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45" activeTab="0"/>
  </bookViews>
  <sheets>
    <sheet name="Elenco lotti" sheetId="1" r:id="rId1"/>
  </sheets>
  <definedNames/>
  <calcPr fullCalcOnLoad="1"/>
</workbook>
</file>

<file path=xl/sharedStrings.xml><?xml version="1.0" encoding="utf-8"?>
<sst xmlns="http://schemas.openxmlformats.org/spreadsheetml/2006/main" count="8459" uniqueCount="2100">
  <si>
    <t>Numero lotto</t>
  </si>
  <si>
    <t>Sub-lotto</t>
  </si>
  <si>
    <t>CIG</t>
  </si>
  <si>
    <t>Codice ATC</t>
  </si>
  <si>
    <t>Principio Attivo</t>
  </si>
  <si>
    <t>Forma Farmaceutica</t>
  </si>
  <si>
    <t>Dosaggio</t>
  </si>
  <si>
    <t>Unita di Misura</t>
  </si>
  <si>
    <t>Via di somministrazione/Indicazioni terapeutiche</t>
  </si>
  <si>
    <t>Note</t>
  </si>
  <si>
    <t>A</t>
  </si>
  <si>
    <t>G04BE10</t>
  </si>
  <si>
    <t>AVANAFIL</t>
  </si>
  <si>
    <t>COMPRESSE</t>
  </si>
  <si>
    <t>100 MG</t>
  </si>
  <si>
    <t>COMPRESSA</t>
  </si>
  <si>
    <t>B</t>
  </si>
  <si>
    <t>200 MG</t>
  </si>
  <si>
    <t>V04CX01</t>
  </si>
  <si>
    <t>VERDE INDOCIANINA</t>
  </si>
  <si>
    <t>FIALE</t>
  </si>
  <si>
    <t>25 MG</t>
  </si>
  <si>
    <t>FIALA</t>
  </si>
  <si>
    <t>J05AR10</t>
  </si>
  <si>
    <t>LOPINAVIR/RITONAVIR</t>
  </si>
  <si>
    <t>FLACONE + SIRINGA</t>
  </si>
  <si>
    <t>60 ML (4,8 G + 1,2 G)</t>
  </si>
  <si>
    <t>FLACONE</t>
  </si>
  <si>
    <t>J05AP57</t>
  </si>
  <si>
    <t>GLECAPREVIR/PIBRENTASVIR</t>
  </si>
  <si>
    <t>100 MG + 40 MG</t>
  </si>
  <si>
    <t>C</t>
  </si>
  <si>
    <t>L01XX52</t>
  </si>
  <si>
    <t>VENETOCLAX</t>
  </si>
  <si>
    <t>10 MG</t>
  </si>
  <si>
    <t>D</t>
  </si>
  <si>
    <t>50 MG</t>
  </si>
  <si>
    <t>E</t>
  </si>
  <si>
    <t>F</t>
  </si>
  <si>
    <t>L04AC18</t>
  </si>
  <si>
    <t>RISANKIZUMAB</t>
  </si>
  <si>
    <t>SIRINGA PRERIEMPITA</t>
  </si>
  <si>
    <t>0,83 ML (75 MG)</t>
  </si>
  <si>
    <t>SIRINGA</t>
  </si>
  <si>
    <t>G</t>
  </si>
  <si>
    <t>N04BA02</t>
  </si>
  <si>
    <t>LEVODOPA/CARBIDOPA</t>
  </si>
  <si>
    <t>GEL</t>
  </si>
  <si>
    <t>2.000 MG + 500 MG</t>
  </si>
  <si>
    <t>TUBO</t>
  </si>
  <si>
    <t>R03DA11</t>
  </si>
  <si>
    <t>DOXOFILLINA</t>
  </si>
  <si>
    <t>400 MG</t>
  </si>
  <si>
    <t>M05BA</t>
  </si>
  <si>
    <t>SODIO NERIDRONATO</t>
  </si>
  <si>
    <t>A03FA05</t>
  </si>
  <si>
    <t>ALIZAPRIDE CLORIDRATO</t>
  </si>
  <si>
    <t>L01AC01</t>
  </si>
  <si>
    <t>TIOTEPA</t>
  </si>
  <si>
    <t>L01BC01</t>
  </si>
  <si>
    <t>CITARABINA</t>
  </si>
  <si>
    <t>1 ML</t>
  </si>
  <si>
    <t>L01XA01</t>
  </si>
  <si>
    <t>CISPLATINO</t>
  </si>
  <si>
    <t>FLACONE SOLUZIONE PRONTA</t>
  </si>
  <si>
    <t>50 ML (1 MG/ML)</t>
  </si>
  <si>
    <t>V10XX04</t>
  </si>
  <si>
    <t>LUTEZIO (177LU) OXODOTREOTIDE</t>
  </si>
  <si>
    <t>20,5 - 25 ML (370 MBQ/ML)</t>
  </si>
  <si>
    <t>J01DI01</t>
  </si>
  <si>
    <t>CEFTOBIPROLO MEDOCARIL</t>
  </si>
  <si>
    <t>20 ML (25 MG/ML)</t>
  </si>
  <si>
    <t>L04AA25</t>
  </si>
  <si>
    <t>ECULIZUMAB</t>
  </si>
  <si>
    <t>30 ML (10 MG/ML)</t>
  </si>
  <si>
    <t>S01AX18</t>
  </si>
  <si>
    <t>IODOPOVIDONE</t>
  </si>
  <si>
    <t>COLLIRIO</t>
  </si>
  <si>
    <t>15 ML (50 MG/ML)</t>
  </si>
  <si>
    <t>S01HA02</t>
  </si>
  <si>
    <t>OXIBUPROCAINA CLORIDRATO</t>
  </si>
  <si>
    <t>10 ML (4 MG/ML)</t>
  </si>
  <si>
    <t>S01HA07</t>
  </si>
  <si>
    <t>LIDOCAINA</t>
  </si>
  <si>
    <t>0,5 ML (40 MG/ML)</t>
  </si>
  <si>
    <t>G04BD06</t>
  </si>
  <si>
    <t>PROPIVERINA CLORIDRATO</t>
  </si>
  <si>
    <t>15 MG</t>
  </si>
  <si>
    <t>A03AA05</t>
  </si>
  <si>
    <t>TRIMEBUTINA</t>
  </si>
  <si>
    <t>5 ML (10 MG/ML)</t>
  </si>
  <si>
    <t>GRANULATO</t>
  </si>
  <si>
    <t>152,5 G (0,787%)</t>
  </si>
  <si>
    <t>BUSTA/FLACONE</t>
  </si>
  <si>
    <t>A06AD65</t>
  </si>
  <si>
    <t>MACROGOL 4000/SODIO SOLFATO ANIDRO/SODIO BICARBONATO/SODIO CLORURO/POTASSIO CLORURO/DIMETICONE</t>
  </si>
  <si>
    <t>POLVERE</t>
  </si>
  <si>
    <t>70 G</t>
  </si>
  <si>
    <t>BUSTA</t>
  </si>
  <si>
    <t>G01AF01</t>
  </si>
  <si>
    <t>METRONIDAZOLO</t>
  </si>
  <si>
    <t>OVULI</t>
  </si>
  <si>
    <t>500 MG</t>
  </si>
  <si>
    <t>PEZZO</t>
  </si>
  <si>
    <t>H01AA02</t>
  </si>
  <si>
    <t>TETRACOSACTIDE</t>
  </si>
  <si>
    <t>0,25 MG</t>
  </si>
  <si>
    <t>1 MG</t>
  </si>
  <si>
    <t>H01BB02</t>
  </si>
  <si>
    <t>OXITOCINA</t>
  </si>
  <si>
    <t>1 ML (5 U.I.)</t>
  </si>
  <si>
    <t>H</t>
  </si>
  <si>
    <t>M01AB01</t>
  </si>
  <si>
    <t>INDOMETACINA</t>
  </si>
  <si>
    <t>CAPSULE</t>
  </si>
  <si>
    <t>CAPSULA</t>
  </si>
  <si>
    <t>I</t>
  </si>
  <si>
    <t>J</t>
  </si>
  <si>
    <t>SUPPOSTE</t>
  </si>
  <si>
    <t>SUPPOSTA</t>
  </si>
  <si>
    <t>K</t>
  </si>
  <si>
    <t>M01AB05</t>
  </si>
  <si>
    <t>DICLOFENAC SODICO</t>
  </si>
  <si>
    <t>150 MG</t>
  </si>
  <si>
    <t>L</t>
  </si>
  <si>
    <t>N06AA04</t>
  </si>
  <si>
    <t>CLOMIPRAMINA CLORIDRATO</t>
  </si>
  <si>
    <t>M</t>
  </si>
  <si>
    <t>75 MG</t>
  </si>
  <si>
    <t>N</t>
  </si>
  <si>
    <t>2 ML (25 MG)</t>
  </si>
  <si>
    <t>O</t>
  </si>
  <si>
    <t>N06AX01</t>
  </si>
  <si>
    <t>OXITRIPTANO</t>
  </si>
  <si>
    <t>P</t>
  </si>
  <si>
    <t>Q</t>
  </si>
  <si>
    <t>R</t>
  </si>
  <si>
    <t>N06BX12</t>
  </si>
  <si>
    <t>LEVOACETILCARNITINA</t>
  </si>
  <si>
    <t>S</t>
  </si>
  <si>
    <t>T</t>
  </si>
  <si>
    <t>U</t>
  </si>
  <si>
    <t>P01BF05</t>
  </si>
  <si>
    <t>PIPERACHINA TETRAFOSFATO/DIIDROARTEMISININA</t>
  </si>
  <si>
    <t>320 MG + 40 MG</t>
  </si>
  <si>
    <t>V</t>
  </si>
  <si>
    <t>A07AA11</t>
  </si>
  <si>
    <t>RIFAXIMINA</t>
  </si>
  <si>
    <t>COMPRESSE RIVESTITE</t>
  </si>
  <si>
    <t>550 MG</t>
  </si>
  <si>
    <t>V01AA02</t>
  </si>
  <si>
    <t>POLLINE GRAMINACEE (PHLEUM PRATENSE)</t>
  </si>
  <si>
    <t>COMPRESSE ORODISPERSIBILI</t>
  </si>
  <si>
    <t>75.000SQ-T</t>
  </si>
  <si>
    <t>S01AE01</t>
  </si>
  <si>
    <t>OFLOXACINA</t>
  </si>
  <si>
    <t>POMATA OFTALMICA</t>
  </si>
  <si>
    <t>3,5 G (0,3%)</t>
  </si>
  <si>
    <t>S01BA01</t>
  </si>
  <si>
    <t>DESAMETASONE</t>
  </si>
  <si>
    <t>3 ML (2 MG/ML)</t>
  </si>
  <si>
    <t>IMPIANTO</t>
  </si>
  <si>
    <t>700 MCG</t>
  </si>
  <si>
    <t>S01FA01</t>
  </si>
  <si>
    <t>ATROPINA SOLFATO</t>
  </si>
  <si>
    <t>10 ML (10 MG/ML)</t>
  </si>
  <si>
    <t>10 ML (5 MG/ML)</t>
  </si>
  <si>
    <t>S01FA04</t>
  </si>
  <si>
    <t>CICLOPENTOLATO CLORIDRATO</t>
  </si>
  <si>
    <t>3 ML (10 MG/ML)</t>
  </si>
  <si>
    <t>S01XA20</t>
  </si>
  <si>
    <t>CARMELLOSA SODICA</t>
  </si>
  <si>
    <t>0,4 ML (5 MG/ML)</t>
  </si>
  <si>
    <t>D07AB02</t>
  </si>
  <si>
    <t>IDROCORTISONE BUTIRRATO</t>
  </si>
  <si>
    <t>CREMA</t>
  </si>
  <si>
    <t>30 G (0,1%)</t>
  </si>
  <si>
    <t>G03BA03</t>
  </si>
  <si>
    <t>TESTOSTERONE</t>
  </si>
  <si>
    <t>85,5 G (20 MG/G)</t>
  </si>
  <si>
    <t>C07AA12</t>
  </si>
  <si>
    <t>NADOLOLO</t>
  </si>
  <si>
    <t>80 MG</t>
  </si>
  <si>
    <t>J01CF04</t>
  </si>
  <si>
    <t>OXACILLINA SODICA</t>
  </si>
  <si>
    <t>1 G</t>
  </si>
  <si>
    <t>J01EE01</t>
  </si>
  <si>
    <t>TRIMETOPRIM/SULFAMETOXAZOLO</t>
  </si>
  <si>
    <t>160 MG + 800 MG</t>
  </si>
  <si>
    <t>80 MG + 400 MG</t>
  </si>
  <si>
    <t>SOSPENSIONE</t>
  </si>
  <si>
    <t>5 ML (16 MG/ML + 80 MG/ML)</t>
  </si>
  <si>
    <t>L01AA02</t>
  </si>
  <si>
    <t>CLORAMBUCILE</t>
  </si>
  <si>
    <t>2 MG</t>
  </si>
  <si>
    <t>L01AA03</t>
  </si>
  <si>
    <t>MELFALAN</t>
  </si>
  <si>
    <t>L01BB02</t>
  </si>
  <si>
    <t>MERCAPTOPURINA</t>
  </si>
  <si>
    <t>L02AE01</t>
  </si>
  <si>
    <t>BUSERELIN ACETATO</t>
  </si>
  <si>
    <t>6,3 MG</t>
  </si>
  <si>
    <t>9,45 MG</t>
  </si>
  <si>
    <t>SPRAY</t>
  </si>
  <si>
    <t>L03AB11</t>
  </si>
  <si>
    <t>INTERFERONE ALFA 2A PEGILATO</t>
  </si>
  <si>
    <t>135 MCG</t>
  </si>
  <si>
    <t>180 MCG</t>
  </si>
  <si>
    <t>M03AB01</t>
  </si>
  <si>
    <t>SUXAMETONIO CLORURO</t>
  </si>
  <si>
    <t>2 ML (50 MG/ML)</t>
  </si>
  <si>
    <t>M03AC10</t>
  </si>
  <si>
    <t>MIVACURIO CLORURO</t>
  </si>
  <si>
    <t>20 MG</t>
  </si>
  <si>
    <t>N05AH06</t>
  </si>
  <si>
    <t>CLOTIAPINA</t>
  </si>
  <si>
    <t>40 MG</t>
  </si>
  <si>
    <t>4 ML (10 MG/ML)</t>
  </si>
  <si>
    <t>GOCCE</t>
  </si>
  <si>
    <t>10 ML (100 MG/ML)</t>
  </si>
  <si>
    <t>A07AA02</t>
  </si>
  <si>
    <t>NISTATINA</t>
  </si>
  <si>
    <t>100 ML (100.000 U.I./ML)</t>
  </si>
  <si>
    <t>W</t>
  </si>
  <si>
    <t>C02AB01</t>
  </si>
  <si>
    <t>METILDOPA</t>
  </si>
  <si>
    <t>250 MG</t>
  </si>
  <si>
    <t>X</t>
  </si>
  <si>
    <t>L04AX07</t>
  </si>
  <si>
    <t>DIMETILFUMARATO</t>
  </si>
  <si>
    <t>COMPRESSE GASTRORESISTENTI</t>
  </si>
  <si>
    <t>120 MG</t>
  </si>
  <si>
    <t>30 MG</t>
  </si>
  <si>
    <t>L01BC52</t>
  </si>
  <si>
    <t>FLUOROURACILE/ACIDO SALICILICO</t>
  </si>
  <si>
    <t>5 MG/G + 100 MG/G</t>
  </si>
  <si>
    <t>L04AC17</t>
  </si>
  <si>
    <t>TILDRAKIZUMAB</t>
  </si>
  <si>
    <t>1 ML (100 MG/ML)</t>
  </si>
  <si>
    <t>N02BG10</t>
  </si>
  <si>
    <t>DELTA-9-TETRAIDROCANNABINOLO/CANNABIDIOLO</t>
  </si>
  <si>
    <t>10 ML</t>
  </si>
  <si>
    <t>N07XX12</t>
  </si>
  <si>
    <t>PATISIRAN SODICO</t>
  </si>
  <si>
    <t>5 ML (2 MG/ML)</t>
  </si>
  <si>
    <t>B02BX04</t>
  </si>
  <si>
    <t>ROMIPLOSTIM</t>
  </si>
  <si>
    <t>250 MCG</t>
  </si>
  <si>
    <t>500 MCG</t>
  </si>
  <si>
    <t>C10AX13</t>
  </si>
  <si>
    <t>EVOLOCUMAB</t>
  </si>
  <si>
    <t>SOLUZIONE INIETTABILE</t>
  </si>
  <si>
    <t>1 ML (140 MG/ML)</t>
  </si>
  <si>
    <t>PENNA</t>
  </si>
  <si>
    <t>L01XC08</t>
  </si>
  <si>
    <t>PANITUMUMAB</t>
  </si>
  <si>
    <t>L01XC19</t>
  </si>
  <si>
    <t>BLINATUMOMAB</t>
  </si>
  <si>
    <t>POLVERE PER SOLUZIONE</t>
  </si>
  <si>
    <t>38,5 MCG</t>
  </si>
  <si>
    <t>L01XG02</t>
  </si>
  <si>
    <t>CARFILZOMIB</t>
  </si>
  <si>
    <t>60 MG</t>
  </si>
  <si>
    <t>15 ML (2 MG/ML)</t>
  </si>
  <si>
    <t>L04AA32</t>
  </si>
  <si>
    <t>APREMILAST</t>
  </si>
  <si>
    <t>4 CPR X 10 MG + 4 CPR X 20 MG + 19 CPR X 30 MG</t>
  </si>
  <si>
    <t>M05BX04</t>
  </si>
  <si>
    <t>DENOSUMAB</t>
  </si>
  <si>
    <t>1 ML (60 MG/ML)</t>
  </si>
  <si>
    <t>A16AX14</t>
  </si>
  <si>
    <t>MIGALASTAT CLORIDRATO</t>
  </si>
  <si>
    <t>123 MG</t>
  </si>
  <si>
    <t>C10AX12</t>
  </si>
  <si>
    <t>LOMETAPIDE MESILATO</t>
  </si>
  <si>
    <t>CAPSULE RIGIDE</t>
  </si>
  <si>
    <t>LOMITAPIDE MESILATO</t>
  </si>
  <si>
    <t>A03AX13</t>
  </si>
  <si>
    <t>DIMETICONE</t>
  </si>
  <si>
    <t>COMPRESSE MASTICABILI</t>
  </si>
  <si>
    <t>42 MG</t>
  </si>
  <si>
    <t>B03BA01</t>
  </si>
  <si>
    <t>CIANOCOBALAMINA</t>
  </si>
  <si>
    <t>1 ML (0,5 MG/ML)</t>
  </si>
  <si>
    <t>15 ML (20 MCG/ML)</t>
  </si>
  <si>
    <t>D08AX07</t>
  </si>
  <si>
    <t>SODIO IPOCLORITO</t>
  </si>
  <si>
    <t>SOLUZIONE</t>
  </si>
  <si>
    <t>1.000 ML (0,5 MG/ML)</t>
  </si>
  <si>
    <t>250 ML (0,5 MG/ML)</t>
  </si>
  <si>
    <t>500 ML (0,5 MG/ML)</t>
  </si>
  <si>
    <t>200 ML (0,5 MG/ML)</t>
  </si>
  <si>
    <t>J01XA04</t>
  </si>
  <si>
    <t>DALBAVANCINA CLORIDRATO</t>
  </si>
  <si>
    <t>N05AE05</t>
  </si>
  <si>
    <t>LURASIDONE</t>
  </si>
  <si>
    <t>18,5 MG</t>
  </si>
  <si>
    <t>37 MG</t>
  </si>
  <si>
    <t>74 MG</t>
  </si>
  <si>
    <t>N05AN01</t>
  </si>
  <si>
    <t>LITIO SOLFATO</t>
  </si>
  <si>
    <t>83 MG R.P.</t>
  </si>
  <si>
    <t>N06AX05</t>
  </si>
  <si>
    <t>TRAZODONE CLORIDRATO</t>
  </si>
  <si>
    <t>30 ML (60 MG/ML)</t>
  </si>
  <si>
    <t>TRAZODONE CLORIDRATO CONTRAMID</t>
  </si>
  <si>
    <t>300 MG</t>
  </si>
  <si>
    <t>C01AA05</t>
  </si>
  <si>
    <t>DIGOSSINA</t>
  </si>
  <si>
    <t>0,125 MG</t>
  </si>
  <si>
    <t>62,5 MCG</t>
  </si>
  <si>
    <t>2 ML (0,25 MG/ML)</t>
  </si>
  <si>
    <t>G04BD12</t>
  </si>
  <si>
    <t>MIRABEGRON</t>
  </si>
  <si>
    <t>50 MG R.P.</t>
  </si>
  <si>
    <t>L02BB04</t>
  </si>
  <si>
    <t>ENZALUTAMIDE</t>
  </si>
  <si>
    <t>A10BD10</t>
  </si>
  <si>
    <t>SAXAGLIPTIN/METFORMINA CLORIDRATO</t>
  </si>
  <si>
    <t>2,5 MG + 1.000 MG</t>
  </si>
  <si>
    <t>2,5 MG + 850 MG</t>
  </si>
  <si>
    <t>A10BD15</t>
  </si>
  <si>
    <t>DAPAGLIFLOZIN/METFORMINA</t>
  </si>
  <si>
    <t>5 MG + 1.000 MG</t>
  </si>
  <si>
    <t>5 MG + 850 MG</t>
  </si>
  <si>
    <t>A10BD21</t>
  </si>
  <si>
    <t>SAXAGLIPTIN/DAPAGLIFLOZIN</t>
  </si>
  <si>
    <t>5 MG + 10 MG</t>
  </si>
  <si>
    <t>A10BJ01</t>
  </si>
  <si>
    <t>EXENATIDE</t>
  </si>
  <si>
    <t>2 MG R.P.</t>
  </si>
  <si>
    <t>0,65 ML</t>
  </si>
  <si>
    <t>2,4 ML (0,25 MG/ML)</t>
  </si>
  <si>
    <t>1,2 ML (5 MCG/ML)</t>
  </si>
  <si>
    <t>R.P. -0,85 ML</t>
  </si>
  <si>
    <t>A10BK01</t>
  </si>
  <si>
    <t>DAPAGLIFLOZIN</t>
  </si>
  <si>
    <t>B01AC24</t>
  </si>
  <si>
    <t>TICAGRELOR</t>
  </si>
  <si>
    <t>90 MG</t>
  </si>
  <si>
    <t>C07AA05</t>
  </si>
  <si>
    <t>PROPRANOLOLO CLORIDRATO</t>
  </si>
  <si>
    <t>J06BB16</t>
  </si>
  <si>
    <t>PALIVIZUMAB</t>
  </si>
  <si>
    <t>L01XC28</t>
  </si>
  <si>
    <t>DURVALUMAB</t>
  </si>
  <si>
    <t>2,4 ML (50 MG/ML)</t>
  </si>
  <si>
    <t>10 ML (50 MG/ML)</t>
  </si>
  <si>
    <t>L01EB04</t>
  </si>
  <si>
    <t>OSIMERTINIB</t>
  </si>
  <si>
    <t>L01XK01</t>
  </si>
  <si>
    <t>OLAPARIB</t>
  </si>
  <si>
    <t>SI ACCETTA ANCHE IL DOSAGGIO DA 100 MG</t>
  </si>
  <si>
    <t>L02AE03</t>
  </si>
  <si>
    <t>GOSERELIN ACETATO</t>
  </si>
  <si>
    <t>10,8 MG</t>
  </si>
  <si>
    <t>3,6 MG</t>
  </si>
  <si>
    <t>R03DX10</t>
  </si>
  <si>
    <t>BENRALIZUMAB</t>
  </si>
  <si>
    <t>1 ML (30 MG/ML)</t>
  </si>
  <si>
    <t>N07BB01</t>
  </si>
  <si>
    <t>DISULFIRAM</t>
  </si>
  <si>
    <t>COMPRESSE EFFERVESCENTI SOLUBILI</t>
  </si>
  <si>
    <t>A10BD06</t>
  </si>
  <si>
    <t>PIOGLITAZONE CLORIDRATO/GLIMEPIRIDE</t>
  </si>
  <si>
    <t>30 MG + 4 MG</t>
  </si>
  <si>
    <t>30 MG + 2 MG</t>
  </si>
  <si>
    <t>B02BA01</t>
  </si>
  <si>
    <t>FITOMENADIONE</t>
  </si>
  <si>
    <t>0,2 ML (10 MG/ML)</t>
  </si>
  <si>
    <t>1 ML (10 MG/ML)</t>
  </si>
  <si>
    <t>C01CA01</t>
  </si>
  <si>
    <t>ETILEFRINA CLORIDRATO</t>
  </si>
  <si>
    <t>15 G (7,5 MG/ML)</t>
  </si>
  <si>
    <t>L01XF01</t>
  </si>
  <si>
    <t>TRETINOINA</t>
  </si>
  <si>
    <t>A07AA12</t>
  </si>
  <si>
    <t>FIDAXOMICINA</t>
  </si>
  <si>
    <t>S01LA01</t>
  </si>
  <si>
    <t>VERTEPORFINA</t>
  </si>
  <si>
    <t>10 ML (1,5 MG/ML)</t>
  </si>
  <si>
    <t>B05ZB</t>
  </si>
  <si>
    <t>SOLUZIONE PER EMODIAFILTRAZIONE SENZA POTASSIO</t>
  </si>
  <si>
    <t>SACCA</t>
  </si>
  <si>
    <t>5.000 ML (2 MMOL/L)</t>
  </si>
  <si>
    <t>B05BB01</t>
  </si>
  <si>
    <t>SODIO CLORURO/POTASSIO CLORURO/MAGNESIO CLORURO ESAIDRATO/CALCIO CLORURO DIIDRATO/SODIO ACETATO TRIIDRATO/ACIDO MALICO</t>
  </si>
  <si>
    <t>500 ML</t>
  </si>
  <si>
    <t>D08AG02</t>
  </si>
  <si>
    <t>UNGUENTO</t>
  </si>
  <si>
    <t>100 G (10%)</t>
  </si>
  <si>
    <t>20 G (10%)</t>
  </si>
  <si>
    <t>N01BB04</t>
  </si>
  <si>
    <t>PRILOCAINA</t>
  </si>
  <si>
    <t>5 ML (20 MG/ML)</t>
  </si>
  <si>
    <t>N05CD08</t>
  </si>
  <si>
    <t>MIDAZOLAM CLORIDRATO</t>
  </si>
  <si>
    <t>B05BA02</t>
  </si>
  <si>
    <t>TRIGLICERIDI A CATENA MEDIA/OLIO DI SOIA</t>
  </si>
  <si>
    <t>500 ML (100 MG/ML + 100 MG/ML)</t>
  </si>
  <si>
    <t>500 ML (50 MG/ML + 50 MG/ML)</t>
  </si>
  <si>
    <t>B05BA10</t>
  </si>
  <si>
    <t>GLUCOSIO (DESTROSIO) MONOIDRATO/TRIGLICERIDI A MEDIA CATENA/OLIO DI SOIA/ACIDI GRASSI OMEGA-3/POLIAMINOACIDI/ELETTROLITI</t>
  </si>
  <si>
    <t>625 ML</t>
  </si>
  <si>
    <t>GLUCOSIO MONOIDRATO/OLIO DI SOIA PER USO PARENTERALE/TRIGLICERIDI A CATENA MEDIA/POLIAMINOACIDI/ELETTROLITI</t>
  </si>
  <si>
    <t>1.875 ML</t>
  </si>
  <si>
    <t>POLIAMINOACIDI/GLUCOSIO MONOIDRATO/OLIO DI OLIVA/OLIO DI SOIA</t>
  </si>
  <si>
    <t>2.500 ML</t>
  </si>
  <si>
    <t>POLIAMINOACIDI/GLUCOSIO MONOIDRATO/OLIO DI OLIVA/OLIO DI SOIA/N9E</t>
  </si>
  <si>
    <t>1.500 ML</t>
  </si>
  <si>
    <t>POLIAMINOACIDI/GLUCOSIO MONOIDRATO/OLIO DI OLIVA/OLIO DI SOIA/N7E</t>
  </si>
  <si>
    <t>2.000 ML</t>
  </si>
  <si>
    <t>POLIAMINOACIDI/GLUCOSIO MONOIDRATO/OLIO DI OLIVA/OLIO DI SOIA/N4E</t>
  </si>
  <si>
    <t>POLIAMINOACIDI/GLUCOSIO MONOIDRATO/OLIO DI OLIVA/OLIO DI SOIA/ELETTROLITI</t>
  </si>
  <si>
    <t>B05ZA</t>
  </si>
  <si>
    <t>SOLUZIONE PER EMODIALISI SENZA ACETATO</t>
  </si>
  <si>
    <t>5.000 ML</t>
  </si>
  <si>
    <t>167 MMOL/L SI INTENDE SODIO BICARBONATO DA SOLO</t>
  </si>
  <si>
    <t>145 MMOL</t>
  </si>
  <si>
    <t>SOLUZIONE PER EMODIAFILTRAZIONE CON POTASSIO</t>
  </si>
  <si>
    <t>A11BA</t>
  </si>
  <si>
    <t>COMPLESSO VITAMINICO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</si>
  <si>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</si>
  <si>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B02BC</t>
  </si>
  <si>
    <t>FIBRINOGENO/APROTININA/TROMBINA UMANA/CALCIO CLORURO/FATTORE XIII</t>
  </si>
  <si>
    <t>2 ML</t>
  </si>
  <si>
    <t>4 ML</t>
  </si>
  <si>
    <t>B05BA01</t>
  </si>
  <si>
    <t>AMINOACIDI (SOLUZIONE AUXOLOGICA PEDIATRICA)</t>
  </si>
  <si>
    <t>100 ML (60 MG/ML)</t>
  </si>
  <si>
    <t>250 ML (60 MG/ML)</t>
  </si>
  <si>
    <t>OLIO DI OLIVA PURIFICATO/OLIO DI SOIA PURIFICATO</t>
  </si>
  <si>
    <t>100 ML (200 MG/ML)</t>
  </si>
  <si>
    <t>500 ML (200 MG/ML)</t>
  </si>
  <si>
    <t>B05BA03</t>
  </si>
  <si>
    <t>GLUCOSIO (DESTROSIO) MONOIDRATO</t>
  </si>
  <si>
    <t>500 ML (50 MG/ML)</t>
  </si>
  <si>
    <t>100 ML (50 MG/ML)</t>
  </si>
  <si>
    <t>250 ML (50 MG/ML)</t>
  </si>
  <si>
    <t>AMINOACIDI/ELETTROLITI/GLUCOSIO (DESTROSIO)/CALCIO</t>
  </si>
  <si>
    <t>1.000 ML + 1.000 ML</t>
  </si>
  <si>
    <t>1.000 ML</t>
  </si>
  <si>
    <t>300 ML</t>
  </si>
  <si>
    <t>Y</t>
  </si>
  <si>
    <t>AMINOACIDI/GLUCOSIO MONOIDRATO/ELETTROLITI</t>
  </si>
  <si>
    <t>T_x0000_U_x0000_T_x0000_T_x0000_E_x0000_ _x0000_L_x0000_E_x0000_ _x0000_O_x0000_S_x0000_M_x0000_O_x0000_L_x0000_A_x0000_R_x0000_I_x0000_T_x0000_A_x0000__x0019_</t>
  </si>
  <si>
    <t>SODIO CLORURO</t>
  </si>
  <si>
    <t>1.000 ML (9 MG/ML)</t>
  </si>
  <si>
    <t>100 ML (9 MG/ML)</t>
  </si>
  <si>
    <t>250 ML (9 MG/ML)</t>
  </si>
  <si>
    <t>50 ML (9 MG/ML)</t>
  </si>
  <si>
    <t>500 ML (9 MG/ML)</t>
  </si>
  <si>
    <t>B05BB02</t>
  </si>
  <si>
    <t>SODIO CLORURO/POTASSIO CLORURO/MAGNESIO CLORURO/CALCIO CLORURO/SODIO ACETATO/ACIDO ACETICO/GLUCOSIO ANIDRO</t>
  </si>
  <si>
    <t>ML</t>
  </si>
  <si>
    <t>B05DA</t>
  </si>
  <si>
    <t>ICODESTRINA/SODIO CLORURO/SODIO LATTATO/CALCIO CLORURO/MAGNESIO CLORURO</t>
  </si>
  <si>
    <t>L01AA01</t>
  </si>
  <si>
    <t>CICLOFOSFAMIDE</t>
  </si>
  <si>
    <t>1.000 MG</t>
  </si>
  <si>
    <t>L01AA06</t>
  </si>
  <si>
    <t>IFOSFAMIDE</t>
  </si>
  <si>
    <t>V03AF01</t>
  </si>
  <si>
    <t>MESNA</t>
  </si>
  <si>
    <t>A11DB</t>
  </si>
  <si>
    <t>B01AF01</t>
  </si>
  <si>
    <t>RIVAROXABAN</t>
  </si>
  <si>
    <t>C08CA06</t>
  </si>
  <si>
    <t>NIMODIPINA</t>
  </si>
  <si>
    <t>50 ML (0,2 MG/ML)</t>
  </si>
  <si>
    <t>TESTOSTERONE UNDECANOATO</t>
  </si>
  <si>
    <t>4 ML (250 MG/ML)</t>
  </si>
  <si>
    <t>J01MA02</t>
  </si>
  <si>
    <t>CIPROFLOXACINA</t>
  </si>
  <si>
    <t>L01EX05</t>
  </si>
  <si>
    <t>REGORAFENIB</t>
  </si>
  <si>
    <t>N02BA01</t>
  </si>
  <si>
    <t>ACIDO ACETILSALICILICO</t>
  </si>
  <si>
    <t>R06AB04</t>
  </si>
  <si>
    <t>CLORFENAMINA MALEATO</t>
  </si>
  <si>
    <t>1 ML (10 MG)</t>
  </si>
  <si>
    <t>S01LA05</t>
  </si>
  <si>
    <t>AFLIBERCEPT</t>
  </si>
  <si>
    <t>0,09 ML (40 MG/ML)</t>
  </si>
  <si>
    <t>V08AA01</t>
  </si>
  <si>
    <t>ACIDO DIATRIZOICO</t>
  </si>
  <si>
    <t>370 MG I/ML</t>
  </si>
  <si>
    <t>100 ML</t>
  </si>
  <si>
    <t>V08CA09</t>
  </si>
  <si>
    <t>GADOBUTROLO</t>
  </si>
  <si>
    <t>15 ML (604,72 MG/ML)</t>
  </si>
  <si>
    <t>30 ML (604,72 MG/ML)</t>
  </si>
  <si>
    <t>10 ML (604,72 MG/ML)</t>
  </si>
  <si>
    <t>V08CA10</t>
  </si>
  <si>
    <t>ACIDO GADOXETICO DISODIO</t>
  </si>
  <si>
    <t>10 ML (0,25 MMOL/ML)</t>
  </si>
  <si>
    <t>V10XX03</t>
  </si>
  <si>
    <t>RADIO 223RA DICLORURO</t>
  </si>
  <si>
    <t>6 ML (1.100 KBQ/ML)</t>
  </si>
  <si>
    <t>7,5 ML (604,72 MG/ML)</t>
  </si>
  <si>
    <t>V08AB05</t>
  </si>
  <si>
    <t>IOPROMIDE</t>
  </si>
  <si>
    <t>100 ML (300 MG/ML)</t>
  </si>
  <si>
    <t>100 ML (370 MG/ML)</t>
  </si>
  <si>
    <t>200 ML (370 MG/ML)</t>
  </si>
  <si>
    <t>500 ML (300 MG/ML)</t>
  </si>
  <si>
    <t>Z</t>
  </si>
  <si>
    <t>500 ML (370 MG/ML)</t>
  </si>
  <si>
    <t>N03AF04</t>
  </si>
  <si>
    <t>ESLICARBAZEPINA ACETATO</t>
  </si>
  <si>
    <t>800 MG</t>
  </si>
  <si>
    <t>N04BX04</t>
  </si>
  <si>
    <t>OPICAPONE</t>
  </si>
  <si>
    <t>N03AX17</t>
  </si>
  <si>
    <t>STIRIPENTOLO</t>
  </si>
  <si>
    <t>POLVERE PER SOSPENSIONE</t>
  </si>
  <si>
    <t>L03AB07</t>
  </si>
  <si>
    <t>INTERFERONE BETA 1A</t>
  </si>
  <si>
    <t>30 MCG (6.000.000 U.I.)</t>
  </si>
  <si>
    <t>L03AB13</t>
  </si>
  <si>
    <t>INTERFERONE BETA 1A PEGILATO</t>
  </si>
  <si>
    <t>125 MCG</t>
  </si>
  <si>
    <t>63 MCG + 94 MCG</t>
  </si>
  <si>
    <t>L04AA23</t>
  </si>
  <si>
    <t>NATALIZUMAB</t>
  </si>
  <si>
    <t>15 ML (300 MG)</t>
  </si>
  <si>
    <t>CAPSULE GASTRORESISTENTI</t>
  </si>
  <si>
    <t>240 MG</t>
  </si>
  <si>
    <t>C03CC01</t>
  </si>
  <si>
    <t>ACIDO ETACRINICO</t>
  </si>
  <si>
    <t>50 MG + 20 ML</t>
  </si>
  <si>
    <t>A16AB08</t>
  </si>
  <si>
    <t>GALSULFASE</t>
  </si>
  <si>
    <t>5 ML (1 MG/ML)</t>
  </si>
  <si>
    <t>A16AB12</t>
  </si>
  <si>
    <t>ELOSULFASE ALFA</t>
  </si>
  <si>
    <t>SOLUZIONE PER INFUSIONE CONCENTRATA</t>
  </si>
  <si>
    <t>A16AX07</t>
  </si>
  <si>
    <t>SAPROPTERINA DICLORIDRATO</t>
  </si>
  <si>
    <t>COMPRESSE SOLUBILI</t>
  </si>
  <si>
    <t>A07XA04</t>
  </si>
  <si>
    <t>RACECADOTRIL</t>
  </si>
  <si>
    <t>N07XX11</t>
  </si>
  <si>
    <t>PITOLISANT</t>
  </si>
  <si>
    <t>18 MG</t>
  </si>
  <si>
    <t>4,5 MG</t>
  </si>
  <si>
    <t>C01CA24</t>
  </si>
  <si>
    <t>ADRENALINA</t>
  </si>
  <si>
    <t>0,5 MG</t>
  </si>
  <si>
    <t>J05AE09</t>
  </si>
  <si>
    <t>TIPRANAVIR</t>
  </si>
  <si>
    <t>L01EB03</t>
  </si>
  <si>
    <t>AFATINIB DIMALEATO</t>
  </si>
  <si>
    <t>L01EX09</t>
  </si>
  <si>
    <t>NINTEDANIB</t>
  </si>
  <si>
    <t>CAPSULE MOLLI</t>
  </si>
  <si>
    <t>R03AL06</t>
  </si>
  <si>
    <t>TIOTROPIO/OLODATEROLO</t>
  </si>
  <si>
    <t>SOLUZIONE PER INALAZIONE</t>
  </si>
  <si>
    <t>2,5 MCG + 2,5 MCG/EROGAZIONE</t>
  </si>
  <si>
    <t>R03BB04</t>
  </si>
  <si>
    <t>TIOTROPIO BROMURO</t>
  </si>
  <si>
    <t>AEROSOL</t>
  </si>
  <si>
    <t>2,5 MCG</t>
  </si>
  <si>
    <t>V03AB37</t>
  </si>
  <si>
    <t>IDARUCIZUMAB</t>
  </si>
  <si>
    <t>50 ML (2,5 G)</t>
  </si>
  <si>
    <t>A10BD11</t>
  </si>
  <si>
    <t>METFORMINA/LINAGLIPTIN</t>
  </si>
  <si>
    <t>1.000 MG + 2,5 MG</t>
  </si>
  <si>
    <t>850 MG + 2,5 MG</t>
  </si>
  <si>
    <t>A10BD19</t>
  </si>
  <si>
    <t>LINAGLIPTIN/EMPAGLIFLOZIN</t>
  </si>
  <si>
    <t>10 MG + 5 MG</t>
  </si>
  <si>
    <t>25 MG + 5 MG</t>
  </si>
  <si>
    <t>A10BD20</t>
  </si>
  <si>
    <t>METFORMINA/EMPAGLIFLOZIN</t>
  </si>
  <si>
    <t>MG</t>
  </si>
  <si>
    <t>L_x0000__x0019_ O_x0000_F_x0000_F_x0000_E_x0000_R_x0000_T_x0000_A_x0000_ _x0000_S_x0000_I_x0000_ _x0000_R_x0000_I_x0000_T_x0000_I_x0000_E_x0000_N_x0000_E_x0000_ _x0000_V_x0000_A_x0000_L_x0000_I_x0000_D_x0000_A_x0000_ _x0000_P_x0000_E_x0000_R_x0000_ _x0000_T_x0000_U_x0000_T_x0000_T_x0000_I_x0000_ _x0000_I_x0000_ _x0000_D_x0000_O_x0000_S_x0000_A_x0000_G_x0000_G_x0000_I_x0000_ _x0000_I_x0000_N_x0000_ _x0000_C_x0000_O_x0000_M_x0000_M_x0000_E_x0000_R_x0000_C_x0000_I_x0000_O</t>
  </si>
  <si>
    <t>A10BH05</t>
  </si>
  <si>
    <t>LINAGLIPTIN</t>
  </si>
  <si>
    <t>5 MG</t>
  </si>
  <si>
    <t>A10BK03</t>
  </si>
  <si>
    <t>EMPAGLIFLOZIN</t>
  </si>
  <si>
    <t>B01AD02</t>
  </si>
  <si>
    <t>ALTEPLASI</t>
  </si>
  <si>
    <t>B01AD11</t>
  </si>
  <si>
    <t>TENECTEPLASE</t>
  </si>
  <si>
    <t>10 ML (1.000 U/ML)</t>
  </si>
  <si>
    <t>B01AE07</t>
  </si>
  <si>
    <t>DABIGATRAN ETEXILATO</t>
  </si>
  <si>
    <t>110 MG</t>
  </si>
  <si>
    <t>V08AB10</t>
  </si>
  <si>
    <t>IOMEPROLO</t>
  </si>
  <si>
    <t>100 ML (300 MG I/ML)</t>
  </si>
  <si>
    <t>100 ML (350 MG I/ML)</t>
  </si>
  <si>
    <t>100 ML (400 MG I/ML)</t>
  </si>
  <si>
    <t>150 ML (400 MG I/ML)</t>
  </si>
  <si>
    <t>200 ML (350 MG I/ML)</t>
  </si>
  <si>
    <t>200 ML (400 MG I/ML)</t>
  </si>
  <si>
    <t>250 ML (400 MG I/ML)</t>
  </si>
  <si>
    <t>50 ML (350 MG I/ML)</t>
  </si>
  <si>
    <t>500 ML (300 MG I/ML)</t>
  </si>
  <si>
    <t>500 ML (350 MG I/ML)</t>
  </si>
  <si>
    <t>500 ML (400 MG I/ML)</t>
  </si>
  <si>
    <t>V08BA01</t>
  </si>
  <si>
    <t>BARIO SOLFATO</t>
  </si>
  <si>
    <t>CLISMA</t>
  </si>
  <si>
    <t>400 G</t>
  </si>
  <si>
    <t>340 G</t>
  </si>
  <si>
    <t>V08CA04</t>
  </si>
  <si>
    <t>GADOTERIDOLO</t>
  </si>
  <si>
    <t>15 ML (279,3 MG/ML)</t>
  </si>
  <si>
    <t>17 ML (279,3 MG/ML)</t>
  </si>
  <si>
    <t>20 ML (279,3 MG/ML)</t>
  </si>
  <si>
    <t>279,3 MG/ML</t>
  </si>
  <si>
    <t>SIRINGA, 15 ML</t>
  </si>
  <si>
    <t>10 ML (279,3 MG/ML)</t>
  </si>
  <si>
    <t>50 ML (279,3 MG/ML)</t>
  </si>
  <si>
    <t>V08AB04</t>
  </si>
  <si>
    <t>IOPAMIDOLO</t>
  </si>
  <si>
    <t>100 ML (612 MG/ML)</t>
  </si>
  <si>
    <t>20 ML (12,25 G)</t>
  </si>
  <si>
    <t>V08CA08</t>
  </si>
  <si>
    <t>ACIDO GADOBENICO SALE DIMEGLUMINICO</t>
  </si>
  <si>
    <t>10 ML (195 MG/ML)</t>
  </si>
  <si>
    <t>15 ML (195 MG/ML)</t>
  </si>
  <si>
    <t>20 ML (195 MG/ML)</t>
  </si>
  <si>
    <t>B01AF02</t>
  </si>
  <si>
    <t>APIXABAN</t>
  </si>
  <si>
    <t>2,5 MG</t>
  </si>
  <si>
    <t>J05AR15</t>
  </si>
  <si>
    <t>ATAZANAVIR SOLFATO/COBICISTAT</t>
  </si>
  <si>
    <t>300 MG + 150 MG</t>
  </si>
  <si>
    <t>L01EA02</t>
  </si>
  <si>
    <t>DASATINIB</t>
  </si>
  <si>
    <t>PER LEUCEMIA MIELOIDE CRONICA (LMC)</t>
  </si>
  <si>
    <t>140 MG</t>
  </si>
  <si>
    <t>L01XC11</t>
  </si>
  <si>
    <t>IPILIMUMAB</t>
  </si>
  <si>
    <t>L01XC17</t>
  </si>
  <si>
    <t>NIVOLUMAB</t>
  </si>
  <si>
    <t>24 ML (10 MG/ML)</t>
  </si>
  <si>
    <t>L01XC23</t>
  </si>
  <si>
    <t>ELOTUZUMAB</t>
  </si>
  <si>
    <t>L04AA24</t>
  </si>
  <si>
    <t>ABATACEPT</t>
  </si>
  <si>
    <t>125 MG/ML</t>
  </si>
  <si>
    <t>A11CC06</t>
  </si>
  <si>
    <t>CALCIFEDIOLO</t>
  </si>
  <si>
    <t>10 ML (0,15 MG/ML)</t>
  </si>
  <si>
    <t>N07BB03</t>
  </si>
  <si>
    <t>ACAMPROSATO</t>
  </si>
  <si>
    <t>333 MG</t>
  </si>
  <si>
    <t>C02AC01</t>
  </si>
  <si>
    <t>CLONIDINA</t>
  </si>
  <si>
    <t>CEROTTI</t>
  </si>
  <si>
    <t>CEROTTO</t>
  </si>
  <si>
    <t>N07BB</t>
  </si>
  <si>
    <t>SODIO OXIBATO</t>
  </si>
  <si>
    <t>10 ML (175 MG/ML)</t>
  </si>
  <si>
    <t>140 ML (175 MG/ML)</t>
  </si>
  <si>
    <t>M04AC01</t>
  </si>
  <si>
    <t>COLCHICINA</t>
  </si>
  <si>
    <t>B01AC25</t>
  </si>
  <si>
    <t>CANGRELOR</t>
  </si>
  <si>
    <t>N06BX13</t>
  </si>
  <si>
    <t>IDEBENONE</t>
  </si>
  <si>
    <t>R03AL09</t>
  </si>
  <si>
    <t>BECLOMETASONE DIPROPIONATO/FORMOTEROLO FUMARATO/GLICOPIRRONIO BROMURO</t>
  </si>
  <si>
    <t>87 MCG + 5 MCG + 9 MCG</t>
  </si>
  <si>
    <t>R03BA01</t>
  </si>
  <si>
    <t>BECLOMETASONE DIPROPIONATO</t>
  </si>
  <si>
    <t>100 MCG</t>
  </si>
  <si>
    <t>R07AA02</t>
  </si>
  <si>
    <t>FRAZIONE FOSFOLIPIDICA DA POLMONE DI SUINO</t>
  </si>
  <si>
    <t>1,5 ML (80 MG/ML)</t>
  </si>
  <si>
    <t>3 ML (80 MG/ML)</t>
  </si>
  <si>
    <t>V03AC02</t>
  </si>
  <si>
    <t>DEFERIPRONE</t>
  </si>
  <si>
    <t>250 ML (100 MG/ML)</t>
  </si>
  <si>
    <t>J01MA12</t>
  </si>
  <si>
    <t>LEVOFLOXACINA</t>
  </si>
  <si>
    <t>FIALE PER NEBULIZZAZIONE</t>
  </si>
  <si>
    <t>L04AD02</t>
  </si>
  <si>
    <t>TACROLIMUS MONOIDRATO</t>
  </si>
  <si>
    <t>0,75 MG</t>
  </si>
  <si>
    <t>4 MG</t>
  </si>
  <si>
    <t>N04BA05</t>
  </si>
  <si>
    <t>MELEVODOPA CLORIDRATO/CARBIDOPA IDRATA</t>
  </si>
  <si>
    <t>12,5 MG + 125 MG</t>
  </si>
  <si>
    <t>25 MG + 100 MG</t>
  </si>
  <si>
    <t>N04BC07</t>
  </si>
  <si>
    <t>APOMORFINA CLORIDRATO</t>
  </si>
  <si>
    <t>N04BD01</t>
  </si>
  <si>
    <t>SELEGILINA CLORIDRATO</t>
  </si>
  <si>
    <t>N06BC01</t>
  </si>
  <si>
    <t>CAFFEINA CITRATO</t>
  </si>
  <si>
    <t>1 ML (20 MG/ML)</t>
  </si>
  <si>
    <t>B02BC30</t>
  </si>
  <si>
    <t>FIBRINOGENO UMANO/TROMBINA UMANA</t>
  </si>
  <si>
    <t>SPUGNE</t>
  </si>
  <si>
    <t>4,8 CM X 4,8 CM</t>
  </si>
  <si>
    <t>SI ACCETTA ANCHE MATRICE PREARROTOLATA.</t>
  </si>
  <si>
    <t>9,5 CM X 4,8 CM</t>
  </si>
  <si>
    <t>N03AA02</t>
  </si>
  <si>
    <t>FENOBARBITAL</t>
  </si>
  <si>
    <t>M01AE03</t>
  </si>
  <si>
    <t>KETOPROFENE SALE DI LISINA</t>
  </si>
  <si>
    <t>2 ML (80 MG/ML)</t>
  </si>
  <si>
    <t>ACIDO IALURONICO SALE SODICO</t>
  </si>
  <si>
    <t>0,5 ML (4 MG/ML)</t>
  </si>
  <si>
    <t>S01XA24</t>
  </si>
  <si>
    <t>CENEGERMIN</t>
  </si>
  <si>
    <t>1 ML (20 MCG/ML)</t>
  </si>
  <si>
    <t>L01EX08</t>
  </si>
  <si>
    <t>LENVATINIB MESILATO</t>
  </si>
  <si>
    <t>L01XF03</t>
  </si>
  <si>
    <t>BEXAROTENE</t>
  </si>
  <si>
    <t>L01XX41</t>
  </si>
  <si>
    <t>ERIBULINA MESILATO</t>
  </si>
  <si>
    <t>2 ML (0,44 MG/ML)</t>
  </si>
  <si>
    <t>N03AX22</t>
  </si>
  <si>
    <t>PERAMPANEL</t>
  </si>
  <si>
    <t>12 MG</t>
  </si>
  <si>
    <t>6 MG</t>
  </si>
  <si>
    <t>8 MG</t>
  </si>
  <si>
    <t>340 ML (0,5 MG/ML)</t>
  </si>
  <si>
    <t>A10BJ05</t>
  </si>
  <si>
    <t>DULAGLUTIDE</t>
  </si>
  <si>
    <t>1,5 MG</t>
  </si>
  <si>
    <t>L01EF03</t>
  </si>
  <si>
    <t>ABEMACICLIB</t>
  </si>
  <si>
    <t>L01XC21</t>
  </si>
  <si>
    <t>RAMUCIRUMAB</t>
  </si>
  <si>
    <t>50 ML (10 MG/ML)</t>
  </si>
  <si>
    <t>L04AA37</t>
  </si>
  <si>
    <t>BARICITINIB</t>
  </si>
  <si>
    <t>L''OFFERTA SI RITIENE VALIDA PER TUTTI I CONFEZIONAMENTI E DOSAGGI IN COMMERCIO</t>
  </si>
  <si>
    <t>L04AC13</t>
  </si>
  <si>
    <t>IXEKIZUMAB</t>
  </si>
  <si>
    <t>1 ML (80 MG/ML)</t>
  </si>
  <si>
    <t>L''OFFERTA SI RITIENE VALIDA PER PENNE E SIRINGHE E PER TUTTI I CONFEZIONAMENTI IN COMMERCIO</t>
  </si>
  <si>
    <t>N05AH03</t>
  </si>
  <si>
    <t>OLANZAPINA</t>
  </si>
  <si>
    <t>405 MG</t>
  </si>
  <si>
    <t>RILASCIO PROLUNGATO</t>
  </si>
  <si>
    <t>OLANZAPINA PAOMOATO MONOIDRATATO</t>
  </si>
  <si>
    <t>N06BA09</t>
  </si>
  <si>
    <t>ATOMOXETINA CLORIDRATO</t>
  </si>
  <si>
    <t>L''OFFERTA SI RITIENE VALIDA PER TUTTI I CONFEZIONAMENTI IN COMMERCIO</t>
  </si>
  <si>
    <t>L_x0000__x0019_ O_x0000_F_x0000_F_x0000_E_x0000_R_x0000_T_x0000_A_x0000_ _x0000_S_x0000_I_x0000_ _x0000_R_x0000_I_x0000_T_x0000_I_x0000_E_x0000_N_x0000_E_x0000_ _x0000_V_x0000_A_x0000_L_x0000_I_x0000_D_x0000_A_x0000_ _x0000_P_x0000_E_x0000_R_x0000_ _x0000_T_x0000_U_x0000_T_x0000_T_x0000_I_x0000_ _x0000_I_x0000_ _x0000_C_x0000_O_x0000_N_x0000_F_x0000_E_x0000_Z_x0000_I_x0000_O_x0000_N_x0000_A_x0000_M_x0000_E_x0000_N_x0000_T_x0000_I_x0000_ _x0000_I_x0000_N_x0000_ _x0000_C_x0000_O_x0000_M_x0000_M_x0000_E_x0000_R_x0000_C_x0000_I_x0000_O</t>
  </si>
  <si>
    <t>L01XK03</t>
  </si>
  <si>
    <t>RUCAPARIB</t>
  </si>
  <si>
    <t>A16AX12</t>
  </si>
  <si>
    <t>TRIENTINA TETRACLORIDRATO</t>
  </si>
  <si>
    <t>L04AC11</t>
  </si>
  <si>
    <t>SILTUXIMAB</t>
  </si>
  <si>
    <t>D03AX</t>
  </si>
  <si>
    <t>FRUMENTO ESTRATTO</t>
  </si>
  <si>
    <t>32 G (15% + 1%)</t>
  </si>
  <si>
    <t>GARZE</t>
  </si>
  <si>
    <t>15% + 1%</t>
  </si>
  <si>
    <t>S01EB09</t>
  </si>
  <si>
    <t>ACETILCOLINA CLORURO</t>
  </si>
  <si>
    <t>FIALE + FIALE SOLVENTE</t>
  </si>
  <si>
    <t>2 ML (10 MG/ML)</t>
  </si>
  <si>
    <t>0,5 ML (10 MG/ML)</t>
  </si>
  <si>
    <t>G02AD02</t>
  </si>
  <si>
    <t>DINOPROSTONE</t>
  </si>
  <si>
    <t>SISTEMA A RILASCIO VAGINALE</t>
  </si>
  <si>
    <t>G03GA02</t>
  </si>
  <si>
    <t>MENOTROPINA</t>
  </si>
  <si>
    <t>1.200 U.I.</t>
  </si>
  <si>
    <t>600 U.I.</t>
  </si>
  <si>
    <t>75 U.I.</t>
  </si>
  <si>
    <t>G03GA10</t>
  </si>
  <si>
    <t>FOLLITROPINA DELTA</t>
  </si>
  <si>
    <t>CARTUCCIA</t>
  </si>
  <si>
    <t>0,36 ML (33,3 MCG/ML)</t>
  </si>
  <si>
    <t>PENNE</t>
  </si>
  <si>
    <t>1,08 ML (33,3 MCG/ML)</t>
  </si>
  <si>
    <t>2,16 ML (33,3 MCG/ML)</t>
  </si>
  <si>
    <t>H01BA02</t>
  </si>
  <si>
    <t>DESMOPRESSINA ACETATO</t>
  </si>
  <si>
    <t>COMPRESSE SUBLINGUALI</t>
  </si>
  <si>
    <t>120 MCG</t>
  </si>
  <si>
    <t>60 MCG</t>
  </si>
  <si>
    <t>4 MCG</t>
  </si>
  <si>
    <t>L02AE04</t>
  </si>
  <si>
    <t>TRIPTORELINA</t>
  </si>
  <si>
    <t>3,75 MG</t>
  </si>
  <si>
    <t>L02BX02</t>
  </si>
  <si>
    <t>DEGARELIX ACETATO</t>
  </si>
  <si>
    <t>V04CD05</t>
  </si>
  <si>
    <t>SOMATORELINA ACETATO IDRATO</t>
  </si>
  <si>
    <t>50 MCG</t>
  </si>
  <si>
    <t>D03AX05</t>
  </si>
  <si>
    <t>15 G (0,2%)</t>
  </si>
  <si>
    <t>2 MG (10X10)</t>
  </si>
  <si>
    <t>30 G (0,2%)</t>
  </si>
  <si>
    <t>H02AB09</t>
  </si>
  <si>
    <t>IDROCORTISONE EMISUCCINATO SODICO</t>
  </si>
  <si>
    <t>M09AX01</t>
  </si>
  <si>
    <t>J01BA01</t>
  </si>
  <si>
    <t>CLORAMFENICOLO SUCCINATO SODICO</t>
  </si>
  <si>
    <t>10 ML (1 G)</t>
  </si>
  <si>
    <t>AMINOACIDI/GLUCOSIO (DESTROSIO) ANIDRO/LIPIDI</t>
  </si>
  <si>
    <t>1.970 ML</t>
  </si>
  <si>
    <t>EMULSIONE</t>
  </si>
  <si>
    <t>1.477 ML</t>
  </si>
  <si>
    <t>B05BA10 </t>
  </si>
  <si>
    <t>AMINOACIDI/ELETTROLITI/GLUCOSIO (DESTROSIO) ANIDRO/LIPIDI</t>
  </si>
  <si>
    <t>1.904 ML</t>
  </si>
  <si>
    <t>1.448 ML</t>
  </si>
  <si>
    <t>B05AA06</t>
  </si>
  <si>
    <t>SUCCINILGELATINA/SODIO CLORURO/MAGNESIO CLORURO ESAIDRATO/POTASSIO CLORURO/SODIO LATTATO</t>
  </si>
  <si>
    <t>PREPARAZIONE INIETTABILE</t>
  </si>
  <si>
    <t>B05AA07</t>
  </si>
  <si>
    <t>ETAMIDO/SODIO CLORURO</t>
  </si>
  <si>
    <t>500 ML (60 MG/ML)</t>
  </si>
  <si>
    <t>AMINOACIDI</t>
  </si>
  <si>
    <t>500 ML (100 MG/ML)</t>
  </si>
  <si>
    <t>500 ML (150 MG/ML)</t>
  </si>
  <si>
    <t>5.000 ML (100 MG/ML)</t>
  </si>
  <si>
    <t>LIPIDI DI SOIA PURIFICATI/FOSFOLIPIDI DA TUORLO D'UOVO PURIFICATI</t>
  </si>
  <si>
    <t>OLIO DI OLIVA/OLIO DI PESCE ARRICCHITO IN ACIDI OMEGA 3/OLIO DI SEMI DI SOIA/TRIGLICERIDI A MEDIA CATENA</t>
  </si>
  <si>
    <t>250 ML (200 MG/ML)</t>
  </si>
  <si>
    <t>B05XA30</t>
  </si>
  <si>
    <t>FERRO/ZINCO/MANGANESE/RAME/CROMO/SELENIO/MOLIBDENO/FLUORO/IODIO</t>
  </si>
  <si>
    <t>MANGANESE CLORURO TETRAIDRATO/POTASSIO IODURO/RAME CLORURO DIIDRATO/SODIO FLUORURO/SODIO SELENITO/ZINCO CLORURO</t>
  </si>
  <si>
    <t>10 ML (3,60 +1,31 + 53,70 + 126,00 + 4,38 + 521,00 MCG/ML)</t>
  </si>
  <si>
    <t>B05XB02</t>
  </si>
  <si>
    <t>ALANIL GLUTAMMINA</t>
  </si>
  <si>
    <t>B05XC</t>
  </si>
  <si>
    <t>RETINOLO PALMITATO/ERGOCALCIFEROLO/TOCOFEROLO ALFA/FITOMENADIONE</t>
  </si>
  <si>
    <t>10 ML (69 MCG + 1 MCG + 640 MCG + 20 MCG)</t>
  </si>
  <si>
    <t>10 ML (99 MCG + 0,5 MCG + 910 MCG + 15 MCG)</t>
  </si>
  <si>
    <t>TIAMINA MONOIDRATO/RIBOFLAVINA SODIOFOSFATO/NICOTINAMIDE/PIRIDOSSINA CLORIDRATO/SODIO PANTOTENATO/SODIO ASCORBATO/BIOTINA/ACIDO FOLICO/CIANOCOBALAMINA</t>
  </si>
  <si>
    <t>L01XD03</t>
  </si>
  <si>
    <t>METILAMINOLEVULINATO</t>
  </si>
  <si>
    <t>2 G (16%)</t>
  </si>
  <si>
    <t>N01BB01</t>
  </si>
  <si>
    <t>BUPIVACAINA CLORIDRATO</t>
  </si>
  <si>
    <t>SOLUZIONE IPERBARICA</t>
  </si>
  <si>
    <t>3 ML (7,5 MG/ML)</t>
  </si>
  <si>
    <t>V08AB02</t>
  </si>
  <si>
    <t>IOEXOLO</t>
  </si>
  <si>
    <t>V08AB09</t>
  </si>
  <si>
    <t>IODIXANOLO</t>
  </si>
  <si>
    <t>100 ML (270 MG I/ML)</t>
  </si>
  <si>
    <t>100 ML (320 MG I/ML)</t>
  </si>
  <si>
    <t>200 ML (320 MG I/ML)</t>
  </si>
  <si>
    <t>50 ML (320 MG I/ML)</t>
  </si>
  <si>
    <t>500 ML (320 MG I/ML)</t>
  </si>
  <si>
    <t>G03XB02</t>
  </si>
  <si>
    <t>ULIPRISTAL ACETATO</t>
  </si>
  <si>
    <t>J02AA01</t>
  </si>
  <si>
    <t>AMFOTERICINA B LIPOSOMIALE</t>
  </si>
  <si>
    <t>J05AF08</t>
  </si>
  <si>
    <t>ADEFOVIR DIPIVOXIL</t>
  </si>
  <si>
    <t>J05AF09</t>
  </si>
  <si>
    <t>EMTRICITABINA</t>
  </si>
  <si>
    <t>J05AF13</t>
  </si>
  <si>
    <t>TENOFOVIR ALAFENAMIDE</t>
  </si>
  <si>
    <t>J05AP56</t>
  </si>
  <si>
    <t>SOFOSBUVIR/VELPATASVIR/VOXILAPREVIR</t>
  </si>
  <si>
    <t>400 MG + 100 MG + 100 MG</t>
  </si>
  <si>
    <t>J05AR08</t>
  </si>
  <si>
    <t>RILPIVIRINA/EMTRICITABINA/TENOFOVIR DISOPROXIL</t>
  </si>
  <si>
    <t>25 MG + 200 MG + 245 MG</t>
  </si>
  <si>
    <t>J05AR09</t>
  </si>
  <si>
    <t>EMTRICITABINA/TENOFOVIR DISOPROXIL/ELVITEGRAVIR/COBICISTAT</t>
  </si>
  <si>
    <t>200 MG + 245 MG + 150 MG + 150 MG</t>
  </si>
  <si>
    <t>J05AR17</t>
  </si>
  <si>
    <t>EMTRICITABINA/TENOFOVIR ALAFENAMIDE FUMARATO</t>
  </si>
  <si>
    <t>200 MG + 25 MG</t>
  </si>
  <si>
    <t>200 MG + 10 MG</t>
  </si>
  <si>
    <t>J05AR18</t>
  </si>
  <si>
    <t>ELVITEGRAVIR/COBICISTAT/EMTRICITABINA/TENOFOVIR ALAFENAMIDE FUMARATO</t>
  </si>
  <si>
    <t>150 MG + 150 MG + 200 MG + 10 MG</t>
  </si>
  <si>
    <t>J05AR19</t>
  </si>
  <si>
    <t>EMTRICITABINA/RILPIVIRINA/TENOFOVIR ALAFENAMIDE</t>
  </si>
  <si>
    <t>200 MG + 25 MG + 25 MG</t>
  </si>
  <si>
    <t>J05AR20</t>
  </si>
  <si>
    <t>BICTEGRAVIR/EMTRICITABINA/TENOFOVIR ALAFENAMIDE</t>
  </si>
  <si>
    <t>50 MG + 200 MG + 25 MG</t>
  </si>
  <si>
    <t>J05AP55</t>
  </si>
  <si>
    <t>SOFOSBUVIR/VELPATASVIR</t>
  </si>
  <si>
    <t>400 MG + 100 MG</t>
  </si>
  <si>
    <t>L01EM01</t>
  </si>
  <si>
    <t>IDELALISIB</t>
  </si>
  <si>
    <t>A06AB06</t>
  </si>
  <si>
    <t>SENNA FOGLIA</t>
  </si>
  <si>
    <t>B01AC16</t>
  </si>
  <si>
    <t>EPTIFIBATIDE</t>
  </si>
  <si>
    <t>10 ML (2 MG/ML)</t>
  </si>
  <si>
    <t>100 ML (0,75 MG/ML)</t>
  </si>
  <si>
    <t>J05AF05</t>
  </si>
  <si>
    <t>LAMIVUDINA</t>
  </si>
  <si>
    <t>240 ML (5 MG/ML)</t>
  </si>
  <si>
    <t>L01XK02</t>
  </si>
  <si>
    <t>NIRAPARIB</t>
  </si>
  <si>
    <t>L04AA26</t>
  </si>
  <si>
    <t>BELIMUMAB</t>
  </si>
  <si>
    <t>1 ML (200 MG/ML)</t>
  </si>
  <si>
    <t>R03CC02</t>
  </si>
  <si>
    <t>SALBUTAMOLO SOLFATO</t>
  </si>
  <si>
    <t>SCIROPPO</t>
  </si>
  <si>
    <t>200 ML (0,24 MG/ML)</t>
  </si>
  <si>
    <t>R03DX09</t>
  </si>
  <si>
    <t>MEPOLIZUMAB</t>
  </si>
  <si>
    <t>C05BB02</t>
  </si>
  <si>
    <t>LAUROMACROGOL 400</t>
  </si>
  <si>
    <t>2 ML (30 MG/ML)</t>
  </si>
  <si>
    <t>2 ML (5 MG/ML)</t>
  </si>
  <si>
    <t>POLIDOCANOLO</t>
  </si>
  <si>
    <t>2 ML (2,5 MG/ML)</t>
  </si>
  <si>
    <t>2 ML (20 MG/ML)</t>
  </si>
  <si>
    <t>B02AB02</t>
  </si>
  <si>
    <t>ALFA 1 ANTITRIPSINA UMANA</t>
  </si>
  <si>
    <t>40 ML (25 MG/ML)</t>
  </si>
  <si>
    <t>N02AX06</t>
  </si>
  <si>
    <t>TAPENTADOLO</t>
  </si>
  <si>
    <t>100 MG R.P.</t>
  </si>
  <si>
    <t>150 MG R.P.</t>
  </si>
  <si>
    <t>R06AE06</t>
  </si>
  <si>
    <t>OXATOMIDE</t>
  </si>
  <si>
    <t>30 ML (25 MG/ML)</t>
  </si>
  <si>
    <t>V08AB07</t>
  </si>
  <si>
    <t>IOVERSOLO</t>
  </si>
  <si>
    <t>100 ML (350 MG/ML)</t>
  </si>
  <si>
    <t>150 ML (350 MG/ML)</t>
  </si>
  <si>
    <t>500 ML (350 MG/ML)</t>
  </si>
  <si>
    <t>V08AB11</t>
  </si>
  <si>
    <t>IOBITRIDOLO</t>
  </si>
  <si>
    <t>200 ML (350 MG/ML)</t>
  </si>
  <si>
    <t>50 ML (300 MG/ML)</t>
  </si>
  <si>
    <t>50 ML (350 MG/ML)</t>
  </si>
  <si>
    <t>250 MG/ML</t>
  </si>
  <si>
    <t>V08CA02</t>
  </si>
  <si>
    <t>ACIDO GADOTERICO</t>
  </si>
  <si>
    <t>0,5 MMOL/ML</t>
  </si>
  <si>
    <t>60 ML FLACONE</t>
  </si>
  <si>
    <t>5 ML</t>
  </si>
  <si>
    <t>20 ML (0,0025 MMOL/ML)</t>
  </si>
  <si>
    <t>H01CB01</t>
  </si>
  <si>
    <t>SOMATOSTATINA</t>
  </si>
  <si>
    <t>3 MG</t>
  </si>
  <si>
    <t>FIALE INTRATECALE</t>
  </si>
  <si>
    <t>N04BB01</t>
  </si>
  <si>
    <t>AMANTADINA CLORIDRATO</t>
  </si>
  <si>
    <t>L01XX23</t>
  </si>
  <si>
    <t>MITOTANO</t>
  </si>
  <si>
    <t>V04CD01</t>
  </si>
  <si>
    <t>METIRAPONE</t>
  </si>
  <si>
    <t>C05CX</t>
  </si>
  <si>
    <t>ESCINA</t>
  </si>
  <si>
    <t>J01CR01</t>
  </si>
  <si>
    <t>AMPICILLINA/SULBACTAM</t>
  </si>
  <si>
    <t>1,6 ML (500 MG + 250 MG)</t>
  </si>
  <si>
    <t>2 G + 1 G</t>
  </si>
  <si>
    <t>20 ML (1 G + 500 MG)</t>
  </si>
  <si>
    <t>H02AB02</t>
  </si>
  <si>
    <t>12,5 MG</t>
  </si>
  <si>
    <t>G03DA03</t>
  </si>
  <si>
    <t>IDROSSIPROGESTERONE CAPROATO</t>
  </si>
  <si>
    <t>2 ML (170,5 MG/ML)</t>
  </si>
  <si>
    <t>G03DA04</t>
  </si>
  <si>
    <t>PROGESTERONE</t>
  </si>
  <si>
    <t>G03GA01</t>
  </si>
  <si>
    <t>GONADOTROPINA CORIONICA</t>
  </si>
  <si>
    <t>1.000 U.I./ML</t>
  </si>
  <si>
    <t>150 U.I.</t>
  </si>
  <si>
    <t>G03GA04</t>
  </si>
  <si>
    <t>UROFOLLITROPINA</t>
  </si>
  <si>
    <t>225 U.I.</t>
  </si>
  <si>
    <t>300 U.I.</t>
  </si>
  <si>
    <t>A11HA01</t>
  </si>
  <si>
    <t>NICOTINAMIDE</t>
  </si>
  <si>
    <t>L01EA05</t>
  </si>
  <si>
    <t>PONATINIB CLORIDRATO</t>
  </si>
  <si>
    <t>45 MG</t>
  </si>
  <si>
    <t>N02AE01</t>
  </si>
  <si>
    <t>BUPRENORFINA</t>
  </si>
  <si>
    <t>0,3 MG</t>
  </si>
  <si>
    <t>N07BC51</t>
  </si>
  <si>
    <t>BUPRENORFINA/NALOXONE</t>
  </si>
  <si>
    <t>16 MG + 4 MG</t>
  </si>
  <si>
    <t>FILM SUBLINGUALE</t>
  </si>
  <si>
    <t>2 MG + 0,5 MG</t>
  </si>
  <si>
    <t>8 MG+ 2 MG</t>
  </si>
  <si>
    <t>12 MG + 3 MG</t>
  </si>
  <si>
    <t>L01BB04</t>
  </si>
  <si>
    <t>CLADRIBINA</t>
  </si>
  <si>
    <t>H01CB03</t>
  </si>
  <si>
    <t>LANREOTIDE ACETATO</t>
  </si>
  <si>
    <t>H01CB05</t>
  </si>
  <si>
    <t>PASIREOTIDE</t>
  </si>
  <si>
    <t>L01EX07</t>
  </si>
  <si>
    <t>CABOZANTINIB</t>
  </si>
  <si>
    <t>11,25 MG</t>
  </si>
  <si>
    <t>22,5 MG</t>
  </si>
  <si>
    <t>M03AX01</t>
  </si>
  <si>
    <t>TOSSINA BOTULINICA DI CLOSTRIDIUM BOTULINUM TIPO A</t>
  </si>
  <si>
    <t>500 U.I.</t>
  </si>
  <si>
    <t>G02CA01</t>
  </si>
  <si>
    <t>RITODRINA CLORIDRATO</t>
  </si>
  <si>
    <t>C08DB01</t>
  </si>
  <si>
    <t>DILTIAZEM CLORIDRATO</t>
  </si>
  <si>
    <t>N05AD01</t>
  </si>
  <si>
    <t>ALOPERIDOLO</t>
  </si>
  <si>
    <t>15 ML (10 MG/ML)</t>
  </si>
  <si>
    <t>A07EB01</t>
  </si>
  <si>
    <t>ACIDO CROMOGLICICO SALE DISODICO</t>
  </si>
  <si>
    <t>B01AB01</t>
  </si>
  <si>
    <t>EPARINA CALCICA</t>
  </si>
  <si>
    <t>0,2 ML (5.000 U.I.)</t>
  </si>
  <si>
    <t>B01AB06</t>
  </si>
  <si>
    <t>NADROPARINA CALCICA</t>
  </si>
  <si>
    <t>0,3 ML (2.850 U.I.)</t>
  </si>
  <si>
    <t>0,4 ML (3.800 U.I.)</t>
  </si>
  <si>
    <t>0,6 ML (5.700 U.I.)</t>
  </si>
  <si>
    <t>0,8 ML (7.600 U.I.)</t>
  </si>
  <si>
    <t>L01EG02</t>
  </si>
  <si>
    <t>EVEROLIMUS</t>
  </si>
  <si>
    <t>N07XX02</t>
  </si>
  <si>
    <t>RILUZOLO</t>
  </si>
  <si>
    <t>300 ML (5 MG/ML)</t>
  </si>
  <si>
    <t>C01EB09</t>
  </si>
  <si>
    <t>UBIDECARENONE</t>
  </si>
  <si>
    <t>C10AC01</t>
  </si>
  <si>
    <t>COLESTIRAMINA CLORIDRATO</t>
  </si>
  <si>
    <t>4 G</t>
  </si>
  <si>
    <t>L01EL01</t>
  </si>
  <si>
    <t>IBRUTINIB</t>
  </si>
  <si>
    <t>L01XC24</t>
  </si>
  <si>
    <t>DARATUMUMAB</t>
  </si>
  <si>
    <t>20 ML (20 MG/ML)</t>
  </si>
  <si>
    <t>L02BB05</t>
  </si>
  <si>
    <t>APALUTAMIDE</t>
  </si>
  <si>
    <t>L02BX03</t>
  </si>
  <si>
    <t>ABIRATERONE</t>
  </si>
  <si>
    <t>L04AC05</t>
  </si>
  <si>
    <t>USTEKINUMAB</t>
  </si>
  <si>
    <t>26 ML (5 MG/ML)</t>
  </si>
  <si>
    <t>L04AC16</t>
  </si>
  <si>
    <t>GUSELKUMAB</t>
  </si>
  <si>
    <t>B01AC27</t>
  </si>
  <si>
    <t>SELEXIPAG</t>
  </si>
  <si>
    <t>200 MCG</t>
  </si>
  <si>
    <t>800 MCG</t>
  </si>
  <si>
    <t>1.000 MCG</t>
  </si>
  <si>
    <t>1.400 MCG</t>
  </si>
  <si>
    <t>1.600 MCG</t>
  </si>
  <si>
    <t>J05AG04</t>
  </si>
  <si>
    <t>ETRAVIRINA</t>
  </si>
  <si>
    <t>J05AG05</t>
  </si>
  <si>
    <t>RILPIVIRINA</t>
  </si>
  <si>
    <t>J05AR14</t>
  </si>
  <si>
    <t>DARUNAVIR/COBICISTAT</t>
  </si>
  <si>
    <t>800 MG + 150 MG</t>
  </si>
  <si>
    <t>N02AA03</t>
  </si>
  <si>
    <t>IDROMORFONE CLORIDRATO</t>
  </si>
  <si>
    <t>16 MG</t>
  </si>
  <si>
    <t>32 MG</t>
  </si>
  <si>
    <t>N03AX11</t>
  </si>
  <si>
    <t>TOPIRAMATO</t>
  </si>
  <si>
    <t>ALOPERIDOLO DECANOATO</t>
  </si>
  <si>
    <t>1 ML (50 MG)</t>
  </si>
  <si>
    <t>3 ML (150 MG)</t>
  </si>
  <si>
    <t>N05AX08</t>
  </si>
  <si>
    <t>RISPERIDONE</t>
  </si>
  <si>
    <t>37,5 MG</t>
  </si>
  <si>
    <t>N05AX13</t>
  </si>
  <si>
    <t>PALIPERIDONE PALMITATO</t>
  </si>
  <si>
    <t>75 MG R.P.</t>
  </si>
  <si>
    <t>175 MG R.P.</t>
  </si>
  <si>
    <t>263 MG R.P.</t>
  </si>
  <si>
    <t>525 MG R.P.</t>
  </si>
  <si>
    <t>350 MG R.P.</t>
  </si>
  <si>
    <t>P02CA01</t>
  </si>
  <si>
    <t>MEBENDAZOLO</t>
  </si>
  <si>
    <t>C02KX04</t>
  </si>
  <si>
    <t>MACITENTAN</t>
  </si>
  <si>
    <t>B01AX01</t>
  </si>
  <si>
    <t>DEFIBROTIDE</t>
  </si>
  <si>
    <t>L01XY01</t>
  </si>
  <si>
    <t>CITARABINA/DAUNORUBICINA</t>
  </si>
  <si>
    <t>44 MG + 100 MG</t>
  </si>
  <si>
    <t>PROTEINA COAGULABILE UMANA/TROMBINA UMANA/CALCIO CLORURO</t>
  </si>
  <si>
    <t>0,5 ML (8 MCG/ML)</t>
  </si>
  <si>
    <t>20 MCG</t>
  </si>
  <si>
    <t>A06AH03</t>
  </si>
  <si>
    <t>NALOXEGOL</t>
  </si>
  <si>
    <t>60 G (2%)</t>
  </si>
  <si>
    <t>M05BX05</t>
  </si>
  <si>
    <t>BUROSUMAB</t>
  </si>
  <si>
    <t>S01FA56</t>
  </si>
  <si>
    <t>TROPICAMIDE/FENILEFRINA CLORIDRATO</t>
  </si>
  <si>
    <t>0,28 MG + 5,4 MG</t>
  </si>
  <si>
    <t>TROPICAMIDE/FENILEFRINA/LIDOCAINA</t>
  </si>
  <si>
    <t>0,2 MG/ML + 3,1 MG/ML + 10 MG/ML</t>
  </si>
  <si>
    <t>METADOXINA</t>
  </si>
  <si>
    <t>A03AA06</t>
  </si>
  <si>
    <t>ROCIVERINA</t>
  </si>
  <si>
    <t>J01GB07</t>
  </si>
  <si>
    <t>NETILMICINA SOLFATO</t>
  </si>
  <si>
    <t>D01AC20</t>
  </si>
  <si>
    <t>ISOCONAZOLO/DIFLUCORTOLONE</t>
  </si>
  <si>
    <t>20 G (0,1% + 1%)</t>
  </si>
  <si>
    <t>L04AC12</t>
  </si>
  <si>
    <t>BRODALUMAB</t>
  </si>
  <si>
    <t>1,5 ML (140 MG/ML)</t>
  </si>
  <si>
    <t>N06AX26</t>
  </si>
  <si>
    <t>VORTIOXETINA</t>
  </si>
  <si>
    <t>15 ML (20 MG/ML)</t>
  </si>
  <si>
    <t>N05AF05</t>
  </si>
  <si>
    <t>ZUCLOPENTIXOLO</t>
  </si>
  <si>
    <t>1 ML (50 MG/ML)</t>
  </si>
  <si>
    <t>10 ML (20 MG/ML)</t>
  </si>
  <si>
    <t>R03DA04</t>
  </si>
  <si>
    <t>TEOFILLINA</t>
  </si>
  <si>
    <t>350 MG</t>
  </si>
  <si>
    <t>L01AX04</t>
  </si>
  <si>
    <t>DACARBAZINA</t>
  </si>
  <si>
    <t>L01DC03</t>
  </si>
  <si>
    <t>MITOMICINA</t>
  </si>
  <si>
    <t>L03AX03</t>
  </si>
  <si>
    <t>BCG - BACILLO DI CALMETTE E GUERIN (USO ENDOVESCICALE)</t>
  </si>
  <si>
    <t>50 ML</t>
  </si>
  <si>
    <t>V03AF10</t>
  </si>
  <si>
    <t>DISODIO LEVOFOLINATO</t>
  </si>
  <si>
    <t>C01EB18</t>
  </si>
  <si>
    <t>RANOLAZINA</t>
  </si>
  <si>
    <t>375 MG</t>
  </si>
  <si>
    <t>750 MG</t>
  </si>
  <si>
    <t>G03GA07</t>
  </si>
  <si>
    <t>LUTROPINA ALFA</t>
  </si>
  <si>
    <t>G03GA30</t>
  </si>
  <si>
    <t>FOLLITROPINA ALFA/LUTROPINA ALFA</t>
  </si>
  <si>
    <t>150 U.I. + 75 U.I.</t>
  </si>
  <si>
    <t>L01XC06</t>
  </si>
  <si>
    <t>CETUXIMAB</t>
  </si>
  <si>
    <t>20 ML (5 MG/ML)</t>
  </si>
  <si>
    <t>L01XC31</t>
  </si>
  <si>
    <t>AVELUMAB</t>
  </si>
  <si>
    <t>0,5 ML (22 MCG)</t>
  </si>
  <si>
    <t>44 MCG</t>
  </si>
  <si>
    <t>0,5 ML</t>
  </si>
  <si>
    <t>22 MCG</t>
  </si>
  <si>
    <t>22 MCG (6.000.000 U.I.)</t>
  </si>
  <si>
    <t>44 MCG (12.000.000 U.I.)</t>
  </si>
  <si>
    <t>L04AA40</t>
  </si>
  <si>
    <t>SI RICHIEDONO TUTTI I CONFEZIONAMENTI COMMERCIALIZZATI</t>
  </si>
  <si>
    <t>900 U.I. + 450 U.I.</t>
  </si>
  <si>
    <t>300 U.I. + 150 U.I.</t>
  </si>
  <si>
    <t>450 U.I. + 225 U.I.</t>
  </si>
  <si>
    <t>N01AX03</t>
  </si>
  <si>
    <t>KETAMINA CLORIDRATO</t>
  </si>
  <si>
    <t>N02AA01</t>
  </si>
  <si>
    <t>MORFINA SOLFATO</t>
  </si>
  <si>
    <t>5 ML (6 MG/ML)</t>
  </si>
  <si>
    <t>N02AJ17</t>
  </si>
  <si>
    <t>OXICODONE CLORIDRATO/PARACETAMOLO</t>
  </si>
  <si>
    <t>5 MG + 325 MG</t>
  </si>
  <si>
    <t>10 MG + 325 MG</t>
  </si>
  <si>
    <t>20 MG + 325 MG</t>
  </si>
  <si>
    <t>N07BC02</t>
  </si>
  <si>
    <t>METADONE CLORIDRATO</t>
  </si>
  <si>
    <t>1.000 ML (1 MG/ML)</t>
  </si>
  <si>
    <t>IL FORNITORE AGGIUDICATARIO DOVR? GARANTIRE LA FORNITURA IN SERVICE DI SISTEMI PER L''EROGAZIONE DEL METADONE PER I SERT</t>
  </si>
  <si>
    <t>1.000 ML (5 MG/ML)</t>
  </si>
  <si>
    <t>10 ML (1 MG/ML)</t>
  </si>
  <si>
    <t>20 ML (1 MG/ML)</t>
  </si>
  <si>
    <t>5 ML (5 MG/ML)</t>
  </si>
  <si>
    <t>N01BB02</t>
  </si>
  <si>
    <t>60 ML (100 MG/ML)</t>
  </si>
  <si>
    <t>500 ML (4,5 MG/ML)</t>
  </si>
  <si>
    <t>B05XA</t>
  </si>
  <si>
    <t>POTASSIO ASPARTATO</t>
  </si>
  <si>
    <t>250 ML (3MEQ/ML)</t>
  </si>
  <si>
    <t>V04CX</t>
  </si>
  <si>
    <t>FLUORESCEINA SODICA</t>
  </si>
  <si>
    <t>5 ML (1 G)</t>
  </si>
  <si>
    <t>V03AB35</t>
  </si>
  <si>
    <t>SUGAMMADEX</t>
  </si>
  <si>
    <t>2 ML (100 MG/ML)</t>
  </si>
  <si>
    <t>5 ML (100 MG/ML)</t>
  </si>
  <si>
    <t>A04AD12</t>
  </si>
  <si>
    <t>FOSAPREPITANT</t>
  </si>
  <si>
    <t>A10BD23</t>
  </si>
  <si>
    <t>ERTUGLIFLOZIN/METFORMINA</t>
  </si>
  <si>
    <t>7,5 MG + 1.000 MG</t>
  </si>
  <si>
    <t>A10BK04</t>
  </si>
  <si>
    <t>ERTUGLIFLOZIN</t>
  </si>
  <si>
    <t>J01XX11</t>
  </si>
  <si>
    <t>TEDIZOLID</t>
  </si>
  <si>
    <t>J05AG06</t>
  </si>
  <si>
    <t>DORAVIRINA</t>
  </si>
  <si>
    <t>J05AP54</t>
  </si>
  <si>
    <t>ELBASVIR/GRAZOPREVIR</t>
  </si>
  <si>
    <t>50 MG + 100 MG</t>
  </si>
  <si>
    <t>J05AR24</t>
  </si>
  <si>
    <t>DORAVIRINA/LAMIVUDINA/TENOFOVIR DISOPROXIL</t>
  </si>
  <si>
    <t>100 MG + 300 MG + 245 MG</t>
  </si>
  <si>
    <t>J05AJ01</t>
  </si>
  <si>
    <t>RALTEGRAVIR POTASSICO</t>
  </si>
  <si>
    <t>600 MG</t>
  </si>
  <si>
    <t>J05AX18</t>
  </si>
  <si>
    <t>LETERMOVIR</t>
  </si>
  <si>
    <t>J06BB21</t>
  </si>
  <si>
    <t>BEZLOTOXUMAB</t>
  </si>
  <si>
    <t>L01XC18</t>
  </si>
  <si>
    <t>PEMBROLIZUMAB</t>
  </si>
  <si>
    <t>100 MG (25 MG/ML)</t>
  </si>
  <si>
    <t>L04AB06</t>
  </si>
  <si>
    <t>GOLIMUMAB</t>
  </si>
  <si>
    <t>C02KX05</t>
  </si>
  <si>
    <t>RIOCIGUAT</t>
  </si>
  <si>
    <t>A10BD16</t>
  </si>
  <si>
    <t>CANAGLIFLOZIN/METFORMINA</t>
  </si>
  <si>
    <t>150 MG + 1.000 MG</t>
  </si>
  <si>
    <t>CANAGLIFLOZIN EMIIDRATO/METFORMINA CLORIDRATO</t>
  </si>
  <si>
    <t>50 MG + 850 MG</t>
  </si>
  <si>
    <t>50 MG + 1.000 MG</t>
  </si>
  <si>
    <t>150 MG + 850 MG</t>
  </si>
  <si>
    <t>A10BK02</t>
  </si>
  <si>
    <t>CANAGLIFLOZIN</t>
  </si>
  <si>
    <t>N07AA02</t>
  </si>
  <si>
    <t>PIRIDOSTIGMINA BROMURO</t>
  </si>
  <si>
    <t>180 MG</t>
  </si>
  <si>
    <t>30 G (10%)</t>
  </si>
  <si>
    <t>C08CA05</t>
  </si>
  <si>
    <t>NIFEDIPINA</t>
  </si>
  <si>
    <t>30 ML (20 MG/ML)</t>
  </si>
  <si>
    <t>D06AA02</t>
  </si>
  <si>
    <t>CLORTETRACICLINA CLORIDRATO</t>
  </si>
  <si>
    <t>14,2 G (3%)</t>
  </si>
  <si>
    <t>N04BX01</t>
  </si>
  <si>
    <t>TOLCAPONE</t>
  </si>
  <si>
    <t>A09AA02</t>
  </si>
  <si>
    <t>PANCRELIPASI</t>
  </si>
  <si>
    <t>10000 UI</t>
  </si>
  <si>
    <t>25000 UI</t>
  </si>
  <si>
    <t>20 G</t>
  </si>
  <si>
    <t>5000 UI</t>
  </si>
  <si>
    <t>420 MG</t>
  </si>
  <si>
    <t>35000 UI</t>
  </si>
  <si>
    <t>B01AX05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</si>
  <si>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</si>
  <si>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</si>
  <si>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</si>
  <si>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</si>
  <si>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</si>
  <si>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</si>
  <si>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C08DA01</t>
  </si>
  <si>
    <t>VERAPAMIL CLORIDRATO</t>
  </si>
  <si>
    <t>J01GB01</t>
  </si>
  <si>
    <t>TOBRAMICINA</t>
  </si>
  <si>
    <t>POLVERE IN CAPSULA</t>
  </si>
  <si>
    <t>28 MG</t>
  </si>
  <si>
    <t>N05AA03</t>
  </si>
  <si>
    <t>PROMAZINA CLORIDRATO</t>
  </si>
  <si>
    <t>N05BA</t>
  </si>
  <si>
    <t>DELORAZEPAM</t>
  </si>
  <si>
    <t>N05CD02</t>
  </si>
  <si>
    <t>NITRAZEPAM</t>
  </si>
  <si>
    <t>B01AB</t>
  </si>
  <si>
    <t>MESOGLICANO SODICO</t>
  </si>
  <si>
    <t>N05AB03</t>
  </si>
  <si>
    <t>PERFENAZINA</t>
  </si>
  <si>
    <t>C03DA02</t>
  </si>
  <si>
    <t>POTASSIO CANRENOATO</t>
  </si>
  <si>
    <t>C03DA03</t>
  </si>
  <si>
    <t>CANRENONE</t>
  </si>
  <si>
    <t>C03EA01</t>
  </si>
  <si>
    <t>AMILORIDE CLORIDRATO/IDROCLOROTIAZIDE</t>
  </si>
  <si>
    <t>5 MG + 50 MG</t>
  </si>
  <si>
    <t>170 MG</t>
  </si>
  <si>
    <t>MIDAZOLAM</t>
  </si>
  <si>
    <t>SOLUZIONE MUCOSA ORALE</t>
  </si>
  <si>
    <t>1,5 ML (5 MG/ML)</t>
  </si>
  <si>
    <t>G02AD06</t>
  </si>
  <si>
    <t>MISOPROSTOLO</t>
  </si>
  <si>
    <t>400 MCG</t>
  </si>
  <si>
    <t>G03XB01</t>
  </si>
  <si>
    <t>MIFEPRISTONE</t>
  </si>
  <si>
    <t>MACROGOL 3350/SODIO SOLFATO/SODIO CLORURO/POTASSIO CLORURO/ACIDO ASCORBICO/SODIO ASCORBATO</t>
  </si>
  <si>
    <t>B01AA07</t>
  </si>
  <si>
    <t>ACENOCUMAROLO</t>
  </si>
  <si>
    <t>M03CA01</t>
  </si>
  <si>
    <t>DANTROLENE SODICO</t>
  </si>
  <si>
    <t>A10BD08</t>
  </si>
  <si>
    <t>VILDAGLIPTIN/METFORMINA</t>
  </si>
  <si>
    <t>A10BH02</t>
  </si>
  <si>
    <t>VILDAGLIPTIN</t>
  </si>
  <si>
    <t>B02BX05</t>
  </si>
  <si>
    <t>ELTROMBOPAG</t>
  </si>
  <si>
    <t>C09DX04</t>
  </si>
  <si>
    <t>SACUBITRIL/VALSARTAN</t>
  </si>
  <si>
    <t>24 MG + 26 MG</t>
  </si>
  <si>
    <t>49 MG + 51 MG</t>
  </si>
  <si>
    <t>97 MG + 103 MG</t>
  </si>
  <si>
    <t>L01EA03</t>
  </si>
  <si>
    <t>NILOTINIB CLORIDRATO</t>
  </si>
  <si>
    <t>L01EJ01</t>
  </si>
  <si>
    <t>RUXOLITINIB</t>
  </si>
  <si>
    <t>L01EC02</t>
  </si>
  <si>
    <t>DABRAFENIB</t>
  </si>
  <si>
    <t>L01EE01</t>
  </si>
  <si>
    <t>TRAMETINIB</t>
  </si>
  <si>
    <t>L01ED02</t>
  </si>
  <si>
    <t>CERITINIB</t>
  </si>
  <si>
    <t>L01EX10</t>
  </si>
  <si>
    <t>MIDOSTAURINA</t>
  </si>
  <si>
    <t>L01EF02</t>
  </si>
  <si>
    <t>RIBOCICLIB</t>
  </si>
  <si>
    <t>L04AA18</t>
  </si>
  <si>
    <t>L04AA27</t>
  </si>
  <si>
    <t>FINGOLIMOD CLORIDRATO</t>
  </si>
  <si>
    <t>L04AC02</t>
  </si>
  <si>
    <t>BASILIXIMAB</t>
  </si>
  <si>
    <t>L04AC08</t>
  </si>
  <si>
    <t>CANAKINUMAB</t>
  </si>
  <si>
    <t>L04AC10</t>
  </si>
  <si>
    <t>SECUKINUMAB</t>
  </si>
  <si>
    <t>L''OFFERTA SI RITIENE VALIDA PER SIRINGHE E PENNE E PER TUTTI I CONFEZIONAMENTI IN COMMERCIO</t>
  </si>
  <si>
    <t>L04AD01</t>
  </si>
  <si>
    <t>CICLOSPORINA</t>
  </si>
  <si>
    <t>5 ML (50 MG/ML)</t>
  </si>
  <si>
    <t>50 ML (100 MG/ML)</t>
  </si>
  <si>
    <t>N02CD01</t>
  </si>
  <si>
    <t>ERENUMAB</t>
  </si>
  <si>
    <t>1 ML (70 MG/ML)</t>
  </si>
  <si>
    <t>N03AF01</t>
  </si>
  <si>
    <t>CARBAMAZEPINA</t>
  </si>
  <si>
    <t>250 ML (20 MG/ML)</t>
  </si>
  <si>
    <t>R03DX05</t>
  </si>
  <si>
    <t>OMALIZUMAB</t>
  </si>
  <si>
    <t>0,5 ML (150 MG/ML)</t>
  </si>
  <si>
    <t>1 ML (150 MG/ML)</t>
  </si>
  <si>
    <t>S01LA04</t>
  </si>
  <si>
    <t>RANIBIZUMAB</t>
  </si>
  <si>
    <t>0,165 ML (10 MG/ML)</t>
  </si>
  <si>
    <t>SI ACCETTA SIRINGA</t>
  </si>
  <si>
    <t>V03AC03</t>
  </si>
  <si>
    <t>DEFERASIROX</t>
  </si>
  <si>
    <t>V03AC04</t>
  </si>
  <si>
    <t>V03AC05</t>
  </si>
  <si>
    <t>360 MG</t>
  </si>
  <si>
    <t>A10AE05</t>
  </si>
  <si>
    <t>INSULINA DETEMIR</t>
  </si>
  <si>
    <t>3 ML (100 U.I./ML)</t>
  </si>
  <si>
    <t>A10AE06</t>
  </si>
  <si>
    <t>INSULINA DEGLUDEC</t>
  </si>
  <si>
    <t>A10AE56</t>
  </si>
  <si>
    <t>INSULINA DEGLUDEC/LIRAGLUTIDE</t>
  </si>
  <si>
    <t>100 U.I./ML + 3,6 MG/ML</t>
  </si>
  <si>
    <t>A10BJ02</t>
  </si>
  <si>
    <t>LIRAGLUTIDE</t>
  </si>
  <si>
    <t>3 ML (6 MG/ML)</t>
  </si>
  <si>
    <t>A10BJ06</t>
  </si>
  <si>
    <t>SEMAGLUTIDE</t>
  </si>
  <si>
    <t>H04AA01</t>
  </si>
  <si>
    <t>GLUCAGONE</t>
  </si>
  <si>
    <t>1 ML (1 MG/ML)</t>
  </si>
  <si>
    <t>A10AB05</t>
  </si>
  <si>
    <t>INSULINA ASPART</t>
  </si>
  <si>
    <t>1,6 ML (100 U.I./ML)</t>
  </si>
  <si>
    <t>S01AE03</t>
  </si>
  <si>
    <t>5 ML (3 MG/ML)</t>
  </si>
  <si>
    <t>D08AC52</t>
  </si>
  <si>
    <t>CLOREXIDINA/CETRIMIDE</t>
  </si>
  <si>
    <t>SOLUZIONE CUTANEA</t>
  </si>
  <si>
    <t>20 ML (1,5% + 15%)</t>
  </si>
  <si>
    <t>SI INTENDE BUSTE DA 25 ML 0,015%+0,15%</t>
  </si>
  <si>
    <t>N05AH05</t>
  </si>
  <si>
    <t>ASENAPINA MALEATO</t>
  </si>
  <si>
    <t>N04BX02</t>
  </si>
  <si>
    <t>ENTACAPONE</t>
  </si>
  <si>
    <t>N05AX12</t>
  </si>
  <si>
    <t>ARIPIPRAZOLO</t>
  </si>
  <si>
    <t>1,3 ML (7,5 MG/ML)</t>
  </si>
  <si>
    <t>400 MG/2 ML</t>
  </si>
  <si>
    <t>B01AC07</t>
  </si>
  <si>
    <t>DIPIRIDAMOLO</t>
  </si>
  <si>
    <t>BENMETIAMINA/PIRIDOSSINA/CIANOCOBALAMINA</t>
  </si>
  <si>
    <t>100 MG + 150 MG + 100 MG</t>
  </si>
  <si>
    <t>EPARINA SODICA</t>
  </si>
  <si>
    <t>2 ML (250 U.I./ML)</t>
  </si>
  <si>
    <t>5 ML (50 U.I./ML)</t>
  </si>
  <si>
    <t>B03BA03</t>
  </si>
  <si>
    <t>IDROXOCOBALAMINA</t>
  </si>
  <si>
    <t>C01EA01</t>
  </si>
  <si>
    <t>ALPROSTADIL</t>
  </si>
  <si>
    <t>1 ML (500 MCG)</t>
  </si>
  <si>
    <t>N07XX08</t>
  </si>
  <si>
    <t>TAFAMIDIS MEGLUMINE</t>
  </si>
  <si>
    <t>A02BB01</t>
  </si>
  <si>
    <t>0,5 MG/3 G</t>
  </si>
  <si>
    <t>1 MG/3 G</t>
  </si>
  <si>
    <t>2 MG/3 G</t>
  </si>
  <si>
    <t>H01AX01</t>
  </si>
  <si>
    <t>PEGVISOMANT</t>
  </si>
  <si>
    <t>H02AB04</t>
  </si>
  <si>
    <t>METILPREDNISOLONE</t>
  </si>
  <si>
    <t>J01DD52</t>
  </si>
  <si>
    <t>CEFTAZIDIMA/AVIBACTAM</t>
  </si>
  <si>
    <t>J01DI02</t>
  </si>
  <si>
    <t>CEFTAROLINA FOSAMIL</t>
  </si>
  <si>
    <t>J01FF01</t>
  </si>
  <si>
    <t>CLINDAMICINA</t>
  </si>
  <si>
    <t>J02AC01</t>
  </si>
  <si>
    <t>FLUCONAZOLO</t>
  </si>
  <si>
    <t>350 MG (50 MG/5 ML)</t>
  </si>
  <si>
    <t>J02AC05</t>
  </si>
  <si>
    <t>ISAVUCONAZOLO</t>
  </si>
  <si>
    <t>L01BA03</t>
  </si>
  <si>
    <t>RALTITREXED</t>
  </si>
  <si>
    <t>L01DB02</t>
  </si>
  <si>
    <t>DAUNORUBICINA CLORIDRATO</t>
  </si>
  <si>
    <t>L01DB06</t>
  </si>
  <si>
    <t>IDARUBICINA CLORIDRATO</t>
  </si>
  <si>
    <t>L01XC26</t>
  </si>
  <si>
    <t>INOTUZUMAB OZOGAMICINA</t>
  </si>
  <si>
    <t>L01EA04</t>
  </si>
  <si>
    <t>BOSUTINIB</t>
  </si>
  <si>
    <t>L01ED01</t>
  </si>
  <si>
    <t>CRIZOTINIB</t>
  </si>
  <si>
    <t>SI ACCETTANO ANCHE CAPSULE</t>
  </si>
  <si>
    <t>L01EK01</t>
  </si>
  <si>
    <t>AXITINIB</t>
  </si>
  <si>
    <t>L01EF01</t>
  </si>
  <si>
    <t>PALBOCICLIB</t>
  </si>
  <si>
    <t>125 MG</t>
  </si>
  <si>
    <t>L01XX08</t>
  </si>
  <si>
    <t>PENTOSTATINA</t>
  </si>
  <si>
    <t>L04AA10</t>
  </si>
  <si>
    <t>SIROLIMUS</t>
  </si>
  <si>
    <t>60 ML (1 MG/ML)</t>
  </si>
  <si>
    <t>L04AA29</t>
  </si>
  <si>
    <t>TOFACITINIB CITRATO</t>
  </si>
  <si>
    <t>N05BA06</t>
  </si>
  <si>
    <t>LORAZEPAM</t>
  </si>
  <si>
    <t>1 ML (4 MG/ML)</t>
  </si>
  <si>
    <t>L01CX01</t>
  </si>
  <si>
    <t>TRABECTEDINA</t>
  </si>
  <si>
    <t>B03AB</t>
  </si>
  <si>
    <t>FERRO POLIMALTOSATO</t>
  </si>
  <si>
    <t>30 ML (50 MG/ML)</t>
  </si>
  <si>
    <t>N02CX01</t>
  </si>
  <si>
    <t>PIZOTIFENE MALATO ACIDO</t>
  </si>
  <si>
    <t>N05BA01</t>
  </si>
  <si>
    <t>DIAZEPAM</t>
  </si>
  <si>
    <t>J04AC01</t>
  </si>
  <si>
    <t>ISONIAZIDE</t>
  </si>
  <si>
    <t>J04AK02</t>
  </si>
  <si>
    <t>ETAMBUTOLO CLORIDRATO</t>
  </si>
  <si>
    <t>SOLUZIONE ORALE</t>
  </si>
  <si>
    <t>120 ML (3,75 MG/ML)</t>
  </si>
  <si>
    <t>10 ML (25 MG/ML)</t>
  </si>
  <si>
    <t>2 ML (25 MG/ML)</t>
  </si>
  <si>
    <t>L01EE03</t>
  </si>
  <si>
    <t>BINIMETINIB</t>
  </si>
  <si>
    <t>L01EC03</t>
  </si>
  <si>
    <t>ENCORAFENIB</t>
  </si>
  <si>
    <t>POLIGELINA</t>
  </si>
  <si>
    <t>500 ML (35 G/L)</t>
  </si>
  <si>
    <t>V04CA02</t>
  </si>
  <si>
    <t>150 ML (500 MG/ML)</t>
  </si>
  <si>
    <t>SI ACCETTA ANCHE IL 180 ML</t>
  </si>
  <si>
    <t>M09AX03</t>
  </si>
  <si>
    <t>ATALUREN</t>
  </si>
  <si>
    <t>GRANULATO PER SOSPENSIONE</t>
  </si>
  <si>
    <t>A16AA04</t>
  </si>
  <si>
    <t>MERCAPTAMINA BITARTRATO</t>
  </si>
  <si>
    <t>A16AX05</t>
  </si>
  <si>
    <t>ZINCO ACETATO</t>
  </si>
  <si>
    <t>B06AB01</t>
  </si>
  <si>
    <t>EMINA</t>
  </si>
  <si>
    <t>S01XA21</t>
  </si>
  <si>
    <t>CISTEAMINA CLORIDRATO</t>
  </si>
  <si>
    <t>5 ML (0,55%)</t>
  </si>
  <si>
    <t>1 ML (0,6 MG)</t>
  </si>
  <si>
    <t>1 ML (0,9 MG)</t>
  </si>
  <si>
    <t>PASIREOTIDE PAMOATO</t>
  </si>
  <si>
    <t>L01DA01</t>
  </si>
  <si>
    <t>DACTINOMICINA</t>
  </si>
  <si>
    <t>C07AB02</t>
  </si>
  <si>
    <t>METOPROLOLO TARTRATO</t>
  </si>
  <si>
    <t>L02AE02</t>
  </si>
  <si>
    <t>LEUPRORELINA</t>
  </si>
  <si>
    <t>7,5 MG</t>
  </si>
  <si>
    <t>N05AX15</t>
  </si>
  <si>
    <t>CARIPRAZINA CLORIDRATO</t>
  </si>
  <si>
    <t>M01AE02</t>
  </si>
  <si>
    <t>NAPROXENE</t>
  </si>
  <si>
    <t>N03AB02</t>
  </si>
  <si>
    <t>FENITOINA SODICA</t>
  </si>
  <si>
    <t>ALPROSTADIL ALFACICLODESTRINA</t>
  </si>
  <si>
    <t>L01XC32</t>
  </si>
  <si>
    <t>ATEZOLIZUMAB</t>
  </si>
  <si>
    <t>20 ML (60 MG/ML)</t>
  </si>
  <si>
    <t>B02BX06</t>
  </si>
  <si>
    <t>EMICIZUMAB</t>
  </si>
  <si>
    <t>SOLUZIONE PER INFUSIONE</t>
  </si>
  <si>
    <t>J05AE01</t>
  </si>
  <si>
    <t>SAQUINAVIR MESILATO</t>
  </si>
  <si>
    <t>J05AH02</t>
  </si>
  <si>
    <t>OSELTAMIVIR FOSFATO</t>
  </si>
  <si>
    <t>L01ED03</t>
  </si>
  <si>
    <t>ALECTINIB</t>
  </si>
  <si>
    <t>L01XC13</t>
  </si>
  <si>
    <t>PERTUZUMAB</t>
  </si>
  <si>
    <t>14 ML (30 MG/ML)</t>
  </si>
  <si>
    <t>L01XC14</t>
  </si>
  <si>
    <t>TRASTUZUMAB EMTANSINE</t>
  </si>
  <si>
    <t>8 ML (20 MG/ML)</t>
  </si>
  <si>
    <t>L01XC15</t>
  </si>
  <si>
    <t>OBINUTUZUMAB</t>
  </si>
  <si>
    <t>L01EC01</t>
  </si>
  <si>
    <t>VEMURAFENIB</t>
  </si>
  <si>
    <t>L01EE02</t>
  </si>
  <si>
    <t>COBIMETINIB EMIFUMARATO</t>
  </si>
  <si>
    <t>L01XX43</t>
  </si>
  <si>
    <t>VISMODEGIB</t>
  </si>
  <si>
    <t>L04AA36</t>
  </si>
  <si>
    <t>OCRELIZUMAB</t>
  </si>
  <si>
    <t>10 ML (30 MG/ML)</t>
  </si>
  <si>
    <t>L04AC07</t>
  </si>
  <si>
    <t>TOCILIZUMAB</t>
  </si>
  <si>
    <t>4 ML (20 MG/ML)</t>
  </si>
  <si>
    <t>0,9 ML (162 MG)</t>
  </si>
  <si>
    <t>N03AE01</t>
  </si>
  <si>
    <t>CLONAZEPAM</t>
  </si>
  <si>
    <t>LEVODOPA/BENSERAZIDE</t>
  </si>
  <si>
    <t>100 MG + 25 MG</t>
  </si>
  <si>
    <t>R05CB13</t>
  </si>
  <si>
    <t>DESOSSIRIBONUCLEASI</t>
  </si>
  <si>
    <t>2,5 ML (2.500 U.I.)</t>
  </si>
  <si>
    <t>L04AX05</t>
  </si>
  <si>
    <t>PIRFENIDONE</t>
  </si>
  <si>
    <t>267 MG</t>
  </si>
  <si>
    <t>801 MG</t>
  </si>
  <si>
    <t>L01CE01</t>
  </si>
  <si>
    <t>TOPOTECAN CLORIDRATO</t>
  </si>
  <si>
    <t>N05AE04</t>
  </si>
  <si>
    <t>ZIPRASIDONE</t>
  </si>
  <si>
    <t>A10AB06</t>
  </si>
  <si>
    <t>INSULINA GLULISINA</t>
  </si>
  <si>
    <t>10 ML (100 U.I./ML)</t>
  </si>
  <si>
    <t>A10AE54</t>
  </si>
  <si>
    <t>INSULINA GLARGINE/LIXISENATIDE</t>
  </si>
  <si>
    <t>PENNA PRERIEMPITA</t>
  </si>
  <si>
    <t>100 U/ML + 50 MCG/ML</t>
  </si>
  <si>
    <t>100 U/ML + 33 MCG/ML</t>
  </si>
  <si>
    <t>A10BJ03</t>
  </si>
  <si>
    <t>LIXISENATIDE</t>
  </si>
  <si>
    <t>A16AB07</t>
  </si>
  <si>
    <t>ALGLUCOSIDASI ACIDA UMANA RICOMBINANTE</t>
  </si>
  <si>
    <t>A16AX10</t>
  </si>
  <si>
    <t>ELIGLUSTAT</t>
  </si>
  <si>
    <t>84 MG</t>
  </si>
  <si>
    <t>B01AX07</t>
  </si>
  <si>
    <t>CAPLACIZUMAB</t>
  </si>
  <si>
    <t>C10AX14</t>
  </si>
  <si>
    <t>ALIROCUMAB</t>
  </si>
  <si>
    <t>1 ML (75 MG/ML)</t>
  </si>
  <si>
    <t>L01XC33</t>
  </si>
  <si>
    <t>CEMIPLIMAB</t>
  </si>
  <si>
    <t>7 ML (50 MG/ML)</t>
  </si>
  <si>
    <t>L01EX04</t>
  </si>
  <si>
    <t>VANDETANIB</t>
  </si>
  <si>
    <t>L04AA31</t>
  </si>
  <si>
    <t>TERIFLUNOMIDE</t>
  </si>
  <si>
    <t>14 MG</t>
  </si>
  <si>
    <t>L04AC14</t>
  </si>
  <si>
    <t>SARILUMAB</t>
  </si>
  <si>
    <t>1,14 ML (131,6 MG/ML)</t>
  </si>
  <si>
    <t>SI RICHIEDE ANCHE IL CONFEZIONAMENTO IN PENNE</t>
  </si>
  <si>
    <t>1,14 ML (175 MG/ML)</t>
  </si>
  <si>
    <t>V04CJ01</t>
  </si>
  <si>
    <t>TIROTROPINA</t>
  </si>
  <si>
    <t>0,9 MG</t>
  </si>
  <si>
    <t>R07AA</t>
  </si>
  <si>
    <t>AMBROXOLO CLORIDRATO</t>
  </si>
  <si>
    <t>50 ML (1 G)</t>
  </si>
  <si>
    <t>A02AD01</t>
  </si>
  <si>
    <t>MAGNESIO IDROSSIDO/ALGELDRATO</t>
  </si>
  <si>
    <t>400 MG + 400 MG</t>
  </si>
  <si>
    <t>250 ML (4% + 3,5%)</t>
  </si>
  <si>
    <t>A03BB01</t>
  </si>
  <si>
    <t>SCOPOLAMINA BUTILBROMURO</t>
  </si>
  <si>
    <t>A16AB02</t>
  </si>
  <si>
    <t>IMIGLUCERASI</t>
  </si>
  <si>
    <t>400 U.I.</t>
  </si>
  <si>
    <t>A16AB04</t>
  </si>
  <si>
    <t>AGALSIDASI BETA</t>
  </si>
  <si>
    <t>35 MG</t>
  </si>
  <si>
    <t>B01AC04</t>
  </si>
  <si>
    <t>CLOPIDOGREL</t>
  </si>
  <si>
    <t>B01AC06</t>
  </si>
  <si>
    <t>ACIDO ACETILSALICILICO/MAGNESIO IDROSSIDO/ALGELDRATO</t>
  </si>
  <si>
    <t>300 MG + 80 MG + 91,5 MG</t>
  </si>
  <si>
    <t>LISINA ACETILSALICILATO</t>
  </si>
  <si>
    <t>SODIO FERRIGLUCONATO</t>
  </si>
  <si>
    <t>5 ML (12,5 MG/ML)</t>
  </si>
  <si>
    <t>D11AH05</t>
  </si>
  <si>
    <t>DUPILUMAB</t>
  </si>
  <si>
    <t>2 ML (150 MG/ML)</t>
  </si>
  <si>
    <t>TUTTI I DOSAGGI</t>
  </si>
  <si>
    <t>J04AB02</t>
  </si>
  <si>
    <t>RIFAMPICINA</t>
  </si>
  <si>
    <t>450 MG</t>
  </si>
  <si>
    <t>600 MG + 10 ML</t>
  </si>
  <si>
    <t>60 ML (20 MG/ML)</t>
  </si>
  <si>
    <t>J04AB03</t>
  </si>
  <si>
    <t>RIFAMICINA SODICA</t>
  </si>
  <si>
    <t>3 ML (250 MG)</t>
  </si>
  <si>
    <t>D06AX15</t>
  </si>
  <si>
    <t>18 ML (90 MG)</t>
  </si>
  <si>
    <t>J04AM02</t>
  </si>
  <si>
    <t>RIFAMPICINA/ISONIAZIDE</t>
  </si>
  <si>
    <t>J04AM05</t>
  </si>
  <si>
    <t>ISONIAZIDE/PIRAZINAMIDE/RIFAMPICINA</t>
  </si>
  <si>
    <t>50 MG + 300 MG + 120 MG</t>
  </si>
  <si>
    <t>L01XX44</t>
  </si>
  <si>
    <t>4 ML (25 MG/ML)</t>
  </si>
  <si>
    <t>8 ML (25 MG/ML)</t>
  </si>
  <si>
    <t>L03AX16</t>
  </si>
  <si>
    <t>PLERIXAFOR</t>
  </si>
  <si>
    <t>1,2 ML (20 MG/ML)</t>
  </si>
  <si>
    <t>5 ML (200 MG/ML)</t>
  </si>
  <si>
    <t>500 MG + 2,5 ML</t>
  </si>
  <si>
    <t>N02BB02</t>
  </si>
  <si>
    <t>METAMIZOLO SODICO (DIPIRONE MONOIDRATO)</t>
  </si>
  <si>
    <t>2 ML (500 MG/ML)</t>
  </si>
  <si>
    <t>N03AG01</t>
  </si>
  <si>
    <t>SODIO VALPROATO</t>
  </si>
  <si>
    <t>4 ML (400 MG)</t>
  </si>
  <si>
    <t>SODIO VALPROATO/ACIDO VALPROICO</t>
  </si>
  <si>
    <t>1 G R.M.</t>
  </si>
  <si>
    <t>100 MG R.M.</t>
  </si>
  <si>
    <t>250 MG R.M.</t>
  </si>
  <si>
    <t>750 MG R.M.</t>
  </si>
  <si>
    <t>N03AG04</t>
  </si>
  <si>
    <t>VIGABATRIN</t>
  </si>
  <si>
    <t>N05AA02</t>
  </si>
  <si>
    <t>LEVOMEPROMAZINA MALEATO</t>
  </si>
  <si>
    <t>N05AL03</t>
  </si>
  <si>
    <t>TIAPRIDE CLORIDRATO</t>
  </si>
  <si>
    <t>N05BA09</t>
  </si>
  <si>
    <t>CLOBAZAM</t>
  </si>
  <si>
    <t>P01CX01</t>
  </si>
  <si>
    <t>PENTAMIDINA ISETIONATO</t>
  </si>
  <si>
    <t>V03AB04</t>
  </si>
  <si>
    <t>PRALIDOXIMA METILSOLFATO</t>
  </si>
  <si>
    <t>FLACONE + FIALA SOLVENTE</t>
  </si>
  <si>
    <t>V03AE01</t>
  </si>
  <si>
    <t>SODIO POLISTIRENE SULFONATO</t>
  </si>
  <si>
    <t>453,7 G</t>
  </si>
  <si>
    <t>V03AF07</t>
  </si>
  <si>
    <t>RASBURICASE</t>
  </si>
  <si>
    <t>C03CA01</t>
  </si>
  <si>
    <t>FUROSEMIDE</t>
  </si>
  <si>
    <t>100 ML (10 MG/ML)</t>
  </si>
  <si>
    <t>C03EB01</t>
  </si>
  <si>
    <t>FUROSEMIDE/SPIRONOLATTONE</t>
  </si>
  <si>
    <t>25 MG + 37 MG</t>
  </si>
  <si>
    <t>C04AD03</t>
  </si>
  <si>
    <t>PENTOXIFILLINA</t>
  </si>
  <si>
    <t>L04AA34</t>
  </si>
  <si>
    <t>ALEMTUZUMAB</t>
  </si>
  <si>
    <t>G04CA01</t>
  </si>
  <si>
    <t>ALFUZOSINA CLORIDRATO</t>
  </si>
  <si>
    <t>L04AA04</t>
  </si>
  <si>
    <t>IMMUNOGLOBULINA DI CONIGLIO ANTITIMOCITI UMANI</t>
  </si>
  <si>
    <t>S01XA18</t>
  </si>
  <si>
    <t>0,3 ML (1 MG/ML)</t>
  </si>
  <si>
    <t>A03AX12</t>
  </si>
  <si>
    <t>FLOROGLUCINOLO</t>
  </si>
  <si>
    <t>N07XX05</t>
  </si>
  <si>
    <t>AMIFAMPRIDINA</t>
  </si>
  <si>
    <t>L01AD05</t>
  </si>
  <si>
    <t>FOTEMUSTINA</t>
  </si>
  <si>
    <t>208 MG</t>
  </si>
  <si>
    <t>L01BC59</t>
  </si>
  <si>
    <t>TRIFLURIDINA/TIPIRACIL CLORIDRATO</t>
  </si>
  <si>
    <t>15 MG + 6,14 MG</t>
  </si>
  <si>
    <t>20 MG + 8,19 MG</t>
  </si>
  <si>
    <t>L01DB11</t>
  </si>
  <si>
    <t>PIXANTRONE DIMALEATO</t>
  </si>
  <si>
    <t>29 MG</t>
  </si>
  <si>
    <t>L01XX24</t>
  </si>
  <si>
    <t>PEGASPARGASI</t>
  </si>
  <si>
    <t>3.750 U.I. (750 U.I./ML)</t>
  </si>
  <si>
    <t>S01BA15</t>
  </si>
  <si>
    <t>FLUOCINOLONE ACETONIDE</t>
  </si>
  <si>
    <t>190 MCG</t>
  </si>
  <si>
    <t>S01AA30</t>
  </si>
  <si>
    <t>CLORAMFENICOLO/COLISTIMETATO SODICO/TETRACICLINA</t>
  </si>
  <si>
    <t>5 G (1,0% + 0,5% + 900.000 U.I.)</t>
  </si>
  <si>
    <t>TETRACICLINA/SULFAMETILTIAZOLO</t>
  </si>
  <si>
    <t>6,5 G (1% + 5%)</t>
  </si>
  <si>
    <t>0,25 ML (2 MG/ML)</t>
  </si>
  <si>
    <t>R03DX07</t>
  </si>
  <si>
    <t>ROFLUMILAST</t>
  </si>
  <si>
    <t>N04AA02</t>
  </si>
  <si>
    <t>BIPERIDENE</t>
  </si>
  <si>
    <t>1 ML (5 MG/ML)</t>
  </si>
  <si>
    <t>D03BA52</t>
  </si>
  <si>
    <t>COLLAGENASI</t>
  </si>
  <si>
    <t>30 G (0,05%)</t>
  </si>
  <si>
    <t>A06AG</t>
  </si>
  <si>
    <t>LATTULOSIO</t>
  </si>
  <si>
    <t>GRANULATO PER SOLUZIONE RETTALE</t>
  </si>
  <si>
    <t>200 G/1.000 ML</t>
  </si>
  <si>
    <t>D04AB01</t>
  </si>
  <si>
    <t>50 G (5%)</t>
  </si>
  <si>
    <t>D06BA01</t>
  </si>
  <si>
    <t>SULFADIAZINA ARGENTICA</t>
  </si>
  <si>
    <t>120 G (1%)</t>
  </si>
  <si>
    <t>50 G (1%)</t>
  </si>
  <si>
    <t>S01BA05</t>
  </si>
  <si>
    <t>TRIAMCINOLONE ACETONIDE</t>
  </si>
  <si>
    <t>POLLINE GRAMINACEE PHLEUM PRATENSE/DACTYLIS GLOMERATA/ANTHOXANTHUM ODORATUM/LOLIUM PERENNE/POA PRATENSIS</t>
  </si>
  <si>
    <t>300 IR</t>
  </si>
  <si>
    <t>100 IR-300 IR</t>
  </si>
  <si>
    <t>L04AC03</t>
  </si>
  <si>
    <t>ANAKINRA</t>
  </si>
  <si>
    <t>A06AX05</t>
  </si>
  <si>
    <t>PRUCALOPRIDE SUCCINATO</t>
  </si>
  <si>
    <t>A10BD09</t>
  </si>
  <si>
    <t>ALOGLIPTIN BENZOATO/PIOGLITAZIONE CLORIDRATO</t>
  </si>
  <si>
    <t>12,5 MG + 30 MG</t>
  </si>
  <si>
    <t>25 MG + 30 MG</t>
  </si>
  <si>
    <t>A10BD13</t>
  </si>
  <si>
    <t>ALOGLIPTIN BENZOATO/METFORMINA CLORIDRATO</t>
  </si>
  <si>
    <t>12,5 MG + 1.000 MG</t>
  </si>
  <si>
    <t>12,5 MG + 850 MG</t>
  </si>
  <si>
    <t>A10BH04</t>
  </si>
  <si>
    <t>ALOGLIPTIN BENZOATO</t>
  </si>
  <si>
    <t>6,25 MG</t>
  </si>
  <si>
    <t>A16AB03</t>
  </si>
  <si>
    <t>AGALSIDASI ALFA</t>
  </si>
  <si>
    <t>3,5 ML (1 MG/ML)</t>
  </si>
  <si>
    <t>A16AB10</t>
  </si>
  <si>
    <t>VELAGLUCERASI ALFA</t>
  </si>
  <si>
    <t>400 U</t>
  </si>
  <si>
    <t>B01AD12</t>
  </si>
  <si>
    <t>PROTEINA C UMANA</t>
  </si>
  <si>
    <t>B06AC02</t>
  </si>
  <si>
    <t>ICATIBANT ACETATO</t>
  </si>
  <si>
    <t>IDROCORTISONE</t>
  </si>
  <si>
    <t>20 MG R.M.</t>
  </si>
  <si>
    <t>5 MG R.M.</t>
  </si>
  <si>
    <t>L01XC12</t>
  </si>
  <si>
    <t>BRENTUXIMAB VEDOTIN</t>
  </si>
  <si>
    <t>L01XG03</t>
  </si>
  <si>
    <t>IXAZOMIB CITRATO</t>
  </si>
  <si>
    <t>2,3 MG</t>
  </si>
  <si>
    <t>L04AA33</t>
  </si>
  <si>
    <t>VEDOLIZUMAB</t>
  </si>
  <si>
    <t>V03AE03</t>
  </si>
  <si>
    <t>LANTANIO CARBONATO IDRATO</t>
  </si>
  <si>
    <t>TAVOLETTE MASTICABILI</t>
  </si>
  <si>
    <t>TAVOLETTA MASTICABILE</t>
  </si>
  <si>
    <t>108 MG</t>
  </si>
  <si>
    <t>CONFEZIONE CON 1 PENNA</t>
  </si>
  <si>
    <t>CONFEZIONE CON 2 PENNE</t>
  </si>
  <si>
    <t>C01DA02</t>
  </si>
  <si>
    <t>NITROGLICERINA</t>
  </si>
  <si>
    <t>90 MG/18 ML</t>
  </si>
  <si>
    <t>C01DA08</t>
  </si>
  <si>
    <t>ISOSORBIDE DINITRATO</t>
  </si>
  <si>
    <t>C07AG01</t>
  </si>
  <si>
    <t>LABETALOLO</t>
  </si>
  <si>
    <t>N04AA01</t>
  </si>
  <si>
    <t>TRIESIFENIDILE</t>
  </si>
  <si>
    <t>A11DA01</t>
  </si>
  <si>
    <t>TIAMINA CLORIDRATO</t>
  </si>
  <si>
    <t>A11JA</t>
  </si>
  <si>
    <t>RETINOLO/TOCOFEROLO ACETATO ALFA</t>
  </si>
  <si>
    <t>30.000 U.I. + 70 MG</t>
  </si>
  <si>
    <t>B01AA03</t>
  </si>
  <si>
    <t>WARFARIN SODICO</t>
  </si>
  <si>
    <t>PENTOSANO POLISOLFATO SODICO</t>
  </si>
  <si>
    <t>B03AA07</t>
  </si>
  <si>
    <t>FERROSO SOLFATO</t>
  </si>
  <si>
    <t>105 MG</t>
  </si>
  <si>
    <t>H02AB10</t>
  </si>
  <si>
    <t>CORTISONE ACETATO</t>
  </si>
  <si>
    <t>H03BA02</t>
  </si>
  <si>
    <t>PROPILTIQUARACILE</t>
  </si>
  <si>
    <t>L01XX05</t>
  </si>
  <si>
    <t>IDROXICARBAMIDE</t>
  </si>
  <si>
    <t>N05AA01</t>
  </si>
  <si>
    <t>CLORPROMAZINA CLORIDRATO</t>
  </si>
  <si>
    <t>R05DA</t>
  </si>
  <si>
    <t>DIIDROCODEINA</t>
  </si>
  <si>
    <t>15 G (1%)</t>
  </si>
  <si>
    <t>S01EC01</t>
  </si>
  <si>
    <t>ACETAZOLAMIDE</t>
  </si>
  <si>
    <t>C03BA08</t>
  </si>
  <si>
    <t>METOLAZONE</t>
  </si>
  <si>
    <t>10 ML (5.000 U.I./ML)</t>
  </si>
  <si>
    <t>C01CA19</t>
  </si>
  <si>
    <t>FENOLDOPAM MESILATO</t>
  </si>
  <si>
    <t>J01XB01</t>
  </si>
  <si>
    <t>COLISTIMETATO SODICO</t>
  </si>
  <si>
    <t>1.662.500 U.I.</t>
  </si>
  <si>
    <t>N06BA07</t>
  </si>
  <si>
    <t>MODAFINIL</t>
  </si>
  <si>
    <t>L04AB05</t>
  </si>
  <si>
    <t>CERTOLIZUMAB PEGOL</t>
  </si>
  <si>
    <t>N03AX18</t>
  </si>
  <si>
    <t>LACOSAMIDE</t>
  </si>
  <si>
    <t>20 ML (10 MG/ML)</t>
  </si>
  <si>
    <t>N03AX23</t>
  </si>
  <si>
    <t>BRIVARACETAM</t>
  </si>
  <si>
    <t>300 ML (10 MG/ML)</t>
  </si>
  <si>
    <t>N04BC09</t>
  </si>
  <si>
    <t>ROTIGOTINA</t>
  </si>
  <si>
    <t>2 MG/24H</t>
  </si>
  <si>
    <t>4 MG/24H</t>
  </si>
  <si>
    <t>8 MG/24H</t>
  </si>
  <si>
    <t>120 ML (0,4 MG/ML)</t>
  </si>
  <si>
    <t>R03AC02</t>
  </si>
  <si>
    <t>15 ML (5 MG/ML)</t>
  </si>
  <si>
    <t>R07AX30</t>
  </si>
  <si>
    <t>LUMACAFTOR/IVACAFTOR</t>
  </si>
  <si>
    <t>200 MG + 125 MG</t>
  </si>
  <si>
    <t>100 MG + 125 MG</t>
  </si>
  <si>
    <t>150 MG + 188 MG</t>
  </si>
  <si>
    <t>R07AX02</t>
  </si>
  <si>
    <t>IVACAFTOR</t>
  </si>
  <si>
    <t>CONFEZIONE DA 56 COMPRESSE</t>
  </si>
  <si>
    <t>CONFEZIONE DA 28 COMPRESSE</t>
  </si>
  <si>
    <t>R07AX31</t>
  </si>
  <si>
    <t>TEZACAFTOR/IVACAFTOR</t>
  </si>
  <si>
    <t>100 MG + 150 MG</t>
  </si>
  <si>
    <t>R07AX32</t>
  </si>
  <si>
    <t>ELEXACAFTOR/TEZACAFTOR/IVACAFTOR</t>
  </si>
  <si>
    <t>100 MG + 50 MG + 75 MG</t>
  </si>
  <si>
    <t>G04BD07</t>
  </si>
  <si>
    <t>TOLTERODINA TARTRATO</t>
  </si>
  <si>
    <t>4 MG R.M.</t>
  </si>
  <si>
    <t>G04BE03</t>
  </si>
  <si>
    <t>SILDENAFIL CITRATO</t>
  </si>
  <si>
    <t>20 ML (0,8 MG/ML)</t>
  </si>
  <si>
    <t>112 ML (10 MG/ML)</t>
  </si>
  <si>
    <t>V03AE05</t>
  </si>
  <si>
    <t>OSSIDROSSIDO SUCROFERRICO</t>
  </si>
  <si>
    <t>B03AC</t>
  </si>
  <si>
    <t>CARBOSSIMALTOSIO FERRICO</t>
  </si>
  <si>
    <t>J05AE07</t>
  </si>
  <si>
    <t>FOSAMPRENAVIR</t>
  </si>
  <si>
    <t>700 MG</t>
  </si>
  <si>
    <t>J05AF01</t>
  </si>
  <si>
    <t>ZIDOVUDINA</t>
  </si>
  <si>
    <t>200 ML (10 MG/ML)</t>
  </si>
  <si>
    <t>240 ML (10 MG/ML)</t>
  </si>
  <si>
    <t>J05AR13</t>
  </si>
  <si>
    <t>DOLUTEGRAVIR/ABACAVIR/LAMIVUDINA</t>
  </si>
  <si>
    <t>50 MG + 600 MG + 300 MG</t>
  </si>
  <si>
    <t>J05AR21</t>
  </si>
  <si>
    <t>DOLUTEGRAVIR/RILPIVIRINA</t>
  </si>
  <si>
    <t>50 MG + 25 MG</t>
  </si>
  <si>
    <t>J05AX09</t>
  </si>
  <si>
    <t>MARAVIROC</t>
  </si>
  <si>
    <t>J05AX12</t>
  </si>
  <si>
    <t>DOLUTEGRAVIR</t>
  </si>
  <si>
    <t>3 ML (1 MG/ML)</t>
  </si>
  <si>
    <t>S01FA06</t>
  </si>
  <si>
    <t>TROPICAMIDE</t>
  </si>
  <si>
    <t>3 ML (5 MG/ML)</t>
  </si>
  <si>
    <t>10 ML (5 + 100 MG/ML)</t>
  </si>
  <si>
    <t>V03AB23</t>
  </si>
  <si>
    <t>ACETILCISTEINA</t>
  </si>
  <si>
    <t>25 ML (0,2 G/ML)</t>
  </si>
  <si>
    <t>V03AF</t>
  </si>
  <si>
    <t>CALCIO MEFOLINATO</t>
  </si>
  <si>
    <t>N04BD03</t>
  </si>
  <si>
    <t>SAFINAMIDE METANSOLFONATO</t>
  </si>
  <si>
    <t>orale</t>
  </si>
  <si>
    <t>endovenosa</t>
  </si>
  <si>
    <t>sottocutanea</t>
  </si>
  <si>
    <t>nasogastrica o peg</t>
  </si>
  <si>
    <t>endovenosa diluito</t>
  </si>
  <si>
    <t>endovenosa diluito,intramuscolare</t>
  </si>
  <si>
    <t>endovenosa diluito,intramuscolare diluito</t>
  </si>
  <si>
    <t>endovenosa diluito,sottocutanea diluito,intratecale</t>
  </si>
  <si>
    <t>oftalmica</t>
  </si>
  <si>
    <t>endovenosa,intramuscolare</t>
  </si>
  <si>
    <t>orale diluito</t>
  </si>
  <si>
    <t>vaginale</t>
  </si>
  <si>
    <t>intramuscolare</t>
  </si>
  <si>
    <t xml:space="preserve">ORALE  </t>
  </si>
  <si>
    <t>RETTALE</t>
  </si>
  <si>
    <t>intravitreale</t>
  </si>
  <si>
    <t>dermatologica</t>
  </si>
  <si>
    <t xml:space="preserve">endovenosa </t>
  </si>
  <si>
    <t>nasale</t>
  </si>
  <si>
    <t>orofaringea,gastroenterica</t>
  </si>
  <si>
    <t>ORALE</t>
  </si>
  <si>
    <t>topica</t>
  </si>
  <si>
    <t>orofaringea</t>
  </si>
  <si>
    <t>sottocutanea diluito</t>
  </si>
  <si>
    <t>sottocutanea,intramuscolare</t>
  </si>
  <si>
    <t>orale,endovenosa,intramuscolare</t>
  </si>
  <si>
    <t>orale,endovenosa</t>
  </si>
  <si>
    <t>endovenosa,intramuscolare,sottocutanea</t>
  </si>
  <si>
    <t>emodialisi</t>
  </si>
  <si>
    <t>intratecale</t>
  </si>
  <si>
    <t>endovenosa diluito,intramuscolare,rettale</t>
  </si>
  <si>
    <t>Endovenosa</t>
  </si>
  <si>
    <t>ENdovenosa</t>
  </si>
  <si>
    <t>endovenosa,emodialisi</t>
  </si>
  <si>
    <t>e.v./i.m.</t>
  </si>
  <si>
    <t>intralesionale</t>
  </si>
  <si>
    <t>dialisi peritoneale</t>
  </si>
  <si>
    <t>endovenosa diluito,intramuscolare diluito,intrapleurica,endoperitoneale,iniezione locale</t>
  </si>
  <si>
    <t>aerosolica</t>
  </si>
  <si>
    <t>orale, rettale</t>
  </si>
  <si>
    <t>endovenosa, endoarteriosa</t>
  </si>
  <si>
    <t>endovena</t>
  </si>
  <si>
    <t>inalatoria</t>
  </si>
  <si>
    <t>sospensione rettale</t>
  </si>
  <si>
    <t>polvere per sospensione orale</t>
  </si>
  <si>
    <t>transdermica</t>
  </si>
  <si>
    <t>Endovenosa/intramuscolare</t>
  </si>
  <si>
    <t>endotracheale,endobronchiale</t>
  </si>
  <si>
    <t>endovenosa,orale,nasogastrica o peg</t>
  </si>
  <si>
    <t>epilesionale</t>
  </si>
  <si>
    <t>intramuscolare diluito</t>
  </si>
  <si>
    <t>sottocutanea diluito,intramuscolare diluito</t>
  </si>
  <si>
    <t>sublinguale</t>
  </si>
  <si>
    <t>endovenosa,sottocutanea,intramuscolare</t>
  </si>
  <si>
    <t>intramuscolare,sottocutanea</t>
  </si>
  <si>
    <t>endovenosa diluito,intramuscolare diluito,aerosolica,inalatoria,intrapleurica,intraarticolare,epidurale,rettale</t>
  </si>
  <si>
    <t>intraarticolare</t>
  </si>
  <si>
    <t>epidurale,iniezione locale</t>
  </si>
  <si>
    <t>e.v., endoarteriosa, intratecale etc.</t>
  </si>
  <si>
    <t>intrarticolare</t>
  </si>
  <si>
    <t>intramuscolare diluito,sottocutanea diluito</t>
  </si>
  <si>
    <t>sottocutanea,emodialisi</t>
  </si>
  <si>
    <t>endovenosa,sottocutanea</t>
  </si>
  <si>
    <t>sottocongiuntivale</t>
  </si>
  <si>
    <t>endovescicale</t>
  </si>
  <si>
    <t>intravescicale diluito</t>
  </si>
  <si>
    <t>iniezione locale,orofaringea</t>
  </si>
  <si>
    <t>endovenosa diluito,intramuscolare diluito,sottocutanea diluito</t>
  </si>
  <si>
    <t>endovenosa diluito sottocutanea</t>
  </si>
  <si>
    <t>iniettabile non endovenosa</t>
  </si>
  <si>
    <t>intramuscolare,intraarticolare,intrabursale,intralesionale,rettale</t>
  </si>
  <si>
    <t>endovenosa diluito,sottocutanea diluito</t>
  </si>
  <si>
    <t>Intramuscolare,endovenosa</t>
  </si>
  <si>
    <t>endovenosa,intramuscolare,itratecale,intrapleurica</t>
  </si>
  <si>
    <t>endovenosa,intramuscolare,iniezione locale</t>
  </si>
  <si>
    <t>endovenosa diluito, endoarteriosa diluito</t>
  </si>
  <si>
    <t>endovenosa,orale</t>
  </si>
  <si>
    <t>dermatologica,intralesionale</t>
  </si>
  <si>
    <t>intramuscolare diluito,endovenosa diluito,aerosolica</t>
  </si>
  <si>
    <t>endovenosa diluito,endoarteriosa diluito</t>
  </si>
  <si>
    <t>rettale</t>
  </si>
  <si>
    <t>121 G, BUSTE</t>
  </si>
  <si>
    <t>QUANTITA</t>
  </si>
  <si>
    <t>BASE_ASTA</t>
  </si>
  <si>
    <t>8995600BF2</t>
  </si>
  <si>
    <t>899667965F</t>
  </si>
  <si>
    <t>89967164E8</t>
  </si>
  <si>
    <t>8996764C82</t>
  </si>
  <si>
    <t>89967923A0</t>
  </si>
  <si>
    <t>8996800A38</t>
  </si>
  <si>
    <t>89968145C7</t>
  </si>
  <si>
    <t>8996821B8C</t>
  </si>
  <si>
    <t>8996824E05</t>
  </si>
  <si>
    <t>8996834648</t>
  </si>
  <si>
    <t>89968378C1</t>
  </si>
  <si>
    <t>89968714D1</t>
  </si>
  <si>
    <t>89968882D9</t>
  </si>
  <si>
    <t>899690400E</t>
  </si>
  <si>
    <t>899695494E</t>
  </si>
  <si>
    <t>899700101A</t>
  </si>
  <si>
    <t>899700750C</t>
  </si>
  <si>
    <t>899702216E</t>
  </si>
  <si>
    <t>89970318D9</t>
  </si>
  <si>
    <t>89970486E1</t>
  </si>
  <si>
    <t>899708556A</t>
  </si>
  <si>
    <t>89972269C4</t>
  </si>
  <si>
    <t>89972426F9</t>
  </si>
  <si>
    <t>8997250D91</t>
  </si>
  <si>
    <t>8997347D9D</t>
  </si>
  <si>
    <t>89974670A8</t>
  </si>
  <si>
    <t>8997795F50</t>
  </si>
  <si>
    <t>8997964AC8</t>
  </si>
  <si>
    <t>8998005C9D</t>
  </si>
  <si>
    <t>8998119AB1</t>
  </si>
  <si>
    <t>8998201E5B</t>
  </si>
  <si>
    <t>8998409A02</t>
  </si>
  <si>
    <t>89986007A1</t>
  </si>
  <si>
    <t>8998603A1A</t>
  </si>
  <si>
    <t>8999072D21</t>
  </si>
  <si>
    <t>8999073DF4</t>
  </si>
  <si>
    <t>8999075F9A</t>
  </si>
  <si>
    <t>89990792EB</t>
  </si>
  <si>
    <t>8999131DD1</t>
  </si>
  <si>
    <t>8999133F77</t>
  </si>
  <si>
    <t>89991361F5</t>
  </si>
  <si>
    <t>899913839B</t>
  </si>
  <si>
    <t>899913946E</t>
  </si>
  <si>
    <t>89991426E7</t>
  </si>
  <si>
    <t>8999149CAC</t>
  </si>
  <si>
    <t>8999151E52</t>
  </si>
  <si>
    <t>89991540D0</t>
  </si>
  <si>
    <t>89991594EF</t>
  </si>
  <si>
    <t>899916490E</t>
  </si>
  <si>
    <t>89991659E1</t>
  </si>
  <si>
    <t>8999166AB4</t>
  </si>
  <si>
    <t>899919744B</t>
  </si>
  <si>
    <t>89992006C4</t>
  </si>
  <si>
    <t>899920393D</t>
  </si>
  <si>
    <t>8999204A10</t>
  </si>
  <si>
    <t>8999205AE3</t>
  </si>
  <si>
    <t>8999207C89</t>
  </si>
  <si>
    <t>8999208D5C</t>
  </si>
  <si>
    <t>8999209E2F</t>
  </si>
  <si>
    <t>89992163F9</t>
  </si>
  <si>
    <t>89992228EB</t>
  </si>
  <si>
    <t>8999228DDD</t>
  </si>
  <si>
    <t>8999229EB0</t>
  </si>
  <si>
    <t>8999230F83</t>
  </si>
  <si>
    <t>899923105B</t>
  </si>
  <si>
    <t>89992342D4</t>
  </si>
  <si>
    <t>899948739C</t>
  </si>
  <si>
    <t>8999517C5B</t>
  </si>
  <si>
    <t>89995252F8</t>
  </si>
  <si>
    <t>8999540F55</t>
  </si>
  <si>
    <t>899955186B</t>
  </si>
  <si>
    <t>899969928F</t>
  </si>
  <si>
    <t>89997046AE</t>
  </si>
  <si>
    <t>8999728A7B</t>
  </si>
  <si>
    <t>8999750CA2</t>
  </si>
  <si>
    <t>8999790DA4</t>
  </si>
  <si>
    <t>8999844A35</t>
  </si>
  <si>
    <t>89999609EF</t>
  </si>
  <si>
    <t>9000487CD3</t>
  </si>
  <si>
    <t>9000510FCD</t>
  </si>
  <si>
    <t>9000564C5E</t>
  </si>
  <si>
    <t>9000583C0C</t>
  </si>
  <si>
    <t>9000601AE7</t>
  </si>
  <si>
    <t>900078311B</t>
  </si>
  <si>
    <t>9001649BBD</t>
  </si>
  <si>
    <t>90016615A6</t>
  </si>
  <si>
    <t>9001688BEC</t>
  </si>
  <si>
    <t>90017807D9</t>
  </si>
  <si>
    <t>9001827EA0</t>
  </si>
  <si>
    <t>9003009E0B</t>
  </si>
  <si>
    <t>9003108FBD</t>
  </si>
  <si>
    <t>900311665A</t>
  </si>
  <si>
    <t>9003121A79</t>
  </si>
  <si>
    <t>900337299B</t>
  </si>
  <si>
    <t>900353936D</t>
  </si>
  <si>
    <t>900503779C</t>
  </si>
  <si>
    <t>9005041AE8</t>
  </si>
  <si>
    <t>900505132B</t>
  </si>
  <si>
    <t>9005066F88</t>
  </si>
  <si>
    <t>9005080B17</t>
  </si>
  <si>
    <t>9005137A21</t>
  </si>
  <si>
    <t>9005196AD1</t>
  </si>
  <si>
    <t>9009096D32</t>
  </si>
  <si>
    <t>9009289C77</t>
  </si>
  <si>
    <t>9009539AC6</t>
  </si>
  <si>
    <t>9009544EE5</t>
  </si>
  <si>
    <t>9009578AF5</t>
  </si>
  <si>
    <t>900968319E</t>
  </si>
  <si>
    <t>90097210FA</t>
  </si>
  <si>
    <t>90097790D7</t>
  </si>
  <si>
    <t>90098023D1</t>
  </si>
  <si>
    <t>900993840C</t>
  </si>
  <si>
    <t>90101979C6</t>
  </si>
  <si>
    <t>9010203EB8</t>
  </si>
  <si>
    <t>9010217A47</t>
  </si>
  <si>
    <t>9010237AC8</t>
  </si>
  <si>
    <t>90102494B1</t>
  </si>
  <si>
    <t>9010259CEF</t>
  </si>
  <si>
    <t>9010570D94</t>
  </si>
  <si>
    <t>901058277D</t>
  </si>
  <si>
    <t>9010588C6F</t>
  </si>
  <si>
    <t>901060172B</t>
  </si>
  <si>
    <t>90106385B4</t>
  </si>
  <si>
    <t>9010650F98</t>
  </si>
  <si>
    <t>9010610E96</t>
  </si>
  <si>
    <t>90098760E3</t>
  </si>
  <si>
    <t>9005123E92</t>
  </si>
  <si>
    <t>9003106E17</t>
  </si>
  <si>
    <t>9001749E42</t>
  </si>
  <si>
    <t xml:space="preserve">Base d'Asta COMPLESSIVA </t>
  </si>
  <si>
    <t xml:space="preserve">Base d'Asta SINGOLO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</si>
</sst>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[$-410]dddd\ d\ mmmm\ yyyy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172" fontId="0" fillId="0" borderId="0" xfId="0" applyNumberFormat="1" applyFont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172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11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</cellXfs>
  <cellStyles count="4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Neutrale" xfId="45"/>
    <cellStyle name="Nota" xfId="46"/>
    <cellStyle name="Output" xfId="47"/>
    <cellStyle name="Testo avviso" xfId="48"/>
    <cellStyle name="Testo descrittivo" xfId="49"/>
    <cellStyle name="Titolo" xfId="50"/>
    <cellStyle name="Titolo 1" xfId="51"/>
    <cellStyle name="Titolo 2" xfId="52"/>
    <cellStyle name="Titolo 3" xfId="53"/>
    <cellStyle name="Titolo 4" xfId="54"/>
    <cellStyle name="Totale" xfId="55"/>
    <cellStyle name="Valore non valido" xfId="56"/>
    <cellStyle name="Valore valido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58"/>
  <sheetViews>
    <sheetView tabSelected="1" zoomScalePageLayoutView="0" workbookViewId="0" topLeftCell="A558">
      <selection activeCell="E548" sqref="E548"/>
    </sheetView>
  </sheetViews>
  <sheetFormatPr defaultColWidth="9.140625" defaultRowHeight="12.75"/>
  <cols>
    <col min="1" max="1" width="22.57421875" style="12" customWidth="1"/>
    <col min="2" max="2" width="16.28125" style="12" customWidth="1"/>
    <col min="3" max="4" width="29.140625" style="12" customWidth="1"/>
    <col min="5" max="5" width="57.140625" style="12" customWidth="1"/>
    <col min="6" max="6" width="27.8515625" style="12" customWidth="1"/>
    <col min="7" max="8" width="25.7109375" style="12" customWidth="1"/>
    <col min="9" max="9" width="49.57421875" style="12" customWidth="1"/>
    <col min="10" max="11" width="25.7109375" style="12" customWidth="1"/>
    <col min="12" max="12" width="22.57421875" style="5" customWidth="1"/>
    <col min="13" max="13" width="23.28125" style="5" customWidth="1"/>
    <col min="14" max="14" width="71.7109375" style="12" customWidth="1"/>
    <col min="15" max="16384" width="9.140625" style="8" customWidth="1"/>
  </cols>
  <sheetData>
    <row r="1" spans="1:14" ht="19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1967</v>
      </c>
      <c r="K1" s="6" t="s">
        <v>1968</v>
      </c>
      <c r="L1" s="6" t="s">
        <v>2099</v>
      </c>
      <c r="M1" s="7" t="s">
        <v>2098</v>
      </c>
      <c r="N1" s="6" t="s">
        <v>9</v>
      </c>
    </row>
    <row r="2" spans="1:14" s="10" customFormat="1" ht="15.75" customHeight="1">
      <c r="A2" s="3">
        <v>1</v>
      </c>
      <c r="B2" s="3" t="s">
        <v>10</v>
      </c>
      <c r="C2" s="3" t="s">
        <v>1969</v>
      </c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1885</v>
      </c>
      <c r="J2" s="3">
        <v>720</v>
      </c>
      <c r="K2" s="3">
        <v>2.74</v>
      </c>
      <c r="L2" s="4">
        <f aca="true" t="shared" si="0" ref="L2:L65">K2*J2</f>
        <v>1972.8000000000002</v>
      </c>
      <c r="M2" s="13">
        <v>153172.8</v>
      </c>
      <c r="N2" s="3"/>
    </row>
    <row r="3" spans="1:14" s="10" customFormat="1" ht="15.75" customHeight="1">
      <c r="A3" s="3">
        <v>1</v>
      </c>
      <c r="B3" s="3" t="s">
        <v>16</v>
      </c>
      <c r="C3" s="3" t="s">
        <v>1969</v>
      </c>
      <c r="D3" s="3" t="s">
        <v>11</v>
      </c>
      <c r="E3" s="3" t="s">
        <v>12</v>
      </c>
      <c r="F3" s="3" t="s">
        <v>13</v>
      </c>
      <c r="G3" s="3" t="s">
        <v>17</v>
      </c>
      <c r="H3" s="3" t="s">
        <v>15</v>
      </c>
      <c r="I3" s="3" t="s">
        <v>1885</v>
      </c>
      <c r="J3" s="3">
        <v>36000</v>
      </c>
      <c r="K3" s="3">
        <v>4.2</v>
      </c>
      <c r="L3" s="4">
        <f t="shared" si="0"/>
        <v>151200</v>
      </c>
      <c r="M3" s="13"/>
      <c r="N3" s="3"/>
    </row>
    <row r="4" spans="1:14" s="10" customFormat="1" ht="15.75" customHeight="1">
      <c r="A4" s="3">
        <v>2</v>
      </c>
      <c r="B4" s="3" t="s">
        <v>10</v>
      </c>
      <c r="C4" s="3" t="s">
        <v>1970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1886</v>
      </c>
      <c r="J4" s="3">
        <v>3600</v>
      </c>
      <c r="K4" s="3">
        <v>160</v>
      </c>
      <c r="L4" s="4">
        <f t="shared" si="0"/>
        <v>576000</v>
      </c>
      <c r="M4" s="4">
        <v>576000</v>
      </c>
      <c r="N4" s="3"/>
    </row>
    <row r="5" spans="1:14" s="10" customFormat="1" ht="15.75" customHeight="1">
      <c r="A5" s="3">
        <v>3</v>
      </c>
      <c r="B5" s="3" t="s">
        <v>10</v>
      </c>
      <c r="C5" s="2" t="s">
        <v>1971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27</v>
      </c>
      <c r="I5" s="3" t="s">
        <v>1885</v>
      </c>
      <c r="J5" s="3">
        <v>7200</v>
      </c>
      <c r="K5" s="3">
        <v>65.03</v>
      </c>
      <c r="L5" s="4">
        <f t="shared" si="0"/>
        <v>468216</v>
      </c>
      <c r="M5" s="13">
        <v>73008820.8</v>
      </c>
      <c r="N5" s="3"/>
    </row>
    <row r="6" spans="1:14" s="10" customFormat="1" ht="15.75" customHeight="1">
      <c r="A6" s="3">
        <v>3</v>
      </c>
      <c r="B6" s="3" t="s">
        <v>16</v>
      </c>
      <c r="C6" s="2" t="s">
        <v>1971</v>
      </c>
      <c r="D6" s="3" t="s">
        <v>28</v>
      </c>
      <c r="E6" s="3" t="s">
        <v>29</v>
      </c>
      <c r="F6" s="3" t="s">
        <v>13</v>
      </c>
      <c r="G6" s="3" t="s">
        <v>30</v>
      </c>
      <c r="H6" s="3" t="s">
        <v>15</v>
      </c>
      <c r="I6" s="3" t="s">
        <v>1885</v>
      </c>
      <c r="J6" s="3">
        <v>360000</v>
      </c>
      <c r="K6" s="3">
        <v>50</v>
      </c>
      <c r="L6" s="4">
        <f t="shared" si="0"/>
        <v>18000000</v>
      </c>
      <c r="M6" s="13"/>
      <c r="N6" s="3"/>
    </row>
    <row r="7" spans="1:14" s="10" customFormat="1" ht="15.75" customHeight="1">
      <c r="A7" s="3">
        <v>3</v>
      </c>
      <c r="B7" s="3" t="s">
        <v>31</v>
      </c>
      <c r="C7" s="2" t="s">
        <v>1971</v>
      </c>
      <c r="D7" s="3" t="s">
        <v>32</v>
      </c>
      <c r="E7" s="3" t="s">
        <v>33</v>
      </c>
      <c r="F7" s="3" t="s">
        <v>13</v>
      </c>
      <c r="G7" s="3" t="s">
        <v>34</v>
      </c>
      <c r="H7" s="3" t="s">
        <v>15</v>
      </c>
      <c r="I7" s="3" t="s">
        <v>1885</v>
      </c>
      <c r="J7" s="3">
        <v>5760</v>
      </c>
      <c r="K7" s="3">
        <v>4.18</v>
      </c>
      <c r="L7" s="4">
        <f t="shared" si="0"/>
        <v>24076.8</v>
      </c>
      <c r="M7" s="13"/>
      <c r="N7" s="3"/>
    </row>
    <row r="8" spans="1:14" s="10" customFormat="1" ht="15.75" customHeight="1">
      <c r="A8" s="3">
        <v>3</v>
      </c>
      <c r="B8" s="3" t="s">
        <v>35</v>
      </c>
      <c r="C8" s="2" t="s">
        <v>1971</v>
      </c>
      <c r="D8" s="3" t="s">
        <v>32</v>
      </c>
      <c r="E8" s="3" t="s">
        <v>33</v>
      </c>
      <c r="F8" s="3" t="s">
        <v>13</v>
      </c>
      <c r="G8" s="3" t="s">
        <v>36</v>
      </c>
      <c r="H8" s="3" t="s">
        <v>15</v>
      </c>
      <c r="I8" s="3" t="s">
        <v>1885</v>
      </c>
      <c r="J8" s="3">
        <v>2880</v>
      </c>
      <c r="K8" s="3">
        <v>20.9</v>
      </c>
      <c r="L8" s="4">
        <f t="shared" si="0"/>
        <v>60191.99999999999</v>
      </c>
      <c r="M8" s="13"/>
      <c r="N8" s="3"/>
    </row>
    <row r="9" spans="1:14" s="10" customFormat="1" ht="15.75" customHeight="1">
      <c r="A9" s="3">
        <v>3</v>
      </c>
      <c r="B9" s="3" t="s">
        <v>37</v>
      </c>
      <c r="C9" s="2" t="s">
        <v>1971</v>
      </c>
      <c r="D9" s="3" t="s">
        <v>32</v>
      </c>
      <c r="E9" s="3" t="s">
        <v>33</v>
      </c>
      <c r="F9" s="3" t="s">
        <v>13</v>
      </c>
      <c r="G9" s="3" t="s">
        <v>14</v>
      </c>
      <c r="H9" s="3" t="s">
        <v>15</v>
      </c>
      <c r="I9" s="3" t="s">
        <v>1885</v>
      </c>
      <c r="J9" s="3">
        <v>540000</v>
      </c>
      <c r="K9" s="3">
        <v>41.8</v>
      </c>
      <c r="L9" s="4">
        <f t="shared" si="0"/>
        <v>22572000</v>
      </c>
      <c r="M9" s="13"/>
      <c r="N9" s="3"/>
    </row>
    <row r="10" spans="1:14" s="10" customFormat="1" ht="15.75" customHeight="1">
      <c r="A10" s="3">
        <v>3</v>
      </c>
      <c r="B10" s="3" t="s">
        <v>38</v>
      </c>
      <c r="C10" s="2" t="s">
        <v>1971</v>
      </c>
      <c r="D10" s="3" t="s">
        <v>39</v>
      </c>
      <c r="E10" s="3" t="s">
        <v>40</v>
      </c>
      <c r="F10" s="3" t="s">
        <v>41</v>
      </c>
      <c r="G10" s="3" t="s">
        <v>42</v>
      </c>
      <c r="H10" s="3" t="s">
        <v>43</v>
      </c>
      <c r="I10" s="3" t="s">
        <v>1887</v>
      </c>
      <c r="J10" s="3">
        <v>15120</v>
      </c>
      <c r="K10" s="3">
        <v>1162.8</v>
      </c>
      <c r="L10" s="4">
        <f t="shared" si="0"/>
        <v>17581536</v>
      </c>
      <c r="M10" s="13"/>
      <c r="N10" s="3"/>
    </row>
    <row r="11" spans="1:14" s="10" customFormat="1" ht="15.75" customHeight="1">
      <c r="A11" s="3">
        <v>3</v>
      </c>
      <c r="B11" s="3" t="s">
        <v>44</v>
      </c>
      <c r="C11" s="2" t="s">
        <v>1971</v>
      </c>
      <c r="D11" s="3" t="s">
        <v>45</v>
      </c>
      <c r="E11" s="3" t="s">
        <v>46</v>
      </c>
      <c r="F11" s="3" t="s">
        <v>47</v>
      </c>
      <c r="G11" s="3" t="s">
        <v>48</v>
      </c>
      <c r="H11" s="3" t="s">
        <v>49</v>
      </c>
      <c r="I11" s="3" t="s">
        <v>1888</v>
      </c>
      <c r="J11" s="3">
        <v>180000</v>
      </c>
      <c r="K11" s="3">
        <v>79.46</v>
      </c>
      <c r="L11" s="4">
        <f t="shared" si="0"/>
        <v>14302799.999999998</v>
      </c>
      <c r="M11" s="13"/>
      <c r="N11" s="3"/>
    </row>
    <row r="12" spans="1:14" s="10" customFormat="1" ht="15.75" customHeight="1">
      <c r="A12" s="3">
        <v>4</v>
      </c>
      <c r="B12" s="3" t="s">
        <v>10</v>
      </c>
      <c r="C12" s="3" t="s">
        <v>1972</v>
      </c>
      <c r="D12" s="3" t="s">
        <v>50</v>
      </c>
      <c r="E12" s="3" t="s">
        <v>51</v>
      </c>
      <c r="F12" s="3" t="s">
        <v>13</v>
      </c>
      <c r="G12" s="3" t="s">
        <v>52</v>
      </c>
      <c r="H12" s="3" t="s">
        <v>15</v>
      </c>
      <c r="I12" s="3" t="s">
        <v>1885</v>
      </c>
      <c r="J12" s="3">
        <v>10800</v>
      </c>
      <c r="K12" s="3">
        <v>0.15</v>
      </c>
      <c r="L12" s="4">
        <f t="shared" si="0"/>
        <v>1620</v>
      </c>
      <c r="M12" s="4">
        <v>1620</v>
      </c>
      <c r="N12" s="3"/>
    </row>
    <row r="13" spans="1:14" s="10" customFormat="1" ht="15.75" customHeight="1">
      <c r="A13" s="3">
        <v>5</v>
      </c>
      <c r="B13" s="3" t="s">
        <v>10</v>
      </c>
      <c r="C13" s="3" t="s">
        <v>1973</v>
      </c>
      <c r="D13" s="3" t="s">
        <v>53</v>
      </c>
      <c r="E13" s="3" t="s">
        <v>54</v>
      </c>
      <c r="F13" s="3" t="s">
        <v>20</v>
      </c>
      <c r="G13" s="3" t="s">
        <v>14</v>
      </c>
      <c r="H13" s="3" t="s">
        <v>22</v>
      </c>
      <c r="I13" s="3" t="s">
        <v>1889</v>
      </c>
      <c r="J13" s="3">
        <v>1440</v>
      </c>
      <c r="K13" s="3">
        <v>29.8</v>
      </c>
      <c r="L13" s="4">
        <f t="shared" si="0"/>
        <v>42912</v>
      </c>
      <c r="M13" s="13">
        <v>50104.8</v>
      </c>
      <c r="N13" s="3"/>
    </row>
    <row r="14" spans="1:14" s="10" customFormat="1" ht="15.75" customHeight="1">
      <c r="A14" s="3">
        <v>5</v>
      </c>
      <c r="B14" s="3" t="s">
        <v>16</v>
      </c>
      <c r="C14" s="3" t="s">
        <v>1973</v>
      </c>
      <c r="D14" s="3" t="s">
        <v>53</v>
      </c>
      <c r="E14" s="3" t="s">
        <v>54</v>
      </c>
      <c r="F14" s="3" t="s">
        <v>20</v>
      </c>
      <c r="G14" s="3" t="s">
        <v>21</v>
      </c>
      <c r="H14" s="3" t="s">
        <v>22</v>
      </c>
      <c r="I14" s="3" t="s">
        <v>1890</v>
      </c>
      <c r="J14" s="3">
        <v>1080</v>
      </c>
      <c r="K14" s="3">
        <v>6.66</v>
      </c>
      <c r="L14" s="4">
        <f t="shared" si="0"/>
        <v>7192.8</v>
      </c>
      <c r="M14" s="13"/>
      <c r="N14" s="3"/>
    </row>
    <row r="15" spans="1:14" s="10" customFormat="1" ht="15.75" customHeight="1">
      <c r="A15" s="3">
        <v>6</v>
      </c>
      <c r="B15" s="3" t="s">
        <v>10</v>
      </c>
      <c r="C15" s="3" t="s">
        <v>1974</v>
      </c>
      <c r="D15" s="3" t="s">
        <v>55</v>
      </c>
      <c r="E15" s="3" t="s">
        <v>56</v>
      </c>
      <c r="F15" s="3" t="s">
        <v>20</v>
      </c>
      <c r="G15" s="3" t="s">
        <v>36</v>
      </c>
      <c r="H15" s="3" t="s">
        <v>22</v>
      </c>
      <c r="I15" s="3" t="s">
        <v>1891</v>
      </c>
      <c r="J15" s="3">
        <v>324000</v>
      </c>
      <c r="K15" s="3">
        <v>0.51</v>
      </c>
      <c r="L15" s="4">
        <f t="shared" si="0"/>
        <v>165240</v>
      </c>
      <c r="M15" s="4">
        <v>165240</v>
      </c>
      <c r="N15" s="3"/>
    </row>
    <row r="16" spans="1:14" s="10" customFormat="1" ht="15.75" customHeight="1">
      <c r="A16" s="3">
        <v>7</v>
      </c>
      <c r="B16" s="3" t="s">
        <v>10</v>
      </c>
      <c r="C16" s="3" t="s">
        <v>1975</v>
      </c>
      <c r="D16" s="3" t="s">
        <v>57</v>
      </c>
      <c r="E16" s="3" t="s">
        <v>58</v>
      </c>
      <c r="F16" s="3" t="s">
        <v>20</v>
      </c>
      <c r="G16" s="3" t="s">
        <v>14</v>
      </c>
      <c r="H16" s="3" t="s">
        <v>22</v>
      </c>
      <c r="I16" s="3" t="s">
        <v>1889</v>
      </c>
      <c r="J16" s="3">
        <v>1080</v>
      </c>
      <c r="K16" s="3">
        <v>727.5</v>
      </c>
      <c r="L16" s="4">
        <f t="shared" si="0"/>
        <v>785700</v>
      </c>
      <c r="M16" s="13">
        <v>963212.4</v>
      </c>
      <c r="N16" s="3"/>
    </row>
    <row r="17" spans="1:14" s="10" customFormat="1" ht="15.75" customHeight="1">
      <c r="A17" s="3">
        <v>7</v>
      </c>
      <c r="B17" s="3" t="s">
        <v>16</v>
      </c>
      <c r="C17" s="3" t="s">
        <v>1975</v>
      </c>
      <c r="D17" s="3" t="s">
        <v>59</v>
      </c>
      <c r="E17" s="3" t="s">
        <v>60</v>
      </c>
      <c r="F17" s="3" t="s">
        <v>20</v>
      </c>
      <c r="G17" s="3" t="s">
        <v>14</v>
      </c>
      <c r="H17" s="3" t="s">
        <v>22</v>
      </c>
      <c r="I17" s="3" t="s">
        <v>1892</v>
      </c>
      <c r="J17" s="3">
        <v>2520</v>
      </c>
      <c r="K17" s="3">
        <v>1.57</v>
      </c>
      <c r="L17" s="4">
        <f t="shared" si="0"/>
        <v>3956.4</v>
      </c>
      <c r="M17" s="13"/>
      <c r="N17" s="3" t="s">
        <v>61</v>
      </c>
    </row>
    <row r="18" spans="1:14" s="10" customFormat="1" ht="15.75" customHeight="1">
      <c r="A18" s="3">
        <v>7</v>
      </c>
      <c r="B18" s="3" t="s">
        <v>31</v>
      </c>
      <c r="C18" s="3" t="s">
        <v>1975</v>
      </c>
      <c r="D18" s="3" t="s">
        <v>62</v>
      </c>
      <c r="E18" s="3" t="s">
        <v>63</v>
      </c>
      <c r="F18" s="3" t="s">
        <v>64</v>
      </c>
      <c r="G18" s="3" t="s">
        <v>65</v>
      </c>
      <c r="H18" s="3" t="s">
        <v>27</v>
      </c>
      <c r="I18" s="3" t="s">
        <v>1889</v>
      </c>
      <c r="J18" s="3">
        <v>10800</v>
      </c>
      <c r="K18" s="3">
        <v>16.07</v>
      </c>
      <c r="L18" s="4">
        <f t="shared" si="0"/>
        <v>173556</v>
      </c>
      <c r="M18" s="13"/>
      <c r="N18" s="3"/>
    </row>
    <row r="19" spans="1:14" s="10" customFormat="1" ht="15.75" customHeight="1">
      <c r="A19" s="3">
        <v>8</v>
      </c>
      <c r="B19" s="3" t="s">
        <v>10</v>
      </c>
      <c r="C19" s="3">
        <v>8996817840</v>
      </c>
      <c r="D19" s="3" t="s">
        <v>66</v>
      </c>
      <c r="E19" s="3" t="s">
        <v>67</v>
      </c>
      <c r="F19" s="3" t="s">
        <v>27</v>
      </c>
      <c r="G19" s="3" t="s">
        <v>68</v>
      </c>
      <c r="H19" s="3" t="s">
        <v>27</v>
      </c>
      <c r="I19" s="3" t="s">
        <v>1886</v>
      </c>
      <c r="J19" s="3">
        <v>720</v>
      </c>
      <c r="K19" s="3">
        <v>18500</v>
      </c>
      <c r="L19" s="4">
        <f t="shared" si="0"/>
        <v>13320000</v>
      </c>
      <c r="M19" s="4">
        <v>13320000</v>
      </c>
      <c r="N19" s="3"/>
    </row>
    <row r="20" spans="1:14" s="10" customFormat="1" ht="15.75" customHeight="1">
      <c r="A20" s="3">
        <v>9</v>
      </c>
      <c r="B20" s="3" t="s">
        <v>10</v>
      </c>
      <c r="C20" s="3" t="s">
        <v>1976</v>
      </c>
      <c r="D20" s="3" t="s">
        <v>69</v>
      </c>
      <c r="E20" s="3" t="s">
        <v>70</v>
      </c>
      <c r="F20" s="3" t="s">
        <v>20</v>
      </c>
      <c r="G20" s="3" t="s">
        <v>71</v>
      </c>
      <c r="H20" s="3" t="s">
        <v>22</v>
      </c>
      <c r="I20" s="3" t="s">
        <v>1889</v>
      </c>
      <c r="J20" s="3">
        <v>18000</v>
      </c>
      <c r="K20" s="3">
        <v>60</v>
      </c>
      <c r="L20" s="4">
        <f t="shared" si="0"/>
        <v>1080000</v>
      </c>
      <c r="M20" s="4">
        <v>1080000</v>
      </c>
      <c r="N20" s="3"/>
    </row>
    <row r="21" spans="1:14" s="10" customFormat="1" ht="15.75" customHeight="1">
      <c r="A21" s="3">
        <v>10</v>
      </c>
      <c r="B21" s="3" t="s">
        <v>10</v>
      </c>
      <c r="C21" s="2" t="s">
        <v>1977</v>
      </c>
      <c r="D21" s="3" t="s">
        <v>72</v>
      </c>
      <c r="E21" s="3" t="s">
        <v>73</v>
      </c>
      <c r="F21" s="3" t="s">
        <v>20</v>
      </c>
      <c r="G21" s="3" t="s">
        <v>74</v>
      </c>
      <c r="H21" s="3" t="s">
        <v>22</v>
      </c>
      <c r="I21" s="3" t="s">
        <v>1889</v>
      </c>
      <c r="J21" s="3">
        <v>7200</v>
      </c>
      <c r="K21" s="3">
        <v>3336.56</v>
      </c>
      <c r="L21" s="4">
        <f t="shared" si="0"/>
        <v>24023232</v>
      </c>
      <c r="M21" s="4">
        <v>24023232</v>
      </c>
      <c r="N21" s="3"/>
    </row>
    <row r="22" spans="1:14" s="10" customFormat="1" ht="15.75" customHeight="1">
      <c r="A22" s="3">
        <v>11</v>
      </c>
      <c r="B22" s="3" t="s">
        <v>16</v>
      </c>
      <c r="C22" s="2" t="s">
        <v>1978</v>
      </c>
      <c r="D22" s="3" t="s">
        <v>75</v>
      </c>
      <c r="E22" s="3" t="s">
        <v>76</v>
      </c>
      <c r="F22" s="3" t="s">
        <v>77</v>
      </c>
      <c r="G22" s="3" t="s">
        <v>78</v>
      </c>
      <c r="H22" s="3" t="s">
        <v>27</v>
      </c>
      <c r="I22" s="3" t="s">
        <v>1893</v>
      </c>
      <c r="J22" s="3">
        <v>79200</v>
      </c>
      <c r="K22" s="3">
        <v>4.5</v>
      </c>
      <c r="L22" s="4">
        <f t="shared" si="0"/>
        <v>356400</v>
      </c>
      <c r="M22" s="13">
        <v>383792.4</v>
      </c>
      <c r="N22" s="3"/>
    </row>
    <row r="23" spans="1:14" s="10" customFormat="1" ht="15.75" customHeight="1">
      <c r="A23" s="3">
        <v>11</v>
      </c>
      <c r="B23" s="3" t="s">
        <v>31</v>
      </c>
      <c r="C23" s="2" t="s">
        <v>1978</v>
      </c>
      <c r="D23" s="3" t="s">
        <v>79</v>
      </c>
      <c r="E23" s="3" t="s">
        <v>80</v>
      </c>
      <c r="F23" s="3" t="s">
        <v>77</v>
      </c>
      <c r="G23" s="3" t="s">
        <v>81</v>
      </c>
      <c r="H23" s="3" t="s">
        <v>27</v>
      </c>
      <c r="I23" s="3" t="s">
        <v>1893</v>
      </c>
      <c r="J23" s="3">
        <v>2520</v>
      </c>
      <c r="K23" s="3">
        <v>7.27</v>
      </c>
      <c r="L23" s="4">
        <f t="shared" si="0"/>
        <v>18320.399999999998</v>
      </c>
      <c r="M23" s="13"/>
      <c r="N23" s="3"/>
    </row>
    <row r="24" spans="1:14" s="10" customFormat="1" ht="15.75" customHeight="1">
      <c r="A24" s="3">
        <v>11</v>
      </c>
      <c r="B24" s="3" t="s">
        <v>35</v>
      </c>
      <c r="C24" s="2" t="s">
        <v>1978</v>
      </c>
      <c r="D24" s="3" t="s">
        <v>82</v>
      </c>
      <c r="E24" s="3" t="s">
        <v>83</v>
      </c>
      <c r="F24" s="3" t="s">
        <v>77</v>
      </c>
      <c r="G24" s="3" t="s">
        <v>84</v>
      </c>
      <c r="H24" s="3" t="s">
        <v>27</v>
      </c>
      <c r="I24" s="3" t="s">
        <v>1893</v>
      </c>
      <c r="J24" s="3">
        <v>4320</v>
      </c>
      <c r="K24" s="3">
        <v>2.1</v>
      </c>
      <c r="L24" s="4">
        <f t="shared" si="0"/>
        <v>9072</v>
      </c>
      <c r="M24" s="13"/>
      <c r="N24" s="3"/>
    </row>
    <row r="25" spans="1:14" s="10" customFormat="1" ht="15.75" customHeight="1">
      <c r="A25" s="3">
        <v>12</v>
      </c>
      <c r="B25" s="3" t="s">
        <v>10</v>
      </c>
      <c r="C25" s="3" t="s">
        <v>1979</v>
      </c>
      <c r="D25" s="3" t="s">
        <v>85</v>
      </c>
      <c r="E25" s="3" t="s">
        <v>86</v>
      </c>
      <c r="F25" s="3" t="s">
        <v>13</v>
      </c>
      <c r="G25" s="3" t="s">
        <v>87</v>
      </c>
      <c r="H25" s="3" t="s">
        <v>15</v>
      </c>
      <c r="I25" s="3" t="s">
        <v>1885</v>
      </c>
      <c r="J25" s="3">
        <v>3600</v>
      </c>
      <c r="K25" s="3">
        <v>0.82</v>
      </c>
      <c r="L25" s="4">
        <f>K25*J25</f>
        <v>2952</v>
      </c>
      <c r="M25" s="4">
        <v>2952</v>
      </c>
      <c r="N25" s="3"/>
    </row>
    <row r="26" spans="1:14" s="10" customFormat="1" ht="15.75" customHeight="1">
      <c r="A26" s="3">
        <v>13</v>
      </c>
      <c r="B26" s="3" t="s">
        <v>10</v>
      </c>
      <c r="C26" s="3" t="s">
        <v>1980</v>
      </c>
      <c r="D26" s="3" t="s">
        <v>88</v>
      </c>
      <c r="E26" s="3" t="s">
        <v>89</v>
      </c>
      <c r="F26" s="3" t="s">
        <v>20</v>
      </c>
      <c r="G26" s="3" t="s">
        <v>90</v>
      </c>
      <c r="H26" s="3" t="s">
        <v>22</v>
      </c>
      <c r="I26" s="3" t="s">
        <v>1894</v>
      </c>
      <c r="J26" s="3">
        <v>360000</v>
      </c>
      <c r="K26" s="3">
        <v>1.16</v>
      </c>
      <c r="L26" s="4">
        <f>K26*J26</f>
        <v>417600</v>
      </c>
      <c r="M26" s="13">
        <v>6628233.6</v>
      </c>
      <c r="N26" s="3"/>
    </row>
    <row r="27" spans="1:14" s="10" customFormat="1" ht="15.75" customHeight="1">
      <c r="A27" s="3">
        <v>13</v>
      </c>
      <c r="B27" s="3" t="s">
        <v>16</v>
      </c>
      <c r="C27" s="3" t="s">
        <v>1980</v>
      </c>
      <c r="D27" s="3" t="s">
        <v>88</v>
      </c>
      <c r="E27" s="3" t="s">
        <v>89</v>
      </c>
      <c r="F27" s="3" t="s">
        <v>91</v>
      </c>
      <c r="G27" s="3" t="s">
        <v>92</v>
      </c>
      <c r="H27" s="3" t="s">
        <v>93</v>
      </c>
      <c r="I27" s="3" t="s">
        <v>1895</v>
      </c>
      <c r="J27" s="3">
        <v>1800</v>
      </c>
      <c r="K27" s="3">
        <v>4.86</v>
      </c>
      <c r="L27" s="4">
        <f>K27*J27</f>
        <v>8748</v>
      </c>
      <c r="M27" s="13"/>
      <c r="N27" s="3"/>
    </row>
    <row r="28" spans="1:14" s="10" customFormat="1" ht="15.75" customHeight="1">
      <c r="A28" s="3">
        <v>13</v>
      </c>
      <c r="B28" s="3" t="s">
        <v>31</v>
      </c>
      <c r="C28" s="3" t="s">
        <v>1980</v>
      </c>
      <c r="D28" s="3" t="s">
        <v>94</v>
      </c>
      <c r="E28" s="3" t="s">
        <v>95</v>
      </c>
      <c r="F28" s="3" t="s">
        <v>96</v>
      </c>
      <c r="G28" s="3" t="s">
        <v>97</v>
      </c>
      <c r="H28" s="3" t="s">
        <v>98</v>
      </c>
      <c r="I28" s="3" t="s">
        <v>1895</v>
      </c>
      <c r="J28" s="3">
        <v>288000</v>
      </c>
      <c r="K28" s="3">
        <v>1.4</v>
      </c>
      <c r="L28" s="4">
        <f>K28*J28</f>
        <v>403200</v>
      </c>
      <c r="M28" s="13"/>
      <c r="N28" s="3"/>
    </row>
    <row r="29" spans="1:14" s="10" customFormat="1" ht="15.75" customHeight="1">
      <c r="A29" s="3">
        <v>13</v>
      </c>
      <c r="B29" s="3" t="s">
        <v>35</v>
      </c>
      <c r="C29" s="3" t="s">
        <v>1980</v>
      </c>
      <c r="D29" s="3" t="s">
        <v>99</v>
      </c>
      <c r="E29" s="3" t="s">
        <v>100</v>
      </c>
      <c r="F29" s="3" t="s">
        <v>101</v>
      </c>
      <c r="G29" s="3" t="s">
        <v>102</v>
      </c>
      <c r="H29" s="3" t="s">
        <v>103</v>
      </c>
      <c r="I29" s="3" t="s">
        <v>1896</v>
      </c>
      <c r="J29" s="3">
        <v>14400</v>
      </c>
      <c r="K29" s="3">
        <v>0.3</v>
      </c>
      <c r="L29" s="4">
        <f>K29*J29</f>
        <v>4320</v>
      </c>
      <c r="M29" s="13"/>
      <c r="N29" s="3"/>
    </row>
    <row r="30" spans="1:14" s="10" customFormat="1" ht="15.75" customHeight="1">
      <c r="A30" s="3">
        <v>13</v>
      </c>
      <c r="B30" s="3" t="s">
        <v>37</v>
      </c>
      <c r="C30" s="3" t="s">
        <v>1980</v>
      </c>
      <c r="D30" s="3" t="s">
        <v>104</v>
      </c>
      <c r="E30" s="3" t="s">
        <v>105</v>
      </c>
      <c r="F30" s="3" t="s">
        <v>20</v>
      </c>
      <c r="G30" s="3" t="s">
        <v>106</v>
      </c>
      <c r="H30" s="3" t="s">
        <v>22</v>
      </c>
      <c r="I30" s="3" t="s">
        <v>1894</v>
      </c>
      <c r="J30" s="3">
        <v>2160</v>
      </c>
      <c r="K30" s="3">
        <v>4.6</v>
      </c>
      <c r="L30" s="4">
        <f t="shared" si="0"/>
        <v>9936</v>
      </c>
      <c r="M30" s="13"/>
      <c r="N30" s="3"/>
    </row>
    <row r="31" spans="1:14" s="10" customFormat="1" ht="15.75" customHeight="1">
      <c r="A31" s="3">
        <v>13</v>
      </c>
      <c r="B31" s="3" t="s">
        <v>38</v>
      </c>
      <c r="C31" s="3" t="s">
        <v>1980</v>
      </c>
      <c r="D31" s="3" t="s">
        <v>104</v>
      </c>
      <c r="E31" s="3" t="s">
        <v>105</v>
      </c>
      <c r="F31" s="3" t="s">
        <v>20</v>
      </c>
      <c r="G31" s="3" t="s">
        <v>107</v>
      </c>
      <c r="H31" s="3" t="s">
        <v>22</v>
      </c>
      <c r="I31" s="3" t="s">
        <v>1897</v>
      </c>
      <c r="J31" s="3">
        <v>1800</v>
      </c>
      <c r="K31" s="3">
        <v>6.23</v>
      </c>
      <c r="L31" s="4">
        <f t="shared" si="0"/>
        <v>11214</v>
      </c>
      <c r="M31" s="13"/>
      <c r="N31" s="3"/>
    </row>
    <row r="32" spans="1:14" s="10" customFormat="1" ht="15.75" customHeight="1">
      <c r="A32" s="3">
        <v>13</v>
      </c>
      <c r="B32" s="3" t="s">
        <v>44</v>
      </c>
      <c r="C32" s="3" t="s">
        <v>1980</v>
      </c>
      <c r="D32" s="3" t="s">
        <v>108</v>
      </c>
      <c r="E32" s="3" t="s">
        <v>109</v>
      </c>
      <c r="F32" s="3" t="s">
        <v>20</v>
      </c>
      <c r="G32" s="3" t="s">
        <v>110</v>
      </c>
      <c r="H32" s="3" t="s">
        <v>22</v>
      </c>
      <c r="I32" s="3" t="s">
        <v>1894</v>
      </c>
      <c r="J32" s="3">
        <v>1080000</v>
      </c>
      <c r="K32" s="3">
        <v>0.32</v>
      </c>
      <c r="L32" s="4">
        <f t="shared" si="0"/>
        <v>345600</v>
      </c>
      <c r="M32" s="13"/>
      <c r="N32" s="3"/>
    </row>
    <row r="33" spans="1:14" s="10" customFormat="1" ht="15.75" customHeight="1">
      <c r="A33" s="3">
        <v>13</v>
      </c>
      <c r="B33" s="3" t="s">
        <v>111</v>
      </c>
      <c r="C33" s="3" t="s">
        <v>1980</v>
      </c>
      <c r="D33" s="3" t="s">
        <v>112</v>
      </c>
      <c r="E33" s="3" t="s">
        <v>113</v>
      </c>
      <c r="F33" s="3" t="s">
        <v>114</v>
      </c>
      <c r="G33" s="3" t="s">
        <v>21</v>
      </c>
      <c r="H33" s="3" t="s">
        <v>115</v>
      </c>
      <c r="I33" s="3" t="s">
        <v>1898</v>
      </c>
      <c r="J33" s="3">
        <v>36000</v>
      </c>
      <c r="K33" s="3">
        <v>0.03</v>
      </c>
      <c r="L33" s="4">
        <f t="shared" si="0"/>
        <v>1080</v>
      </c>
      <c r="M33" s="13"/>
      <c r="N33" s="3"/>
    </row>
    <row r="34" spans="1:14" s="10" customFormat="1" ht="15.75" customHeight="1">
      <c r="A34" s="3">
        <v>13</v>
      </c>
      <c r="B34" s="3" t="s">
        <v>116</v>
      </c>
      <c r="C34" s="3" t="s">
        <v>1980</v>
      </c>
      <c r="D34" s="3" t="s">
        <v>112</v>
      </c>
      <c r="E34" s="3" t="s">
        <v>113</v>
      </c>
      <c r="F34" s="3" t="s">
        <v>114</v>
      </c>
      <c r="G34" s="3" t="s">
        <v>36</v>
      </c>
      <c r="H34" s="3" t="s">
        <v>115</v>
      </c>
      <c r="I34" s="3" t="s">
        <v>1898</v>
      </c>
      <c r="J34" s="3">
        <v>18000</v>
      </c>
      <c r="K34" s="3">
        <v>0.05</v>
      </c>
      <c r="L34" s="4">
        <f t="shared" si="0"/>
        <v>900</v>
      </c>
      <c r="M34" s="13"/>
      <c r="N34" s="3"/>
    </row>
    <row r="35" spans="1:14" s="10" customFormat="1" ht="15.75" customHeight="1">
      <c r="A35" s="3">
        <v>13</v>
      </c>
      <c r="B35" s="3" t="s">
        <v>117</v>
      </c>
      <c r="C35" s="3" t="s">
        <v>1980</v>
      </c>
      <c r="D35" s="3" t="s">
        <v>112</v>
      </c>
      <c r="E35" s="3" t="s">
        <v>113</v>
      </c>
      <c r="F35" s="3" t="s">
        <v>118</v>
      </c>
      <c r="G35" s="3" t="s">
        <v>14</v>
      </c>
      <c r="H35" s="3" t="s">
        <v>119</v>
      </c>
      <c r="I35" s="3" t="s">
        <v>1899</v>
      </c>
      <c r="J35" s="3">
        <v>7200</v>
      </c>
      <c r="K35" s="3">
        <v>0.5</v>
      </c>
      <c r="L35" s="4">
        <f t="shared" si="0"/>
        <v>3600</v>
      </c>
      <c r="M35" s="13"/>
      <c r="N35" s="3"/>
    </row>
    <row r="36" spans="1:14" s="10" customFormat="1" ht="15.75" customHeight="1">
      <c r="A36" s="3">
        <v>13</v>
      </c>
      <c r="B36" s="3" t="s">
        <v>120</v>
      </c>
      <c r="C36" s="3" t="s">
        <v>1980</v>
      </c>
      <c r="D36" s="3" t="s">
        <v>121</v>
      </c>
      <c r="E36" s="3" t="s">
        <v>122</v>
      </c>
      <c r="F36" s="3" t="s">
        <v>114</v>
      </c>
      <c r="G36" s="3" t="s">
        <v>123</v>
      </c>
      <c r="H36" s="3" t="s">
        <v>115</v>
      </c>
      <c r="I36" s="3" t="s">
        <v>1885</v>
      </c>
      <c r="J36" s="3">
        <v>540000</v>
      </c>
      <c r="K36" s="3">
        <v>0.29</v>
      </c>
      <c r="L36" s="4">
        <f t="shared" si="0"/>
        <v>156600</v>
      </c>
      <c r="M36" s="13"/>
      <c r="N36" s="3"/>
    </row>
    <row r="37" spans="1:14" s="10" customFormat="1" ht="15.75" customHeight="1">
      <c r="A37" s="3">
        <v>13</v>
      </c>
      <c r="B37" s="3" t="s">
        <v>124</v>
      </c>
      <c r="C37" s="3" t="s">
        <v>1980</v>
      </c>
      <c r="D37" s="3" t="s">
        <v>125</v>
      </c>
      <c r="E37" s="3" t="s">
        <v>126</v>
      </c>
      <c r="F37" s="3" t="s">
        <v>13</v>
      </c>
      <c r="G37" s="3" t="s">
        <v>21</v>
      </c>
      <c r="H37" s="3" t="s">
        <v>15</v>
      </c>
      <c r="I37" s="3" t="s">
        <v>1885</v>
      </c>
      <c r="J37" s="3">
        <v>25200</v>
      </c>
      <c r="K37" s="3">
        <v>0.06</v>
      </c>
      <c r="L37" s="4">
        <f t="shared" si="0"/>
        <v>1512</v>
      </c>
      <c r="M37" s="13"/>
      <c r="N37" s="3"/>
    </row>
    <row r="38" spans="1:14" s="10" customFormat="1" ht="15.75" customHeight="1">
      <c r="A38" s="3">
        <v>13</v>
      </c>
      <c r="B38" s="3" t="s">
        <v>127</v>
      </c>
      <c r="C38" s="3" t="s">
        <v>1980</v>
      </c>
      <c r="D38" s="3" t="s">
        <v>125</v>
      </c>
      <c r="E38" s="3" t="s">
        <v>126</v>
      </c>
      <c r="F38" s="3" t="s">
        <v>13</v>
      </c>
      <c r="G38" s="3" t="s">
        <v>128</v>
      </c>
      <c r="H38" s="3" t="s">
        <v>15</v>
      </c>
      <c r="I38" s="3" t="s">
        <v>1885</v>
      </c>
      <c r="J38" s="3">
        <v>18000</v>
      </c>
      <c r="K38" s="3">
        <v>0.15</v>
      </c>
      <c r="L38" s="4">
        <f t="shared" si="0"/>
        <v>2700</v>
      </c>
      <c r="M38" s="13"/>
      <c r="N38" s="3"/>
    </row>
    <row r="39" spans="1:14" s="10" customFormat="1" ht="15.75" customHeight="1">
      <c r="A39" s="3">
        <v>13</v>
      </c>
      <c r="B39" s="3" t="s">
        <v>129</v>
      </c>
      <c r="C39" s="3" t="s">
        <v>1980</v>
      </c>
      <c r="D39" s="3" t="s">
        <v>125</v>
      </c>
      <c r="E39" s="3" t="s">
        <v>126</v>
      </c>
      <c r="F39" s="3" t="s">
        <v>20</v>
      </c>
      <c r="G39" s="3" t="s">
        <v>130</v>
      </c>
      <c r="H39" s="3" t="s">
        <v>22</v>
      </c>
      <c r="I39" s="3" t="s">
        <v>1890</v>
      </c>
      <c r="J39" s="3">
        <v>4320</v>
      </c>
      <c r="K39" s="3">
        <v>0.25</v>
      </c>
      <c r="L39" s="4">
        <f t="shared" si="0"/>
        <v>1080</v>
      </c>
      <c r="M39" s="13"/>
      <c r="N39" s="3"/>
    </row>
    <row r="40" spans="1:14" s="10" customFormat="1" ht="15.75" customHeight="1">
      <c r="A40" s="3">
        <v>13</v>
      </c>
      <c r="B40" s="3" t="s">
        <v>131</v>
      </c>
      <c r="C40" s="3" t="s">
        <v>1980</v>
      </c>
      <c r="D40" s="3" t="s">
        <v>132</v>
      </c>
      <c r="E40" s="3" t="s">
        <v>133</v>
      </c>
      <c r="F40" s="3" t="s">
        <v>114</v>
      </c>
      <c r="G40" s="3" t="s">
        <v>36</v>
      </c>
      <c r="H40" s="3" t="s">
        <v>115</v>
      </c>
      <c r="I40" s="3" t="s">
        <v>1885</v>
      </c>
      <c r="J40" s="3">
        <v>28800</v>
      </c>
      <c r="K40" s="3">
        <v>0.22</v>
      </c>
      <c r="L40" s="4">
        <f t="shared" si="0"/>
        <v>6336</v>
      </c>
      <c r="M40" s="13"/>
      <c r="N40" s="3"/>
    </row>
    <row r="41" spans="1:14" s="10" customFormat="1" ht="15.75" customHeight="1">
      <c r="A41" s="3">
        <v>13</v>
      </c>
      <c r="B41" s="3" t="s">
        <v>134</v>
      </c>
      <c r="C41" s="3" t="s">
        <v>1980</v>
      </c>
      <c r="D41" s="3" t="s">
        <v>132</v>
      </c>
      <c r="E41" s="3" t="s">
        <v>133</v>
      </c>
      <c r="F41" s="3" t="s">
        <v>91</v>
      </c>
      <c r="G41" s="3" t="s">
        <v>21</v>
      </c>
      <c r="H41" s="3" t="s">
        <v>93</v>
      </c>
      <c r="I41" s="3" t="s">
        <v>1895</v>
      </c>
      <c r="J41" s="3">
        <v>28800</v>
      </c>
      <c r="K41" s="3">
        <v>0.2</v>
      </c>
      <c r="L41" s="4">
        <f t="shared" si="0"/>
        <v>5760</v>
      </c>
      <c r="M41" s="13"/>
      <c r="N41" s="3"/>
    </row>
    <row r="42" spans="1:14" s="10" customFormat="1" ht="15.75" customHeight="1">
      <c r="A42" s="3">
        <v>13</v>
      </c>
      <c r="B42" s="3" t="s">
        <v>135</v>
      </c>
      <c r="C42" s="3" t="s">
        <v>1980</v>
      </c>
      <c r="D42" s="3" t="s">
        <v>132</v>
      </c>
      <c r="E42" s="3" t="s">
        <v>133</v>
      </c>
      <c r="F42" s="3" t="s">
        <v>114</v>
      </c>
      <c r="G42" s="3" t="s">
        <v>14</v>
      </c>
      <c r="H42" s="3" t="s">
        <v>115</v>
      </c>
      <c r="I42" s="3" t="s">
        <v>1885</v>
      </c>
      <c r="J42" s="3">
        <v>14400</v>
      </c>
      <c r="K42" s="3">
        <v>0.3</v>
      </c>
      <c r="L42" s="4">
        <f t="shared" si="0"/>
        <v>4320</v>
      </c>
      <c r="M42" s="13"/>
      <c r="N42" s="3"/>
    </row>
    <row r="43" spans="1:14" s="10" customFormat="1" ht="15.75" customHeight="1">
      <c r="A43" s="3">
        <v>13</v>
      </c>
      <c r="B43" s="3" t="s">
        <v>136</v>
      </c>
      <c r="C43" s="3" t="s">
        <v>1980</v>
      </c>
      <c r="D43" s="3" t="s">
        <v>137</v>
      </c>
      <c r="E43" s="3" t="s">
        <v>138</v>
      </c>
      <c r="F43" s="3" t="s">
        <v>13</v>
      </c>
      <c r="G43" s="3" t="s">
        <v>102</v>
      </c>
      <c r="H43" s="3" t="s">
        <v>15</v>
      </c>
      <c r="I43" s="3" t="s">
        <v>1885</v>
      </c>
      <c r="J43" s="3">
        <v>180000</v>
      </c>
      <c r="K43" s="3">
        <v>0.42</v>
      </c>
      <c r="L43" s="4">
        <f t="shared" si="0"/>
        <v>75600</v>
      </c>
      <c r="M43" s="13"/>
      <c r="N43" s="3"/>
    </row>
    <row r="44" spans="1:14" s="10" customFormat="1" ht="15.75" customHeight="1">
      <c r="A44" s="3">
        <v>13</v>
      </c>
      <c r="B44" s="3" t="s">
        <v>139</v>
      </c>
      <c r="C44" s="3" t="s">
        <v>1980</v>
      </c>
      <c r="D44" s="3" t="s">
        <v>137</v>
      </c>
      <c r="E44" s="3" t="s">
        <v>138</v>
      </c>
      <c r="F44" s="3" t="s">
        <v>20</v>
      </c>
      <c r="G44" s="3" t="s">
        <v>102</v>
      </c>
      <c r="H44" s="3" t="s">
        <v>22</v>
      </c>
      <c r="I44" s="3" t="s">
        <v>1891</v>
      </c>
      <c r="J44" s="3">
        <v>360</v>
      </c>
      <c r="K44" s="3">
        <v>2.45</v>
      </c>
      <c r="L44" s="4">
        <f t="shared" si="0"/>
        <v>882.0000000000001</v>
      </c>
      <c r="M44" s="13"/>
      <c r="N44" s="3"/>
    </row>
    <row r="45" spans="1:14" s="10" customFormat="1" ht="15.75" customHeight="1">
      <c r="A45" s="3">
        <v>13</v>
      </c>
      <c r="B45" s="3" t="s">
        <v>140</v>
      </c>
      <c r="C45" s="3" t="s">
        <v>1980</v>
      </c>
      <c r="D45" s="3" t="s">
        <v>137</v>
      </c>
      <c r="E45" s="3" t="s">
        <v>138</v>
      </c>
      <c r="F45" s="3" t="s">
        <v>91</v>
      </c>
      <c r="G45" s="3" t="s">
        <v>102</v>
      </c>
      <c r="H45" s="3" t="s">
        <v>103</v>
      </c>
      <c r="I45" s="3" t="s">
        <v>1895</v>
      </c>
      <c r="J45" s="3">
        <v>295200</v>
      </c>
      <c r="K45" s="3">
        <v>0.51</v>
      </c>
      <c r="L45" s="4">
        <f t="shared" si="0"/>
        <v>150552</v>
      </c>
      <c r="M45" s="13"/>
      <c r="N45" s="3"/>
    </row>
    <row r="46" spans="1:14" s="10" customFormat="1" ht="15.75" customHeight="1">
      <c r="A46" s="3">
        <v>13</v>
      </c>
      <c r="B46" s="3" t="s">
        <v>141</v>
      </c>
      <c r="C46" s="3" t="s">
        <v>1980</v>
      </c>
      <c r="D46" s="3" t="s">
        <v>142</v>
      </c>
      <c r="E46" s="3" t="s">
        <v>143</v>
      </c>
      <c r="F46" s="3" t="s">
        <v>13</v>
      </c>
      <c r="G46" s="3" t="s">
        <v>144</v>
      </c>
      <c r="H46" s="3" t="s">
        <v>15</v>
      </c>
      <c r="I46" s="3" t="s">
        <v>1885</v>
      </c>
      <c r="J46" s="3">
        <v>2520</v>
      </c>
      <c r="K46" s="3">
        <v>2.18</v>
      </c>
      <c r="L46" s="4">
        <f t="shared" si="0"/>
        <v>5493.6</v>
      </c>
      <c r="M46" s="13"/>
      <c r="N46" s="3"/>
    </row>
    <row r="47" spans="1:14" s="10" customFormat="1" ht="15.75" customHeight="1">
      <c r="A47" s="3">
        <v>13</v>
      </c>
      <c r="B47" s="3" t="s">
        <v>145</v>
      </c>
      <c r="C47" s="3" t="s">
        <v>1980</v>
      </c>
      <c r="D47" s="3" t="s">
        <v>146</v>
      </c>
      <c r="E47" s="3" t="s">
        <v>147</v>
      </c>
      <c r="F47" s="3" t="s">
        <v>148</v>
      </c>
      <c r="G47" s="3" t="s">
        <v>149</v>
      </c>
      <c r="H47" s="3" t="s">
        <v>15</v>
      </c>
      <c r="I47" s="3" t="s">
        <v>1885</v>
      </c>
      <c r="J47" s="3">
        <v>2160000</v>
      </c>
      <c r="K47" s="3">
        <v>2.32</v>
      </c>
      <c r="L47" s="4">
        <f t="shared" si="0"/>
        <v>5011200</v>
      </c>
      <c r="M47" s="13"/>
      <c r="N47" s="3"/>
    </row>
    <row r="48" spans="1:14" s="10" customFormat="1" ht="15.75" customHeight="1">
      <c r="A48" s="3">
        <v>14</v>
      </c>
      <c r="B48" s="3" t="s">
        <v>10</v>
      </c>
      <c r="C48" s="3" t="s">
        <v>1981</v>
      </c>
      <c r="D48" s="3" t="s">
        <v>150</v>
      </c>
      <c r="E48" s="3" t="s">
        <v>151</v>
      </c>
      <c r="F48" s="3" t="s">
        <v>152</v>
      </c>
      <c r="G48" s="3" t="s">
        <v>153</v>
      </c>
      <c r="H48" s="3" t="s">
        <v>15</v>
      </c>
      <c r="I48" s="3" t="s">
        <v>1885</v>
      </c>
      <c r="J48" s="3">
        <v>198000</v>
      </c>
      <c r="K48" s="3">
        <v>1.61</v>
      </c>
      <c r="L48" s="4">
        <f t="shared" si="0"/>
        <v>318780</v>
      </c>
      <c r="M48" s="4">
        <v>318780</v>
      </c>
      <c r="N48" s="3"/>
    </row>
    <row r="49" spans="1:14" s="10" customFormat="1" ht="15.75" customHeight="1">
      <c r="A49" s="3">
        <v>15</v>
      </c>
      <c r="B49" s="3" t="s">
        <v>10</v>
      </c>
      <c r="C49" s="3" t="s">
        <v>1982</v>
      </c>
      <c r="D49" s="3" t="s">
        <v>154</v>
      </c>
      <c r="E49" s="3" t="s">
        <v>155</v>
      </c>
      <c r="F49" s="3" t="s">
        <v>156</v>
      </c>
      <c r="G49" s="3" t="s">
        <v>157</v>
      </c>
      <c r="H49" s="3" t="s">
        <v>49</v>
      </c>
      <c r="I49" s="3" t="s">
        <v>1893</v>
      </c>
      <c r="J49" s="3">
        <v>2520</v>
      </c>
      <c r="K49" s="3">
        <v>5.6</v>
      </c>
      <c r="L49" s="4">
        <f t="shared" si="0"/>
        <v>14112</v>
      </c>
      <c r="M49" s="13">
        <v>9059745.6</v>
      </c>
      <c r="N49" s="3"/>
    </row>
    <row r="50" spans="1:14" s="10" customFormat="1" ht="15.75" customHeight="1">
      <c r="A50" s="3">
        <v>15</v>
      </c>
      <c r="B50" s="3" t="s">
        <v>16</v>
      </c>
      <c r="C50" s="3" t="s">
        <v>1982</v>
      </c>
      <c r="D50" s="3" t="s">
        <v>158</v>
      </c>
      <c r="E50" s="3" t="s">
        <v>159</v>
      </c>
      <c r="F50" s="3" t="s">
        <v>77</v>
      </c>
      <c r="G50" s="3" t="s">
        <v>160</v>
      </c>
      <c r="H50" s="3" t="s">
        <v>27</v>
      </c>
      <c r="I50" s="3" t="s">
        <v>1893</v>
      </c>
      <c r="J50" s="3">
        <v>4320</v>
      </c>
      <c r="K50" s="3">
        <v>5.63</v>
      </c>
      <c r="L50" s="4">
        <f t="shared" si="0"/>
        <v>24321.6</v>
      </c>
      <c r="M50" s="13"/>
      <c r="N50" s="3"/>
    </row>
    <row r="51" spans="1:14" s="10" customFormat="1" ht="15.75" customHeight="1">
      <c r="A51" s="3">
        <v>15</v>
      </c>
      <c r="B51" s="3" t="s">
        <v>31</v>
      </c>
      <c r="C51" s="3" t="s">
        <v>1982</v>
      </c>
      <c r="D51" s="3" t="s">
        <v>158</v>
      </c>
      <c r="E51" s="3" t="s">
        <v>159</v>
      </c>
      <c r="F51" s="3" t="s">
        <v>161</v>
      </c>
      <c r="G51" s="3" t="s">
        <v>162</v>
      </c>
      <c r="H51" s="3" t="s">
        <v>103</v>
      </c>
      <c r="I51" s="3" t="s">
        <v>1900</v>
      </c>
      <c r="J51" s="3">
        <v>10800</v>
      </c>
      <c r="K51" s="3">
        <v>819.72</v>
      </c>
      <c r="L51" s="4">
        <f t="shared" si="0"/>
        <v>8852976</v>
      </c>
      <c r="M51" s="13"/>
      <c r="N51" s="3"/>
    </row>
    <row r="52" spans="1:14" s="10" customFormat="1" ht="15.75" customHeight="1">
      <c r="A52" s="3">
        <v>15</v>
      </c>
      <c r="B52" s="3" t="s">
        <v>35</v>
      </c>
      <c r="C52" s="3" t="s">
        <v>1982</v>
      </c>
      <c r="D52" s="3" t="s">
        <v>163</v>
      </c>
      <c r="E52" s="3" t="s">
        <v>164</v>
      </c>
      <c r="F52" s="3" t="s">
        <v>77</v>
      </c>
      <c r="G52" s="3" t="s">
        <v>165</v>
      </c>
      <c r="H52" s="3" t="s">
        <v>27</v>
      </c>
      <c r="I52" s="3" t="s">
        <v>1893</v>
      </c>
      <c r="J52" s="3">
        <v>3600</v>
      </c>
      <c r="K52" s="3">
        <v>6.58</v>
      </c>
      <c r="L52" s="4">
        <f t="shared" si="0"/>
        <v>23688</v>
      </c>
      <c r="M52" s="13"/>
      <c r="N52" s="3"/>
    </row>
    <row r="53" spans="1:14" s="10" customFormat="1" ht="15.75" customHeight="1">
      <c r="A53" s="3">
        <v>15</v>
      </c>
      <c r="B53" s="3" t="s">
        <v>38</v>
      </c>
      <c r="C53" s="3" t="s">
        <v>1982</v>
      </c>
      <c r="D53" s="3" t="s">
        <v>167</v>
      </c>
      <c r="E53" s="3" t="s">
        <v>168</v>
      </c>
      <c r="F53" s="3" t="s">
        <v>77</v>
      </c>
      <c r="G53" s="3" t="s">
        <v>169</v>
      </c>
      <c r="H53" s="3" t="s">
        <v>27</v>
      </c>
      <c r="I53" s="3" t="s">
        <v>1893</v>
      </c>
      <c r="J53" s="3">
        <v>25200</v>
      </c>
      <c r="K53" s="3">
        <v>5.23</v>
      </c>
      <c r="L53" s="4">
        <f t="shared" si="0"/>
        <v>131796</v>
      </c>
      <c r="M53" s="13"/>
      <c r="N53" s="3"/>
    </row>
    <row r="54" spans="1:14" s="10" customFormat="1" ht="15.75" customHeight="1">
      <c r="A54" s="3">
        <v>15</v>
      </c>
      <c r="B54" s="3" t="s">
        <v>44</v>
      </c>
      <c r="C54" s="3" t="s">
        <v>1982</v>
      </c>
      <c r="D54" s="3" t="s">
        <v>170</v>
      </c>
      <c r="E54" s="3" t="s">
        <v>171</v>
      </c>
      <c r="F54" s="3" t="s">
        <v>77</v>
      </c>
      <c r="G54" s="3" t="s">
        <v>172</v>
      </c>
      <c r="H54" s="3" t="s">
        <v>27</v>
      </c>
      <c r="I54" s="3" t="s">
        <v>1893</v>
      </c>
      <c r="J54" s="3">
        <v>30600</v>
      </c>
      <c r="K54" s="3">
        <v>0.42</v>
      </c>
      <c r="L54" s="4">
        <f t="shared" si="0"/>
        <v>12852</v>
      </c>
      <c r="M54" s="13"/>
      <c r="N54" s="3"/>
    </row>
    <row r="55" spans="1:14" s="10" customFormat="1" ht="15.75" customHeight="1">
      <c r="A55" s="3">
        <v>16</v>
      </c>
      <c r="B55" s="3" t="s">
        <v>10</v>
      </c>
      <c r="C55" s="3" t="s">
        <v>1983</v>
      </c>
      <c r="D55" s="3" t="s">
        <v>173</v>
      </c>
      <c r="E55" s="3" t="s">
        <v>174</v>
      </c>
      <c r="F55" s="3" t="s">
        <v>175</v>
      </c>
      <c r="G55" s="3" t="s">
        <v>176</v>
      </c>
      <c r="H55" s="3" t="s">
        <v>49</v>
      </c>
      <c r="I55" s="3" t="s">
        <v>1901</v>
      </c>
      <c r="J55" s="3">
        <v>10800</v>
      </c>
      <c r="K55" s="3">
        <v>3.6</v>
      </c>
      <c r="L55" s="4">
        <f t="shared" si="0"/>
        <v>38880</v>
      </c>
      <c r="M55" s="13">
        <v>1135857.6</v>
      </c>
      <c r="N55" s="3"/>
    </row>
    <row r="56" spans="1:14" s="10" customFormat="1" ht="15.75" customHeight="1">
      <c r="A56" s="3">
        <v>16</v>
      </c>
      <c r="B56" s="3" t="s">
        <v>16</v>
      </c>
      <c r="C56" s="3" t="s">
        <v>1983</v>
      </c>
      <c r="D56" s="3" t="s">
        <v>177</v>
      </c>
      <c r="E56" s="3" t="s">
        <v>178</v>
      </c>
      <c r="F56" s="3" t="s">
        <v>47</v>
      </c>
      <c r="G56" s="3" t="s">
        <v>179</v>
      </c>
      <c r="H56" s="3" t="s">
        <v>49</v>
      </c>
      <c r="I56" s="3" t="s">
        <v>1901</v>
      </c>
      <c r="J56" s="3">
        <v>3600</v>
      </c>
      <c r="K56" s="3">
        <v>30</v>
      </c>
      <c r="L56" s="4">
        <f t="shared" si="0"/>
        <v>108000</v>
      </c>
      <c r="M56" s="13"/>
      <c r="N56" s="3"/>
    </row>
    <row r="57" spans="1:14" s="10" customFormat="1" ht="15.75" customHeight="1">
      <c r="A57" s="3">
        <v>16</v>
      </c>
      <c r="B57" s="3" t="s">
        <v>31</v>
      </c>
      <c r="C57" s="3" t="s">
        <v>1983</v>
      </c>
      <c r="D57" s="3" t="s">
        <v>180</v>
      </c>
      <c r="E57" s="3" t="s">
        <v>181</v>
      </c>
      <c r="F57" s="3" t="s">
        <v>13</v>
      </c>
      <c r="G57" s="3" t="s">
        <v>182</v>
      </c>
      <c r="H57" s="3" t="s">
        <v>15</v>
      </c>
      <c r="I57" s="3" t="s">
        <v>1885</v>
      </c>
      <c r="J57" s="3">
        <v>21600</v>
      </c>
      <c r="K57" s="3">
        <v>0.23</v>
      </c>
      <c r="L57" s="4">
        <f t="shared" si="0"/>
        <v>4968</v>
      </c>
      <c r="M57" s="13"/>
      <c r="N57" s="3"/>
    </row>
    <row r="58" spans="1:14" s="10" customFormat="1" ht="15.75" customHeight="1">
      <c r="A58" s="3">
        <v>16</v>
      </c>
      <c r="B58" s="3" t="s">
        <v>35</v>
      </c>
      <c r="C58" s="3" t="s">
        <v>1983</v>
      </c>
      <c r="D58" s="3" t="s">
        <v>183</v>
      </c>
      <c r="E58" s="3" t="s">
        <v>184</v>
      </c>
      <c r="F58" s="3" t="s">
        <v>20</v>
      </c>
      <c r="G58" s="3" t="s">
        <v>185</v>
      </c>
      <c r="H58" s="3" t="s">
        <v>22</v>
      </c>
      <c r="I58" s="3" t="s">
        <v>1891</v>
      </c>
      <c r="J58" s="3">
        <v>28800</v>
      </c>
      <c r="K58" s="3">
        <v>1.36</v>
      </c>
      <c r="L58" s="4">
        <f t="shared" si="0"/>
        <v>39168</v>
      </c>
      <c r="M58" s="13"/>
      <c r="N58" s="3"/>
    </row>
    <row r="59" spans="1:14" s="10" customFormat="1" ht="15.75" customHeight="1">
      <c r="A59" s="3">
        <v>16</v>
      </c>
      <c r="B59" s="3" t="s">
        <v>37</v>
      </c>
      <c r="C59" s="3" t="s">
        <v>1983</v>
      </c>
      <c r="D59" s="3" t="s">
        <v>186</v>
      </c>
      <c r="E59" s="3" t="s">
        <v>187</v>
      </c>
      <c r="F59" s="3" t="s">
        <v>13</v>
      </c>
      <c r="G59" s="3" t="s">
        <v>188</v>
      </c>
      <c r="H59" s="3" t="s">
        <v>15</v>
      </c>
      <c r="I59" s="3" t="s">
        <v>1885</v>
      </c>
      <c r="J59" s="3">
        <v>576000</v>
      </c>
      <c r="K59" s="3">
        <v>0.1</v>
      </c>
      <c r="L59" s="4">
        <f t="shared" si="0"/>
        <v>57600</v>
      </c>
      <c r="M59" s="13"/>
      <c r="N59" s="3"/>
    </row>
    <row r="60" spans="1:14" s="10" customFormat="1" ht="15.75" customHeight="1">
      <c r="A60" s="3">
        <v>16</v>
      </c>
      <c r="B60" s="3" t="s">
        <v>38</v>
      </c>
      <c r="C60" s="3" t="s">
        <v>1983</v>
      </c>
      <c r="D60" s="3" t="s">
        <v>186</v>
      </c>
      <c r="E60" s="3" t="s">
        <v>187</v>
      </c>
      <c r="F60" s="3" t="s">
        <v>20</v>
      </c>
      <c r="G60" s="3" t="s">
        <v>189</v>
      </c>
      <c r="H60" s="3" t="s">
        <v>22</v>
      </c>
      <c r="I60" s="3" t="s">
        <v>1889</v>
      </c>
      <c r="J60" s="3">
        <v>180000</v>
      </c>
      <c r="K60" s="3">
        <v>1.8</v>
      </c>
      <c r="L60" s="4">
        <f t="shared" si="0"/>
        <v>324000</v>
      </c>
      <c r="M60" s="13"/>
      <c r="N60" s="3"/>
    </row>
    <row r="61" spans="1:14" s="10" customFormat="1" ht="15.75" customHeight="1">
      <c r="A61" s="3">
        <v>16</v>
      </c>
      <c r="B61" s="3" t="s">
        <v>44</v>
      </c>
      <c r="C61" s="3" t="s">
        <v>1983</v>
      </c>
      <c r="D61" s="3" t="s">
        <v>186</v>
      </c>
      <c r="E61" s="3" t="s">
        <v>187</v>
      </c>
      <c r="F61" s="3" t="s">
        <v>190</v>
      </c>
      <c r="G61" s="3" t="s">
        <v>191</v>
      </c>
      <c r="H61" s="3" t="s">
        <v>93</v>
      </c>
      <c r="I61" s="3" t="s">
        <v>1895</v>
      </c>
      <c r="J61" s="3">
        <v>2160</v>
      </c>
      <c r="K61" s="3">
        <v>1.95</v>
      </c>
      <c r="L61" s="4">
        <f t="shared" si="0"/>
        <v>4212</v>
      </c>
      <c r="M61" s="13"/>
      <c r="N61" s="3"/>
    </row>
    <row r="62" spans="1:14" s="10" customFormat="1" ht="15.75" customHeight="1">
      <c r="A62" s="3">
        <v>16</v>
      </c>
      <c r="B62" s="3" t="s">
        <v>111</v>
      </c>
      <c r="C62" s="3" t="s">
        <v>1983</v>
      </c>
      <c r="D62" s="3" t="s">
        <v>192</v>
      </c>
      <c r="E62" s="3" t="s">
        <v>193</v>
      </c>
      <c r="F62" s="3" t="s">
        <v>13</v>
      </c>
      <c r="G62" s="3" t="s">
        <v>194</v>
      </c>
      <c r="H62" s="3" t="s">
        <v>15</v>
      </c>
      <c r="I62" s="3" t="s">
        <v>1885</v>
      </c>
      <c r="J62" s="3">
        <v>1080</v>
      </c>
      <c r="K62" s="3">
        <v>0.39</v>
      </c>
      <c r="L62" s="4">
        <f t="shared" si="0"/>
        <v>421.2</v>
      </c>
      <c r="M62" s="13"/>
      <c r="N62" s="3"/>
    </row>
    <row r="63" spans="1:14" s="10" customFormat="1" ht="15.75" customHeight="1">
      <c r="A63" s="3">
        <v>16</v>
      </c>
      <c r="B63" s="3" t="s">
        <v>116</v>
      </c>
      <c r="C63" s="3" t="s">
        <v>1983</v>
      </c>
      <c r="D63" s="3" t="s">
        <v>195</v>
      </c>
      <c r="E63" s="3" t="s">
        <v>196</v>
      </c>
      <c r="F63" s="3" t="s">
        <v>13</v>
      </c>
      <c r="G63" s="3" t="s">
        <v>194</v>
      </c>
      <c r="H63" s="3" t="s">
        <v>15</v>
      </c>
      <c r="I63" s="3" t="s">
        <v>1885</v>
      </c>
      <c r="J63" s="3">
        <v>9000</v>
      </c>
      <c r="K63" s="3">
        <v>0.42</v>
      </c>
      <c r="L63" s="4">
        <f t="shared" si="0"/>
        <v>3780</v>
      </c>
      <c r="M63" s="13"/>
      <c r="N63" s="3"/>
    </row>
    <row r="64" spans="1:14" s="10" customFormat="1" ht="15.75" customHeight="1">
      <c r="A64" s="3">
        <v>16</v>
      </c>
      <c r="B64" s="3" t="s">
        <v>117</v>
      </c>
      <c r="C64" s="3" t="s">
        <v>1983</v>
      </c>
      <c r="D64" s="3" t="s">
        <v>197</v>
      </c>
      <c r="E64" s="3" t="s">
        <v>198</v>
      </c>
      <c r="F64" s="3" t="s">
        <v>13</v>
      </c>
      <c r="G64" s="3" t="s">
        <v>36</v>
      </c>
      <c r="H64" s="3" t="s">
        <v>15</v>
      </c>
      <c r="I64" s="3" t="s">
        <v>1885</v>
      </c>
      <c r="J64" s="3">
        <v>28800</v>
      </c>
      <c r="K64" s="3">
        <v>0.77</v>
      </c>
      <c r="L64" s="4">
        <f t="shared" si="0"/>
        <v>22176</v>
      </c>
      <c r="M64" s="13"/>
      <c r="N64" s="3"/>
    </row>
    <row r="65" spans="1:14" s="10" customFormat="1" ht="15.75" customHeight="1">
      <c r="A65" s="3">
        <v>16</v>
      </c>
      <c r="B65" s="3" t="s">
        <v>120</v>
      </c>
      <c r="C65" s="3" t="s">
        <v>1983</v>
      </c>
      <c r="D65" s="3" t="s">
        <v>199</v>
      </c>
      <c r="E65" s="3" t="s">
        <v>200</v>
      </c>
      <c r="F65" s="3" t="s">
        <v>161</v>
      </c>
      <c r="G65" s="3" t="s">
        <v>201</v>
      </c>
      <c r="H65" s="3" t="s">
        <v>103</v>
      </c>
      <c r="I65" s="3" t="s">
        <v>1902</v>
      </c>
      <c r="J65" s="3">
        <v>36</v>
      </c>
      <c r="K65" s="3">
        <v>148</v>
      </c>
      <c r="L65" s="4">
        <f t="shared" si="0"/>
        <v>5328</v>
      </c>
      <c r="M65" s="13"/>
      <c r="N65" s="3"/>
    </row>
    <row r="66" spans="1:14" s="10" customFormat="1" ht="15.75" customHeight="1">
      <c r="A66" s="3">
        <v>16</v>
      </c>
      <c r="B66" s="3" t="s">
        <v>124</v>
      </c>
      <c r="C66" s="3" t="s">
        <v>1983</v>
      </c>
      <c r="D66" s="3" t="s">
        <v>199</v>
      </c>
      <c r="E66" s="3" t="s">
        <v>200</v>
      </c>
      <c r="F66" s="3" t="s">
        <v>161</v>
      </c>
      <c r="G66" s="3" t="s">
        <v>202</v>
      </c>
      <c r="H66" s="3" t="s">
        <v>103</v>
      </c>
      <c r="I66" s="3" t="s">
        <v>1886</v>
      </c>
      <c r="J66" s="3">
        <v>36</v>
      </c>
      <c r="K66" s="3">
        <v>248</v>
      </c>
      <c r="L66" s="4">
        <f aca="true" t="shared" si="1" ref="L66:L129">K66*J66</f>
        <v>8928</v>
      </c>
      <c r="M66" s="13"/>
      <c r="N66" s="3"/>
    </row>
    <row r="67" spans="1:14" s="10" customFormat="1" ht="15.75" customHeight="1">
      <c r="A67" s="3">
        <v>16</v>
      </c>
      <c r="B67" s="3" t="s">
        <v>127</v>
      </c>
      <c r="C67" s="3" t="s">
        <v>1983</v>
      </c>
      <c r="D67" s="3" t="s">
        <v>199</v>
      </c>
      <c r="E67" s="3" t="s">
        <v>200</v>
      </c>
      <c r="F67" s="3" t="s">
        <v>203</v>
      </c>
      <c r="G67" s="3" t="s">
        <v>34</v>
      </c>
      <c r="H67" s="3" t="s">
        <v>27</v>
      </c>
      <c r="I67" s="3" t="s">
        <v>1903</v>
      </c>
      <c r="J67" s="3">
        <v>9000</v>
      </c>
      <c r="K67" s="3">
        <v>19</v>
      </c>
      <c r="L67" s="4">
        <f t="shared" si="1"/>
        <v>171000</v>
      </c>
      <c r="M67" s="13"/>
      <c r="N67" s="3"/>
    </row>
    <row r="68" spans="1:14" s="10" customFormat="1" ht="15.75" customHeight="1">
      <c r="A68" s="3">
        <v>16</v>
      </c>
      <c r="B68" s="3" t="s">
        <v>129</v>
      </c>
      <c r="C68" s="3" t="s">
        <v>1983</v>
      </c>
      <c r="D68" s="3" t="s">
        <v>204</v>
      </c>
      <c r="E68" s="3" t="s">
        <v>205</v>
      </c>
      <c r="F68" s="3" t="s">
        <v>43</v>
      </c>
      <c r="G68" s="3" t="s">
        <v>206</v>
      </c>
      <c r="H68" s="3" t="s">
        <v>43</v>
      </c>
      <c r="I68" s="3" t="s">
        <v>1887</v>
      </c>
      <c r="J68" s="3">
        <v>360</v>
      </c>
      <c r="K68" s="3">
        <v>120</v>
      </c>
      <c r="L68" s="4">
        <f t="shared" si="1"/>
        <v>43200</v>
      </c>
      <c r="M68" s="13"/>
      <c r="N68" s="3"/>
    </row>
    <row r="69" spans="1:14" s="10" customFormat="1" ht="15.75" customHeight="1">
      <c r="A69" s="3">
        <v>16</v>
      </c>
      <c r="B69" s="3" t="s">
        <v>131</v>
      </c>
      <c r="C69" s="3" t="s">
        <v>1983</v>
      </c>
      <c r="D69" s="3" t="s">
        <v>204</v>
      </c>
      <c r="E69" s="3" t="s">
        <v>205</v>
      </c>
      <c r="F69" s="3" t="s">
        <v>43</v>
      </c>
      <c r="G69" s="3" t="s">
        <v>207</v>
      </c>
      <c r="H69" s="3" t="s">
        <v>43</v>
      </c>
      <c r="I69" s="3" t="s">
        <v>1887</v>
      </c>
      <c r="J69" s="3">
        <v>720</v>
      </c>
      <c r="K69" s="3">
        <v>138.8</v>
      </c>
      <c r="L69" s="4">
        <f t="shared" si="1"/>
        <v>99936.00000000001</v>
      </c>
      <c r="M69" s="13"/>
      <c r="N69" s="3"/>
    </row>
    <row r="70" spans="1:14" s="10" customFormat="1" ht="15.75" customHeight="1">
      <c r="A70" s="3">
        <v>16</v>
      </c>
      <c r="B70" s="3" t="s">
        <v>134</v>
      </c>
      <c r="C70" s="3" t="s">
        <v>1983</v>
      </c>
      <c r="D70" s="3" t="s">
        <v>208</v>
      </c>
      <c r="E70" s="3" t="s">
        <v>209</v>
      </c>
      <c r="F70" s="3" t="s">
        <v>20</v>
      </c>
      <c r="G70" s="3" t="s">
        <v>210</v>
      </c>
      <c r="H70" s="3" t="s">
        <v>22</v>
      </c>
      <c r="I70" s="3" t="s">
        <v>1886</v>
      </c>
      <c r="J70" s="3">
        <v>90000</v>
      </c>
      <c r="K70" s="3">
        <v>0.21</v>
      </c>
      <c r="L70" s="4">
        <f t="shared" si="1"/>
        <v>18900</v>
      </c>
      <c r="M70" s="13"/>
      <c r="N70" s="3"/>
    </row>
    <row r="71" spans="1:14" s="10" customFormat="1" ht="15.75" customHeight="1">
      <c r="A71" s="3">
        <v>16</v>
      </c>
      <c r="B71" s="3" t="s">
        <v>135</v>
      </c>
      <c r="C71" s="3" t="s">
        <v>1983</v>
      </c>
      <c r="D71" s="3" t="s">
        <v>211</v>
      </c>
      <c r="E71" s="3" t="s">
        <v>212</v>
      </c>
      <c r="F71" s="3" t="s">
        <v>20</v>
      </c>
      <c r="G71" s="3" t="s">
        <v>34</v>
      </c>
      <c r="H71" s="3" t="s">
        <v>22</v>
      </c>
      <c r="I71" s="3" t="s">
        <v>1886</v>
      </c>
      <c r="J71" s="3">
        <v>6120</v>
      </c>
      <c r="K71" s="3">
        <v>2.45</v>
      </c>
      <c r="L71" s="4">
        <f t="shared" si="1"/>
        <v>14994.000000000002</v>
      </c>
      <c r="M71" s="13"/>
      <c r="N71" s="3"/>
    </row>
    <row r="72" spans="1:14" s="10" customFormat="1" ht="15.75" customHeight="1">
      <c r="A72" s="3">
        <v>16</v>
      </c>
      <c r="B72" s="3" t="s">
        <v>136</v>
      </c>
      <c r="C72" s="3" t="s">
        <v>1983</v>
      </c>
      <c r="D72" s="3" t="s">
        <v>211</v>
      </c>
      <c r="E72" s="3" t="s">
        <v>212</v>
      </c>
      <c r="F72" s="3" t="s">
        <v>20</v>
      </c>
      <c r="G72" s="3" t="s">
        <v>213</v>
      </c>
      <c r="H72" s="3" t="s">
        <v>22</v>
      </c>
      <c r="I72" s="3" t="s">
        <v>1886</v>
      </c>
      <c r="J72" s="3">
        <v>4320</v>
      </c>
      <c r="K72" s="3">
        <v>4.27</v>
      </c>
      <c r="L72" s="4">
        <f t="shared" si="1"/>
        <v>18446.399999999998</v>
      </c>
      <c r="M72" s="13"/>
      <c r="N72" s="3"/>
    </row>
    <row r="73" spans="1:14" s="10" customFormat="1" ht="15.75" customHeight="1">
      <c r="A73" s="3">
        <v>16</v>
      </c>
      <c r="B73" s="3" t="s">
        <v>139</v>
      </c>
      <c r="C73" s="3" t="s">
        <v>1983</v>
      </c>
      <c r="D73" s="3" t="s">
        <v>214</v>
      </c>
      <c r="E73" s="3" t="s">
        <v>215</v>
      </c>
      <c r="F73" s="3" t="s">
        <v>13</v>
      </c>
      <c r="G73" s="3" t="s">
        <v>216</v>
      </c>
      <c r="H73" s="3" t="s">
        <v>15</v>
      </c>
      <c r="I73" s="3" t="s">
        <v>1885</v>
      </c>
      <c r="J73" s="3">
        <v>14400</v>
      </c>
      <c r="K73" s="3">
        <v>0.3</v>
      </c>
      <c r="L73" s="4">
        <f t="shared" si="1"/>
        <v>4320</v>
      </c>
      <c r="M73" s="13"/>
      <c r="N73" s="3"/>
    </row>
    <row r="74" spans="1:14" s="10" customFormat="1" ht="15.75" customHeight="1">
      <c r="A74" s="3">
        <v>16</v>
      </c>
      <c r="B74" s="3" t="s">
        <v>140</v>
      </c>
      <c r="C74" s="3" t="s">
        <v>1983</v>
      </c>
      <c r="D74" s="3" t="s">
        <v>214</v>
      </c>
      <c r="E74" s="3" t="s">
        <v>215</v>
      </c>
      <c r="F74" s="3" t="s">
        <v>20</v>
      </c>
      <c r="G74" s="3" t="s">
        <v>217</v>
      </c>
      <c r="H74" s="3" t="s">
        <v>22</v>
      </c>
      <c r="I74" s="3" t="s">
        <v>1891</v>
      </c>
      <c r="J74" s="3">
        <v>10800</v>
      </c>
      <c r="K74" s="3">
        <v>0.8</v>
      </c>
      <c r="L74" s="4">
        <f t="shared" si="1"/>
        <v>8640</v>
      </c>
      <c r="M74" s="13"/>
      <c r="N74" s="3"/>
    </row>
    <row r="75" spans="1:14" s="10" customFormat="1" ht="15.75" customHeight="1">
      <c r="A75" s="3">
        <v>16</v>
      </c>
      <c r="B75" s="3" t="s">
        <v>141</v>
      </c>
      <c r="C75" s="3" t="s">
        <v>1983</v>
      </c>
      <c r="D75" s="3" t="s">
        <v>214</v>
      </c>
      <c r="E75" s="3" t="s">
        <v>215</v>
      </c>
      <c r="F75" s="3" t="s">
        <v>218</v>
      </c>
      <c r="G75" s="3" t="s">
        <v>219</v>
      </c>
      <c r="H75" s="3" t="s">
        <v>27</v>
      </c>
      <c r="I75" s="3" t="s">
        <v>1885</v>
      </c>
      <c r="J75" s="3">
        <v>12600</v>
      </c>
      <c r="K75" s="3">
        <v>2</v>
      </c>
      <c r="L75" s="4">
        <f t="shared" si="1"/>
        <v>25200</v>
      </c>
      <c r="M75" s="13"/>
      <c r="N75" s="3"/>
    </row>
    <row r="76" spans="1:14" s="10" customFormat="1" ht="15.75" customHeight="1">
      <c r="A76" s="3">
        <v>16</v>
      </c>
      <c r="B76" s="3" t="s">
        <v>145</v>
      </c>
      <c r="C76" s="3" t="s">
        <v>1983</v>
      </c>
      <c r="D76" s="3" t="s">
        <v>220</v>
      </c>
      <c r="E76" s="3" t="s">
        <v>221</v>
      </c>
      <c r="F76" s="3" t="s">
        <v>190</v>
      </c>
      <c r="G76" s="3" t="s">
        <v>222</v>
      </c>
      <c r="H76" s="3" t="s">
        <v>27</v>
      </c>
      <c r="I76" s="3" t="s">
        <v>1904</v>
      </c>
      <c r="J76" s="3">
        <v>36000</v>
      </c>
      <c r="K76" s="3">
        <v>2.88</v>
      </c>
      <c r="L76" s="4">
        <f t="shared" si="1"/>
        <v>103680</v>
      </c>
      <c r="M76" s="13"/>
      <c r="N76" s="3"/>
    </row>
    <row r="77" spans="1:14" s="10" customFormat="1" ht="15.75" customHeight="1">
      <c r="A77" s="3">
        <v>16</v>
      </c>
      <c r="B77" s="3" t="s">
        <v>223</v>
      </c>
      <c r="C77" s="3" t="s">
        <v>1983</v>
      </c>
      <c r="D77" s="3" t="s">
        <v>224</v>
      </c>
      <c r="E77" s="3" t="s">
        <v>225</v>
      </c>
      <c r="F77" s="3" t="s">
        <v>13</v>
      </c>
      <c r="G77" s="3" t="s">
        <v>226</v>
      </c>
      <c r="H77" s="3" t="s">
        <v>15</v>
      </c>
      <c r="I77" s="3" t="s">
        <v>1885</v>
      </c>
      <c r="J77" s="3">
        <v>72000</v>
      </c>
      <c r="K77" s="3">
        <v>0.1</v>
      </c>
      <c r="L77" s="4">
        <f t="shared" si="1"/>
        <v>7200</v>
      </c>
      <c r="M77" s="13"/>
      <c r="N77" s="3"/>
    </row>
    <row r="78" spans="1:14" s="10" customFormat="1" ht="15.75" customHeight="1">
      <c r="A78" s="3">
        <v>16</v>
      </c>
      <c r="B78" s="3" t="s">
        <v>227</v>
      </c>
      <c r="C78" s="3" t="s">
        <v>1983</v>
      </c>
      <c r="D78" s="3" t="s">
        <v>224</v>
      </c>
      <c r="E78" s="3" t="s">
        <v>225</v>
      </c>
      <c r="F78" s="3" t="s">
        <v>13</v>
      </c>
      <c r="G78" s="3" t="s">
        <v>102</v>
      </c>
      <c r="H78" s="3" t="s">
        <v>15</v>
      </c>
      <c r="I78" s="3" t="s">
        <v>1885</v>
      </c>
      <c r="J78" s="3">
        <v>28800</v>
      </c>
      <c r="K78" s="3">
        <v>0.1</v>
      </c>
      <c r="L78" s="4">
        <f t="shared" si="1"/>
        <v>2880</v>
      </c>
      <c r="M78" s="13"/>
      <c r="N78" s="3"/>
    </row>
    <row r="79" spans="1:14" s="10" customFormat="1" ht="15.75" customHeight="1">
      <c r="A79" s="3">
        <v>17</v>
      </c>
      <c r="B79" s="3" t="s">
        <v>10</v>
      </c>
      <c r="C79" s="3" t="s">
        <v>1984</v>
      </c>
      <c r="D79" s="3" t="s">
        <v>228</v>
      </c>
      <c r="E79" s="3" t="s">
        <v>229</v>
      </c>
      <c r="F79" s="3" t="s">
        <v>230</v>
      </c>
      <c r="G79" s="3" t="s">
        <v>231</v>
      </c>
      <c r="H79" s="3" t="s">
        <v>15</v>
      </c>
      <c r="I79" s="3" t="s">
        <v>1905</v>
      </c>
      <c r="J79" s="3">
        <v>108000</v>
      </c>
      <c r="K79" s="3">
        <v>7.61</v>
      </c>
      <c r="L79" s="4">
        <f t="shared" si="1"/>
        <v>821880</v>
      </c>
      <c r="M79" s="13">
        <v>4577785.2</v>
      </c>
      <c r="N79" s="3"/>
    </row>
    <row r="80" spans="1:14" s="10" customFormat="1" ht="15.75" customHeight="1">
      <c r="A80" s="3">
        <v>17</v>
      </c>
      <c r="B80" s="3" t="s">
        <v>16</v>
      </c>
      <c r="C80" s="3" t="s">
        <v>1984</v>
      </c>
      <c r="D80" s="3" t="s">
        <v>228</v>
      </c>
      <c r="E80" s="3" t="s">
        <v>229</v>
      </c>
      <c r="F80" s="3" t="s">
        <v>230</v>
      </c>
      <c r="G80" s="3" t="s">
        <v>232</v>
      </c>
      <c r="H80" s="3" t="s">
        <v>15</v>
      </c>
      <c r="I80" s="3" t="s">
        <v>1905</v>
      </c>
      <c r="J80" s="3">
        <v>36000</v>
      </c>
      <c r="K80" s="3">
        <v>2.98</v>
      </c>
      <c r="L80" s="4">
        <f t="shared" si="1"/>
        <v>107280</v>
      </c>
      <c r="M80" s="13"/>
      <c r="N80" s="3"/>
    </row>
    <row r="81" spans="1:14" s="10" customFormat="1" ht="15.75" customHeight="1">
      <c r="A81" s="3">
        <v>17</v>
      </c>
      <c r="B81" s="3" t="s">
        <v>31</v>
      </c>
      <c r="C81" s="3" t="s">
        <v>1984</v>
      </c>
      <c r="D81" s="3" t="s">
        <v>233</v>
      </c>
      <c r="E81" s="3" t="s">
        <v>234</v>
      </c>
      <c r="F81" s="3" t="s">
        <v>27</v>
      </c>
      <c r="G81" s="3" t="s">
        <v>235</v>
      </c>
      <c r="H81" s="3" t="s">
        <v>27</v>
      </c>
      <c r="I81" s="3" t="s">
        <v>1906</v>
      </c>
      <c r="J81" s="3">
        <v>2880</v>
      </c>
      <c r="K81" s="3">
        <v>40</v>
      </c>
      <c r="L81" s="4">
        <f t="shared" si="1"/>
        <v>115200</v>
      </c>
      <c r="M81" s="13"/>
      <c r="N81" s="3"/>
    </row>
    <row r="82" spans="1:14" s="10" customFormat="1" ht="15.75" customHeight="1">
      <c r="A82" s="3">
        <v>17</v>
      </c>
      <c r="B82" s="3" t="s">
        <v>35</v>
      </c>
      <c r="C82" s="3" t="s">
        <v>1984</v>
      </c>
      <c r="D82" s="3" t="s">
        <v>236</v>
      </c>
      <c r="E82" s="3" t="s">
        <v>237</v>
      </c>
      <c r="F82" s="3" t="s">
        <v>41</v>
      </c>
      <c r="G82" s="3" t="s">
        <v>238</v>
      </c>
      <c r="H82" s="3" t="s">
        <v>43</v>
      </c>
      <c r="I82" s="3" t="s">
        <v>1887</v>
      </c>
      <c r="J82" s="3">
        <v>216</v>
      </c>
      <c r="K82" s="3">
        <v>3118.45</v>
      </c>
      <c r="L82" s="4">
        <f t="shared" si="1"/>
        <v>673585.2</v>
      </c>
      <c r="M82" s="13"/>
      <c r="N82" s="3"/>
    </row>
    <row r="83" spans="1:14" s="10" customFormat="1" ht="15.75" customHeight="1">
      <c r="A83" s="3">
        <v>17</v>
      </c>
      <c r="B83" s="3" t="s">
        <v>37</v>
      </c>
      <c r="C83" s="3" t="s">
        <v>1984</v>
      </c>
      <c r="D83" s="3" t="s">
        <v>239</v>
      </c>
      <c r="E83" s="3" t="s">
        <v>240</v>
      </c>
      <c r="F83" s="3" t="s">
        <v>203</v>
      </c>
      <c r="G83" s="3" t="s">
        <v>241</v>
      </c>
      <c r="H83" s="3" t="s">
        <v>27</v>
      </c>
      <c r="I83" s="3" t="s">
        <v>1907</v>
      </c>
      <c r="J83" s="3">
        <v>21600</v>
      </c>
      <c r="K83" s="3">
        <v>132.4</v>
      </c>
      <c r="L83" s="4">
        <f t="shared" si="1"/>
        <v>2859840</v>
      </c>
      <c r="M83" s="13"/>
      <c r="N83" s="3"/>
    </row>
    <row r="84" spans="1:14" s="10" customFormat="1" ht="15.75" customHeight="1">
      <c r="A84" s="3">
        <v>18</v>
      </c>
      <c r="B84" s="3" t="s">
        <v>10</v>
      </c>
      <c r="C84" s="3" t="s">
        <v>1985</v>
      </c>
      <c r="D84" s="3" t="s">
        <v>242</v>
      </c>
      <c r="E84" s="3" t="s">
        <v>243</v>
      </c>
      <c r="F84" s="3" t="s">
        <v>20</v>
      </c>
      <c r="G84" s="3" t="s">
        <v>244</v>
      </c>
      <c r="H84" s="3" t="s">
        <v>22</v>
      </c>
      <c r="I84" s="3" t="s">
        <v>1886</v>
      </c>
      <c r="J84" s="3">
        <v>1440</v>
      </c>
      <c r="K84" s="3">
        <v>4691.18</v>
      </c>
      <c r="L84" s="4">
        <f t="shared" si="1"/>
        <v>6755299.2</v>
      </c>
      <c r="M84" s="4">
        <v>6755299.2</v>
      </c>
      <c r="N84" s="3"/>
    </row>
    <row r="85" spans="1:14" s="10" customFormat="1" ht="15.75" customHeight="1">
      <c r="A85" s="3">
        <v>19</v>
      </c>
      <c r="B85" s="3" t="s">
        <v>10</v>
      </c>
      <c r="C85" s="3" t="s">
        <v>1986</v>
      </c>
      <c r="D85" s="3" t="s">
        <v>245</v>
      </c>
      <c r="E85" s="3" t="s">
        <v>246</v>
      </c>
      <c r="F85" s="3" t="s">
        <v>20</v>
      </c>
      <c r="G85" s="3" t="s">
        <v>247</v>
      </c>
      <c r="H85" s="3" t="s">
        <v>22</v>
      </c>
      <c r="I85" s="3" t="s">
        <v>1908</v>
      </c>
      <c r="J85" s="3">
        <v>18000</v>
      </c>
      <c r="K85" s="3">
        <v>424.13</v>
      </c>
      <c r="L85" s="4">
        <f t="shared" si="1"/>
        <v>7634340</v>
      </c>
      <c r="M85" s="13">
        <v>87794452.8</v>
      </c>
      <c r="N85" s="3"/>
    </row>
    <row r="86" spans="1:14" s="10" customFormat="1" ht="15.75" customHeight="1">
      <c r="A86" s="3">
        <v>19</v>
      </c>
      <c r="B86" s="3" t="s">
        <v>16</v>
      </c>
      <c r="C86" s="3" t="s">
        <v>1986</v>
      </c>
      <c r="D86" s="3" t="s">
        <v>245</v>
      </c>
      <c r="E86" s="3" t="s">
        <v>246</v>
      </c>
      <c r="F86" s="3" t="s">
        <v>20</v>
      </c>
      <c r="G86" s="3" t="s">
        <v>248</v>
      </c>
      <c r="H86" s="3" t="s">
        <v>22</v>
      </c>
      <c r="I86" s="3" t="s">
        <v>1887</v>
      </c>
      <c r="J86" s="3">
        <v>1800</v>
      </c>
      <c r="K86" s="3">
        <v>848.26</v>
      </c>
      <c r="L86" s="4">
        <f t="shared" si="1"/>
        <v>1526868</v>
      </c>
      <c r="M86" s="13"/>
      <c r="N86" s="3"/>
    </row>
    <row r="87" spans="1:14" s="10" customFormat="1" ht="15.75" customHeight="1">
      <c r="A87" s="3">
        <v>19</v>
      </c>
      <c r="B87" s="3" t="s">
        <v>31</v>
      </c>
      <c r="C87" s="3" t="s">
        <v>1986</v>
      </c>
      <c r="D87" s="3" t="s">
        <v>249</v>
      </c>
      <c r="E87" s="3" t="s">
        <v>250</v>
      </c>
      <c r="F87" s="3" t="s">
        <v>251</v>
      </c>
      <c r="G87" s="3" t="s">
        <v>252</v>
      </c>
      <c r="H87" s="3" t="s">
        <v>253</v>
      </c>
      <c r="I87" s="3" t="s">
        <v>1887</v>
      </c>
      <c r="J87" s="3">
        <v>43200</v>
      </c>
      <c r="K87" s="3">
        <v>196.15</v>
      </c>
      <c r="L87" s="4">
        <f t="shared" si="1"/>
        <v>8473680</v>
      </c>
      <c r="M87" s="13"/>
      <c r="N87" s="3"/>
    </row>
    <row r="88" spans="1:14" s="10" customFormat="1" ht="15.75" customHeight="1">
      <c r="A88" s="3">
        <v>19</v>
      </c>
      <c r="B88" s="3" t="s">
        <v>35</v>
      </c>
      <c r="C88" s="3" t="s">
        <v>1986</v>
      </c>
      <c r="D88" s="3" t="s">
        <v>254</v>
      </c>
      <c r="E88" s="3" t="s">
        <v>255</v>
      </c>
      <c r="F88" s="3" t="s">
        <v>20</v>
      </c>
      <c r="G88" s="3" t="s">
        <v>14</v>
      </c>
      <c r="H88" s="3" t="s">
        <v>22</v>
      </c>
      <c r="I88" s="3" t="s">
        <v>1889</v>
      </c>
      <c r="J88" s="3">
        <v>10800</v>
      </c>
      <c r="K88" s="3">
        <v>319</v>
      </c>
      <c r="L88" s="4">
        <f t="shared" si="1"/>
        <v>3445200</v>
      </c>
      <c r="M88" s="13"/>
      <c r="N88" s="3"/>
    </row>
    <row r="89" spans="1:14" s="10" customFormat="1" ht="15.75" customHeight="1">
      <c r="A89" s="3">
        <v>19</v>
      </c>
      <c r="B89" s="3" t="s">
        <v>37</v>
      </c>
      <c r="C89" s="3" t="s">
        <v>1986</v>
      </c>
      <c r="D89" s="3" t="s">
        <v>254</v>
      </c>
      <c r="E89" s="3" t="s">
        <v>255</v>
      </c>
      <c r="F89" s="3" t="s">
        <v>20</v>
      </c>
      <c r="G89" s="3" t="s">
        <v>52</v>
      </c>
      <c r="H89" s="3" t="s">
        <v>22</v>
      </c>
      <c r="I89" s="3" t="s">
        <v>1889</v>
      </c>
      <c r="J89" s="3">
        <v>7200</v>
      </c>
      <c r="K89" s="3">
        <v>1274</v>
      </c>
      <c r="L89" s="4">
        <f t="shared" si="1"/>
        <v>9172800</v>
      </c>
      <c r="M89" s="13"/>
      <c r="N89" s="3"/>
    </row>
    <row r="90" spans="1:14" s="10" customFormat="1" ht="15.75" customHeight="1">
      <c r="A90" s="3">
        <v>19</v>
      </c>
      <c r="B90" s="3" t="s">
        <v>38</v>
      </c>
      <c r="C90" s="3" t="s">
        <v>1986</v>
      </c>
      <c r="D90" s="3" t="s">
        <v>256</v>
      </c>
      <c r="E90" s="3" t="s">
        <v>257</v>
      </c>
      <c r="F90" s="3" t="s">
        <v>258</v>
      </c>
      <c r="G90" s="3" t="s">
        <v>259</v>
      </c>
      <c r="H90" s="3" t="s">
        <v>27</v>
      </c>
      <c r="I90" s="3" t="s">
        <v>1889</v>
      </c>
      <c r="J90" s="3">
        <v>2520</v>
      </c>
      <c r="K90" s="3">
        <v>2550.54</v>
      </c>
      <c r="L90" s="4">
        <f t="shared" si="1"/>
        <v>6427360.8</v>
      </c>
      <c r="M90" s="13"/>
      <c r="N90" s="3"/>
    </row>
    <row r="91" spans="1:14" s="10" customFormat="1" ht="15.75" customHeight="1">
      <c r="A91" s="3">
        <v>19</v>
      </c>
      <c r="B91" s="3" t="s">
        <v>44</v>
      </c>
      <c r="C91" s="3" t="s">
        <v>1986</v>
      </c>
      <c r="D91" s="3" t="s">
        <v>260</v>
      </c>
      <c r="E91" s="3" t="s">
        <v>261</v>
      </c>
      <c r="F91" s="3" t="s">
        <v>20</v>
      </c>
      <c r="G91" s="3" t="s">
        <v>262</v>
      </c>
      <c r="H91" s="3" t="s">
        <v>22</v>
      </c>
      <c r="I91" s="3" t="s">
        <v>1889</v>
      </c>
      <c r="J91" s="3">
        <v>21600</v>
      </c>
      <c r="K91" s="3">
        <v>746</v>
      </c>
      <c r="L91" s="4">
        <f t="shared" si="1"/>
        <v>16113600</v>
      </c>
      <c r="M91" s="13"/>
      <c r="N91" s="3"/>
    </row>
    <row r="92" spans="1:14" s="10" customFormat="1" ht="15.75" customHeight="1">
      <c r="A92" s="3">
        <v>19</v>
      </c>
      <c r="B92" s="3" t="s">
        <v>111</v>
      </c>
      <c r="C92" s="3" t="s">
        <v>1986</v>
      </c>
      <c r="D92" s="3" t="s">
        <v>260</v>
      </c>
      <c r="E92" s="3" t="s">
        <v>261</v>
      </c>
      <c r="F92" s="3" t="s">
        <v>27</v>
      </c>
      <c r="G92" s="3" t="s">
        <v>244</v>
      </c>
      <c r="H92" s="3" t="s">
        <v>27</v>
      </c>
      <c r="I92" s="3" t="s">
        <v>1889</v>
      </c>
      <c r="J92" s="3">
        <v>3600</v>
      </c>
      <c r="K92" s="3">
        <v>124.28</v>
      </c>
      <c r="L92" s="4">
        <f t="shared" si="1"/>
        <v>447408</v>
      </c>
      <c r="M92" s="13"/>
      <c r="N92" s="3"/>
    </row>
    <row r="93" spans="1:14" s="10" customFormat="1" ht="15.75" customHeight="1">
      <c r="A93" s="3">
        <v>19</v>
      </c>
      <c r="B93" s="3" t="s">
        <v>116</v>
      </c>
      <c r="C93" s="3" t="s">
        <v>1986</v>
      </c>
      <c r="D93" s="3" t="s">
        <v>260</v>
      </c>
      <c r="E93" s="3" t="s">
        <v>261</v>
      </c>
      <c r="F93" s="3" t="s">
        <v>27</v>
      </c>
      <c r="G93" s="3" t="s">
        <v>263</v>
      </c>
      <c r="H93" s="3" t="s">
        <v>27</v>
      </c>
      <c r="I93" s="3" t="s">
        <v>1889</v>
      </c>
      <c r="J93" s="3">
        <v>2520</v>
      </c>
      <c r="K93" s="3">
        <v>372.9</v>
      </c>
      <c r="L93" s="4">
        <f t="shared" si="1"/>
        <v>939708</v>
      </c>
      <c r="M93" s="13"/>
      <c r="N93" s="3"/>
    </row>
    <row r="94" spans="1:14" s="10" customFormat="1" ht="15.75" customHeight="1">
      <c r="A94" s="3">
        <v>19</v>
      </c>
      <c r="B94" s="3" t="s">
        <v>117</v>
      </c>
      <c r="C94" s="3" t="s">
        <v>1986</v>
      </c>
      <c r="D94" s="3" t="s">
        <v>264</v>
      </c>
      <c r="E94" s="3" t="s">
        <v>265</v>
      </c>
      <c r="F94" s="3" t="s">
        <v>148</v>
      </c>
      <c r="G94" s="3" t="s">
        <v>232</v>
      </c>
      <c r="H94" s="3" t="s">
        <v>15</v>
      </c>
      <c r="I94" s="3" t="s">
        <v>1885</v>
      </c>
      <c r="J94" s="3">
        <v>1260000</v>
      </c>
      <c r="K94" s="3">
        <v>11.24</v>
      </c>
      <c r="L94" s="4">
        <f t="shared" si="1"/>
        <v>14162400</v>
      </c>
      <c r="M94" s="13"/>
      <c r="N94" s="3"/>
    </row>
    <row r="95" spans="1:14" s="10" customFormat="1" ht="15.75" customHeight="1">
      <c r="A95" s="3">
        <v>19</v>
      </c>
      <c r="B95" s="3" t="s">
        <v>120</v>
      </c>
      <c r="C95" s="3" t="s">
        <v>1986</v>
      </c>
      <c r="D95" s="3" t="s">
        <v>264</v>
      </c>
      <c r="E95" s="3" t="s">
        <v>265</v>
      </c>
      <c r="F95" s="3" t="s">
        <v>148</v>
      </c>
      <c r="G95" s="3" t="s">
        <v>266</v>
      </c>
      <c r="H95" s="3" t="s">
        <v>15</v>
      </c>
      <c r="I95" s="3" t="s">
        <v>1885</v>
      </c>
      <c r="J95" s="3">
        <v>25200</v>
      </c>
      <c r="K95" s="3">
        <v>11.24</v>
      </c>
      <c r="L95" s="4">
        <f t="shared" si="1"/>
        <v>283248</v>
      </c>
      <c r="M95" s="13"/>
      <c r="N95" s="3"/>
    </row>
    <row r="96" spans="1:14" s="10" customFormat="1" ht="15.75" customHeight="1">
      <c r="A96" s="3">
        <v>19</v>
      </c>
      <c r="B96" s="3" t="s">
        <v>124</v>
      </c>
      <c r="C96" s="3" t="s">
        <v>1986</v>
      </c>
      <c r="D96" s="3" t="s">
        <v>267</v>
      </c>
      <c r="E96" s="3" t="s">
        <v>268</v>
      </c>
      <c r="F96" s="3" t="s">
        <v>20</v>
      </c>
      <c r="G96" s="3" t="s">
        <v>231</v>
      </c>
      <c r="H96" s="3" t="s">
        <v>22</v>
      </c>
      <c r="I96" s="3" t="s">
        <v>1887</v>
      </c>
      <c r="J96" s="3">
        <v>36000</v>
      </c>
      <c r="K96" s="3">
        <v>183.3</v>
      </c>
      <c r="L96" s="4">
        <f t="shared" si="1"/>
        <v>6598800</v>
      </c>
      <c r="M96" s="13"/>
      <c r="N96" s="3"/>
    </row>
    <row r="97" spans="1:14" s="10" customFormat="1" ht="15.75" customHeight="1">
      <c r="A97" s="3">
        <v>19</v>
      </c>
      <c r="B97" s="3" t="s">
        <v>127</v>
      </c>
      <c r="C97" s="3" t="s">
        <v>1986</v>
      </c>
      <c r="D97" s="3" t="s">
        <v>267</v>
      </c>
      <c r="E97" s="3" t="s">
        <v>268</v>
      </c>
      <c r="F97" s="3" t="s">
        <v>43</v>
      </c>
      <c r="G97" s="3" t="s">
        <v>269</v>
      </c>
      <c r="H97" s="3" t="s">
        <v>43</v>
      </c>
      <c r="I97" s="3" t="s">
        <v>1887</v>
      </c>
      <c r="J97" s="3">
        <v>72000</v>
      </c>
      <c r="K97" s="3">
        <v>174.57</v>
      </c>
      <c r="L97" s="4">
        <f t="shared" si="1"/>
        <v>12569040</v>
      </c>
      <c r="M97" s="13"/>
      <c r="N97" s="3"/>
    </row>
    <row r="98" spans="1:14" s="10" customFormat="1" ht="15.75" customHeight="1">
      <c r="A98" s="3">
        <v>20</v>
      </c>
      <c r="B98" s="3" t="s">
        <v>10</v>
      </c>
      <c r="C98" s="3">
        <v>8997029733</v>
      </c>
      <c r="D98" s="3" t="s">
        <v>270</v>
      </c>
      <c r="E98" s="3" t="s">
        <v>271</v>
      </c>
      <c r="F98" s="3" t="s">
        <v>114</v>
      </c>
      <c r="G98" s="3" t="s">
        <v>272</v>
      </c>
      <c r="H98" s="3" t="s">
        <v>115</v>
      </c>
      <c r="I98" s="3" t="s">
        <v>1885</v>
      </c>
      <c r="J98" s="3">
        <v>7200</v>
      </c>
      <c r="K98" s="3">
        <v>846.7</v>
      </c>
      <c r="L98" s="4">
        <f t="shared" si="1"/>
        <v>6096240</v>
      </c>
      <c r="M98" s="4">
        <v>6096240</v>
      </c>
      <c r="N98" s="3"/>
    </row>
    <row r="99" spans="1:14" s="10" customFormat="1" ht="15.75" customHeight="1">
      <c r="A99" s="3">
        <v>21</v>
      </c>
      <c r="B99" s="3" t="s">
        <v>10</v>
      </c>
      <c r="C99" s="3" t="s">
        <v>1987</v>
      </c>
      <c r="D99" s="3" t="s">
        <v>273</v>
      </c>
      <c r="E99" s="3" t="s">
        <v>274</v>
      </c>
      <c r="F99" s="3" t="s">
        <v>275</v>
      </c>
      <c r="G99" s="3" t="s">
        <v>213</v>
      </c>
      <c r="H99" s="3" t="s">
        <v>115</v>
      </c>
      <c r="I99" s="3" t="s">
        <v>1885</v>
      </c>
      <c r="J99" s="3">
        <v>5400</v>
      </c>
      <c r="K99" s="3">
        <v>360</v>
      </c>
      <c r="L99" s="4">
        <f t="shared" si="1"/>
        <v>1944000</v>
      </c>
      <c r="M99" s="13">
        <v>3348000</v>
      </c>
      <c r="N99" s="3"/>
    </row>
    <row r="100" spans="1:14" s="10" customFormat="1" ht="15.75" customHeight="1">
      <c r="A100" s="3">
        <v>21</v>
      </c>
      <c r="B100" s="3" t="s">
        <v>16</v>
      </c>
      <c r="C100" s="3" t="s">
        <v>1987</v>
      </c>
      <c r="D100" s="3" t="s">
        <v>273</v>
      </c>
      <c r="E100" s="3" t="s">
        <v>276</v>
      </c>
      <c r="F100" s="3" t="s">
        <v>275</v>
      </c>
      <c r="G100" s="3" t="s">
        <v>34</v>
      </c>
      <c r="H100" s="3" t="s">
        <v>115</v>
      </c>
      <c r="I100" s="3" t="s">
        <v>1885</v>
      </c>
      <c r="J100" s="3">
        <v>3600</v>
      </c>
      <c r="K100" s="3">
        <v>390</v>
      </c>
      <c r="L100" s="4">
        <f t="shared" si="1"/>
        <v>1404000</v>
      </c>
      <c r="M100" s="13"/>
      <c r="N100" s="3"/>
    </row>
    <row r="101" spans="1:14" s="10" customFormat="1" ht="15.75" customHeight="1">
      <c r="A101" s="3">
        <v>22</v>
      </c>
      <c r="B101" s="3" t="s">
        <v>10</v>
      </c>
      <c r="C101" s="2" t="s">
        <v>1988</v>
      </c>
      <c r="D101" s="3" t="s">
        <v>277</v>
      </c>
      <c r="E101" s="3" t="s">
        <v>278</v>
      </c>
      <c r="F101" s="3" t="s">
        <v>279</v>
      </c>
      <c r="G101" s="3" t="s">
        <v>216</v>
      </c>
      <c r="H101" s="3" t="s">
        <v>15</v>
      </c>
      <c r="I101" s="3" t="s">
        <v>1885</v>
      </c>
      <c r="J101" s="3">
        <v>100800</v>
      </c>
      <c r="K101" s="3">
        <v>0.2</v>
      </c>
      <c r="L101" s="4">
        <f t="shared" si="1"/>
        <v>20160</v>
      </c>
      <c r="M101" s="13">
        <v>3359667.6</v>
      </c>
      <c r="N101" s="3" t="s">
        <v>280</v>
      </c>
    </row>
    <row r="102" spans="1:14" s="10" customFormat="1" ht="15.75" customHeight="1">
      <c r="A102" s="3">
        <v>22</v>
      </c>
      <c r="B102" s="3" t="s">
        <v>16</v>
      </c>
      <c r="C102" s="2" t="s">
        <v>1988</v>
      </c>
      <c r="D102" s="3" t="s">
        <v>281</v>
      </c>
      <c r="E102" s="3" t="s">
        <v>282</v>
      </c>
      <c r="F102" s="3" t="s">
        <v>20</v>
      </c>
      <c r="G102" s="3" t="s">
        <v>107</v>
      </c>
      <c r="H102" s="3" t="s">
        <v>22</v>
      </c>
      <c r="I102" s="3" t="s">
        <v>1909</v>
      </c>
      <c r="J102" s="3">
        <v>72000</v>
      </c>
      <c r="K102" s="3">
        <v>0.43</v>
      </c>
      <c r="L102" s="4">
        <f t="shared" si="1"/>
        <v>30960</v>
      </c>
      <c r="M102" s="13"/>
      <c r="N102" s="3"/>
    </row>
    <row r="103" spans="1:14" s="10" customFormat="1" ht="15.75" customHeight="1">
      <c r="A103" s="3">
        <v>22</v>
      </c>
      <c r="B103" s="3" t="s">
        <v>31</v>
      </c>
      <c r="C103" s="2" t="s">
        <v>1988</v>
      </c>
      <c r="D103" s="3" t="s">
        <v>281</v>
      </c>
      <c r="E103" s="3" t="s">
        <v>282</v>
      </c>
      <c r="F103" s="3" t="s">
        <v>20</v>
      </c>
      <c r="G103" s="3" t="s">
        <v>283</v>
      </c>
      <c r="H103" s="3" t="s">
        <v>22</v>
      </c>
      <c r="I103" s="3" t="s">
        <v>1909</v>
      </c>
      <c r="J103" s="3">
        <v>14400</v>
      </c>
      <c r="K103" s="3">
        <v>0.43</v>
      </c>
      <c r="L103" s="4">
        <f t="shared" si="1"/>
        <v>6192</v>
      </c>
      <c r="M103" s="13"/>
      <c r="N103" s="3"/>
    </row>
    <row r="104" spans="1:14" s="10" customFormat="1" ht="15.75" customHeight="1">
      <c r="A104" s="3">
        <v>22</v>
      </c>
      <c r="B104" s="3" t="s">
        <v>35</v>
      </c>
      <c r="C104" s="2" t="s">
        <v>1988</v>
      </c>
      <c r="D104" s="3" t="s">
        <v>281</v>
      </c>
      <c r="E104" s="3" t="s">
        <v>282</v>
      </c>
      <c r="F104" s="3" t="s">
        <v>218</v>
      </c>
      <c r="G104" s="3" t="s">
        <v>284</v>
      </c>
      <c r="H104" s="3" t="s">
        <v>27</v>
      </c>
      <c r="I104" s="3" t="s">
        <v>1885</v>
      </c>
      <c r="J104" s="3">
        <v>720</v>
      </c>
      <c r="K104" s="3">
        <v>1.36</v>
      </c>
      <c r="L104" s="4">
        <f t="shared" si="1"/>
        <v>979.2</v>
      </c>
      <c r="M104" s="13"/>
      <c r="N104" s="3"/>
    </row>
    <row r="105" spans="1:14" s="10" customFormat="1" ht="15.75" customHeight="1">
      <c r="A105" s="3">
        <v>22</v>
      </c>
      <c r="B105" s="3" t="s">
        <v>37</v>
      </c>
      <c r="C105" s="2" t="s">
        <v>1988</v>
      </c>
      <c r="D105" s="3" t="s">
        <v>285</v>
      </c>
      <c r="E105" s="3" t="s">
        <v>286</v>
      </c>
      <c r="F105" s="3" t="s">
        <v>287</v>
      </c>
      <c r="G105" s="3" t="s">
        <v>288</v>
      </c>
      <c r="H105" s="3" t="s">
        <v>27</v>
      </c>
      <c r="I105" s="3" t="s">
        <v>1901</v>
      </c>
      <c r="J105" s="3">
        <v>7200</v>
      </c>
      <c r="K105" s="3">
        <v>6</v>
      </c>
      <c r="L105" s="4">
        <f t="shared" si="1"/>
        <v>43200</v>
      </c>
      <c r="M105" s="13"/>
      <c r="N105" s="3"/>
    </row>
    <row r="106" spans="1:14" s="10" customFormat="1" ht="15.75" customHeight="1">
      <c r="A106" s="3">
        <v>22</v>
      </c>
      <c r="B106" s="3" t="s">
        <v>38</v>
      </c>
      <c r="C106" s="2" t="s">
        <v>1988</v>
      </c>
      <c r="D106" s="3" t="s">
        <v>285</v>
      </c>
      <c r="E106" s="3" t="s">
        <v>286</v>
      </c>
      <c r="F106" s="3" t="s">
        <v>287</v>
      </c>
      <c r="G106" s="3" t="s">
        <v>289</v>
      </c>
      <c r="H106" s="3" t="s">
        <v>27</v>
      </c>
      <c r="I106" s="3" t="s">
        <v>1901</v>
      </c>
      <c r="J106" s="3">
        <v>43200</v>
      </c>
      <c r="K106" s="3">
        <v>3</v>
      </c>
      <c r="L106" s="4">
        <f t="shared" si="1"/>
        <v>129600</v>
      </c>
      <c r="M106" s="13"/>
      <c r="N106" s="3"/>
    </row>
    <row r="107" spans="1:14" s="10" customFormat="1" ht="15.75" customHeight="1">
      <c r="A107" s="3">
        <v>22</v>
      </c>
      <c r="B107" s="3" t="s">
        <v>44</v>
      </c>
      <c r="C107" s="2" t="s">
        <v>1988</v>
      </c>
      <c r="D107" s="3" t="s">
        <v>285</v>
      </c>
      <c r="E107" s="3" t="s">
        <v>286</v>
      </c>
      <c r="F107" s="3" t="s">
        <v>287</v>
      </c>
      <c r="G107" s="3" t="s">
        <v>290</v>
      </c>
      <c r="H107" s="3" t="s">
        <v>27</v>
      </c>
      <c r="I107" s="3" t="s">
        <v>1901</v>
      </c>
      <c r="J107" s="3">
        <v>3600</v>
      </c>
      <c r="K107" s="3">
        <v>2.6</v>
      </c>
      <c r="L107" s="4">
        <f t="shared" si="1"/>
        <v>9360</v>
      </c>
      <c r="M107" s="13"/>
      <c r="N107" s="3"/>
    </row>
    <row r="108" spans="1:14" s="10" customFormat="1" ht="15.75" customHeight="1">
      <c r="A108" s="3">
        <v>22</v>
      </c>
      <c r="B108" s="3" t="s">
        <v>111</v>
      </c>
      <c r="C108" s="2" t="s">
        <v>1988</v>
      </c>
      <c r="D108" s="3" t="s">
        <v>285</v>
      </c>
      <c r="E108" s="3" t="s">
        <v>286</v>
      </c>
      <c r="F108" s="3" t="s">
        <v>203</v>
      </c>
      <c r="G108" s="3" t="s">
        <v>291</v>
      </c>
      <c r="H108" s="3" t="s">
        <v>103</v>
      </c>
      <c r="I108" s="3" t="s">
        <v>1901</v>
      </c>
      <c r="J108" s="3">
        <v>4320</v>
      </c>
      <c r="K108" s="3">
        <v>2.95</v>
      </c>
      <c r="L108" s="4">
        <f t="shared" si="1"/>
        <v>12744</v>
      </c>
      <c r="M108" s="13"/>
      <c r="N108" s="3"/>
    </row>
    <row r="109" spans="1:14" s="10" customFormat="1" ht="15.75" customHeight="1">
      <c r="A109" s="3">
        <v>22</v>
      </c>
      <c r="B109" s="3" t="s">
        <v>116</v>
      </c>
      <c r="C109" s="2" t="s">
        <v>1988</v>
      </c>
      <c r="D109" s="3" t="s">
        <v>292</v>
      </c>
      <c r="E109" s="3" t="s">
        <v>293</v>
      </c>
      <c r="F109" s="3" t="s">
        <v>20</v>
      </c>
      <c r="G109" s="3" t="s">
        <v>102</v>
      </c>
      <c r="H109" s="3" t="s">
        <v>22</v>
      </c>
      <c r="I109" s="3" t="s">
        <v>1886</v>
      </c>
      <c r="J109" s="3">
        <v>2160</v>
      </c>
      <c r="K109" s="3">
        <v>386.7</v>
      </c>
      <c r="L109" s="4">
        <f t="shared" si="1"/>
        <v>835272</v>
      </c>
      <c r="M109" s="13"/>
      <c r="N109" s="3"/>
    </row>
    <row r="110" spans="1:14" s="10" customFormat="1" ht="15.75" customHeight="1">
      <c r="A110" s="3">
        <v>22</v>
      </c>
      <c r="B110" s="3" t="s">
        <v>117</v>
      </c>
      <c r="C110" s="2" t="s">
        <v>1988</v>
      </c>
      <c r="D110" s="3" t="s">
        <v>294</v>
      </c>
      <c r="E110" s="3" t="s">
        <v>295</v>
      </c>
      <c r="F110" s="3" t="s">
        <v>13</v>
      </c>
      <c r="G110" s="3" t="s">
        <v>296</v>
      </c>
      <c r="H110" s="3" t="s">
        <v>15</v>
      </c>
      <c r="I110" s="3" t="s">
        <v>1885</v>
      </c>
      <c r="J110" s="3">
        <v>126000</v>
      </c>
      <c r="K110" s="3">
        <v>1.65</v>
      </c>
      <c r="L110" s="4">
        <f t="shared" si="1"/>
        <v>207900</v>
      </c>
      <c r="M110" s="13"/>
      <c r="N110" s="3"/>
    </row>
    <row r="111" spans="1:14" s="10" customFormat="1" ht="15.75" customHeight="1">
      <c r="A111" s="3">
        <v>22</v>
      </c>
      <c r="B111" s="3" t="s">
        <v>120</v>
      </c>
      <c r="C111" s="2" t="s">
        <v>1988</v>
      </c>
      <c r="D111" s="3" t="s">
        <v>294</v>
      </c>
      <c r="E111" s="3" t="s">
        <v>295</v>
      </c>
      <c r="F111" s="3" t="s">
        <v>13</v>
      </c>
      <c r="G111" s="3" t="s">
        <v>297</v>
      </c>
      <c r="H111" s="3" t="s">
        <v>15</v>
      </c>
      <c r="I111" s="3" t="s">
        <v>1885</v>
      </c>
      <c r="J111" s="3">
        <v>576000</v>
      </c>
      <c r="K111" s="3">
        <v>1.65</v>
      </c>
      <c r="L111" s="4">
        <f t="shared" si="1"/>
        <v>950400</v>
      </c>
      <c r="M111" s="13"/>
      <c r="N111" s="3"/>
    </row>
    <row r="112" spans="1:14" s="10" customFormat="1" ht="15.75" customHeight="1">
      <c r="A112" s="3">
        <v>22</v>
      </c>
      <c r="B112" s="3" t="s">
        <v>124</v>
      </c>
      <c r="C112" s="2" t="s">
        <v>1988</v>
      </c>
      <c r="D112" s="3" t="s">
        <v>294</v>
      </c>
      <c r="E112" s="3" t="s">
        <v>295</v>
      </c>
      <c r="F112" s="3" t="s">
        <v>13</v>
      </c>
      <c r="G112" s="3" t="s">
        <v>298</v>
      </c>
      <c r="H112" s="3" t="s">
        <v>15</v>
      </c>
      <c r="I112" s="3" t="s">
        <v>1885</v>
      </c>
      <c r="J112" s="3">
        <v>648000</v>
      </c>
      <c r="K112" s="3">
        <v>1.65</v>
      </c>
      <c r="L112" s="4">
        <f t="shared" si="1"/>
        <v>1069200</v>
      </c>
      <c r="M112" s="13"/>
      <c r="N112" s="3"/>
    </row>
    <row r="113" spans="1:14" s="10" customFormat="1" ht="15.75" customHeight="1">
      <c r="A113" s="3">
        <v>22</v>
      </c>
      <c r="B113" s="3" t="s">
        <v>127</v>
      </c>
      <c r="C113" s="2" t="s">
        <v>1988</v>
      </c>
      <c r="D113" s="3" t="s">
        <v>299</v>
      </c>
      <c r="E113" s="3" t="s">
        <v>300</v>
      </c>
      <c r="F113" s="3" t="s">
        <v>13</v>
      </c>
      <c r="G113" s="3" t="s">
        <v>301</v>
      </c>
      <c r="H113" s="3" t="s">
        <v>15</v>
      </c>
      <c r="I113" s="3" t="s">
        <v>1885</v>
      </c>
      <c r="J113" s="3">
        <v>18000</v>
      </c>
      <c r="K113" s="3">
        <v>0.12</v>
      </c>
      <c r="L113" s="4">
        <f t="shared" si="1"/>
        <v>2160</v>
      </c>
      <c r="M113" s="13"/>
      <c r="N113" s="3"/>
    </row>
    <row r="114" spans="1:14" s="10" customFormat="1" ht="15.75" customHeight="1">
      <c r="A114" s="3">
        <v>22</v>
      </c>
      <c r="B114" s="3" t="s">
        <v>129</v>
      </c>
      <c r="C114" s="2" t="s">
        <v>1988</v>
      </c>
      <c r="D114" s="3" t="s">
        <v>302</v>
      </c>
      <c r="E114" s="3" t="s">
        <v>303</v>
      </c>
      <c r="F114" s="3" t="s">
        <v>13</v>
      </c>
      <c r="G114" s="3" t="s">
        <v>123</v>
      </c>
      <c r="H114" s="3" t="s">
        <v>15</v>
      </c>
      <c r="I114" s="3" t="s">
        <v>1885</v>
      </c>
      <c r="J114" s="3">
        <v>25200</v>
      </c>
      <c r="K114" s="3">
        <v>0.2</v>
      </c>
      <c r="L114" s="4">
        <f t="shared" si="1"/>
        <v>5040</v>
      </c>
      <c r="M114" s="13"/>
      <c r="N114" s="3"/>
    </row>
    <row r="115" spans="1:14" s="10" customFormat="1" ht="15.75" customHeight="1">
      <c r="A115" s="3">
        <v>22</v>
      </c>
      <c r="B115" s="3" t="s">
        <v>131</v>
      </c>
      <c r="C115" s="2" t="s">
        <v>1988</v>
      </c>
      <c r="D115" s="3" t="s">
        <v>302</v>
      </c>
      <c r="E115" s="3" t="s">
        <v>303</v>
      </c>
      <c r="F115" s="3" t="s">
        <v>13</v>
      </c>
      <c r="G115" s="3" t="s">
        <v>36</v>
      </c>
      <c r="H115" s="3" t="s">
        <v>15</v>
      </c>
      <c r="I115" s="3" t="s">
        <v>1885</v>
      </c>
      <c r="J115" s="3">
        <v>39600</v>
      </c>
      <c r="K115" s="3">
        <v>0.07</v>
      </c>
      <c r="L115" s="4">
        <f t="shared" si="1"/>
        <v>2772.0000000000005</v>
      </c>
      <c r="M115" s="13"/>
      <c r="N115" s="3"/>
    </row>
    <row r="116" spans="1:14" s="10" customFormat="1" ht="15.75" customHeight="1">
      <c r="A116" s="3">
        <v>22</v>
      </c>
      <c r="B116" s="3" t="s">
        <v>134</v>
      </c>
      <c r="C116" s="2" t="s">
        <v>1988</v>
      </c>
      <c r="D116" s="3" t="s">
        <v>302</v>
      </c>
      <c r="E116" s="3" t="s">
        <v>303</v>
      </c>
      <c r="F116" s="3" t="s">
        <v>13</v>
      </c>
      <c r="G116" s="3" t="s">
        <v>128</v>
      </c>
      <c r="H116" s="3" t="s">
        <v>15</v>
      </c>
      <c r="I116" s="3" t="s">
        <v>1885</v>
      </c>
      <c r="J116" s="3">
        <v>151200</v>
      </c>
      <c r="K116" s="3">
        <v>0.1</v>
      </c>
      <c r="L116" s="4">
        <f t="shared" si="1"/>
        <v>15120</v>
      </c>
      <c r="M116" s="13"/>
      <c r="N116" s="3"/>
    </row>
    <row r="117" spans="1:14" s="10" customFormat="1" ht="15.75" customHeight="1">
      <c r="A117" s="3">
        <v>22</v>
      </c>
      <c r="B117" s="3" t="s">
        <v>135</v>
      </c>
      <c r="C117" s="2" t="s">
        <v>1988</v>
      </c>
      <c r="D117" s="3" t="s">
        <v>302</v>
      </c>
      <c r="E117" s="3" t="s">
        <v>303</v>
      </c>
      <c r="F117" s="3" t="s">
        <v>20</v>
      </c>
      <c r="G117" s="3" t="s">
        <v>90</v>
      </c>
      <c r="H117" s="3" t="s">
        <v>22</v>
      </c>
      <c r="I117" s="3" t="s">
        <v>1894</v>
      </c>
      <c r="J117" s="3">
        <v>1080</v>
      </c>
      <c r="K117" s="3">
        <v>0.36</v>
      </c>
      <c r="L117" s="4">
        <f t="shared" si="1"/>
        <v>388.8</v>
      </c>
      <c r="M117" s="13"/>
      <c r="N117" s="3"/>
    </row>
    <row r="118" spans="1:14" s="10" customFormat="1" ht="15.75" customHeight="1">
      <c r="A118" s="3">
        <v>22</v>
      </c>
      <c r="B118" s="3" t="s">
        <v>136</v>
      </c>
      <c r="C118" s="2" t="s">
        <v>1988</v>
      </c>
      <c r="D118" s="3" t="s">
        <v>302</v>
      </c>
      <c r="E118" s="3" t="s">
        <v>303</v>
      </c>
      <c r="F118" s="3" t="s">
        <v>218</v>
      </c>
      <c r="G118" s="3" t="s">
        <v>304</v>
      </c>
      <c r="H118" s="3" t="s">
        <v>27</v>
      </c>
      <c r="I118" s="3" t="s">
        <v>1895</v>
      </c>
      <c r="J118" s="3">
        <v>5400</v>
      </c>
      <c r="K118" s="3">
        <v>3.23</v>
      </c>
      <c r="L118" s="4">
        <f t="shared" si="1"/>
        <v>17442</v>
      </c>
      <c r="M118" s="13"/>
      <c r="N118" s="3"/>
    </row>
    <row r="119" spans="1:14" s="10" customFormat="1" ht="15.75" customHeight="1">
      <c r="A119" s="3">
        <v>22</v>
      </c>
      <c r="B119" s="3" t="s">
        <v>139</v>
      </c>
      <c r="C119" s="2" t="s">
        <v>1988</v>
      </c>
      <c r="D119" s="3" t="s">
        <v>302</v>
      </c>
      <c r="E119" s="3" t="s">
        <v>305</v>
      </c>
      <c r="F119" s="3" t="s">
        <v>13</v>
      </c>
      <c r="G119" s="3" t="s">
        <v>306</v>
      </c>
      <c r="H119" s="3" t="s">
        <v>15</v>
      </c>
      <c r="I119" s="3" t="s">
        <v>1885</v>
      </c>
      <c r="J119" s="3">
        <v>2160</v>
      </c>
      <c r="K119" s="3">
        <v>0.36</v>
      </c>
      <c r="L119" s="4">
        <f t="shared" si="1"/>
        <v>777.6</v>
      </c>
      <c r="M119" s="13"/>
      <c r="N119" s="3"/>
    </row>
    <row r="120" spans="1:14" s="10" customFormat="1" ht="15.75" customHeight="1">
      <c r="A120" s="3">
        <v>23</v>
      </c>
      <c r="B120" s="3" t="s">
        <v>10</v>
      </c>
      <c r="C120" s="3" t="s">
        <v>1989</v>
      </c>
      <c r="D120" s="3" t="s">
        <v>307</v>
      </c>
      <c r="E120" s="3" t="s">
        <v>308</v>
      </c>
      <c r="F120" s="3" t="s">
        <v>13</v>
      </c>
      <c r="G120" s="3" t="s">
        <v>309</v>
      </c>
      <c r="H120" s="3" t="s">
        <v>15</v>
      </c>
      <c r="I120" s="3" t="s">
        <v>1885</v>
      </c>
      <c r="J120" s="3">
        <v>360000</v>
      </c>
      <c r="K120" s="3">
        <v>0.031</v>
      </c>
      <c r="L120" s="4">
        <f t="shared" si="1"/>
        <v>11160</v>
      </c>
      <c r="M120" s="13">
        <v>87408</v>
      </c>
      <c r="N120" s="3"/>
    </row>
    <row r="121" spans="1:14" s="10" customFormat="1" ht="15.75" customHeight="1">
      <c r="A121" s="3">
        <v>23</v>
      </c>
      <c r="B121" s="3" t="s">
        <v>16</v>
      </c>
      <c r="C121" s="3" t="s">
        <v>1989</v>
      </c>
      <c r="D121" s="3" t="s">
        <v>307</v>
      </c>
      <c r="E121" s="3" t="s">
        <v>308</v>
      </c>
      <c r="F121" s="3" t="s">
        <v>13</v>
      </c>
      <c r="G121" s="3" t="s">
        <v>106</v>
      </c>
      <c r="H121" s="3" t="s">
        <v>15</v>
      </c>
      <c r="I121" s="3" t="s">
        <v>1885</v>
      </c>
      <c r="J121" s="3">
        <v>72000</v>
      </c>
      <c r="K121" s="3">
        <v>0.035</v>
      </c>
      <c r="L121" s="4">
        <f t="shared" si="1"/>
        <v>2520.0000000000005</v>
      </c>
      <c r="M121" s="13"/>
      <c r="N121" s="3"/>
    </row>
    <row r="122" spans="1:14" s="10" customFormat="1" ht="15.75" customHeight="1">
      <c r="A122" s="3">
        <v>23</v>
      </c>
      <c r="B122" s="3" t="s">
        <v>31</v>
      </c>
      <c r="C122" s="3" t="s">
        <v>1989</v>
      </c>
      <c r="D122" s="3" t="s">
        <v>307</v>
      </c>
      <c r="E122" s="3" t="s">
        <v>308</v>
      </c>
      <c r="F122" s="3" t="s">
        <v>13</v>
      </c>
      <c r="G122" s="3" t="s">
        <v>310</v>
      </c>
      <c r="H122" s="3" t="s">
        <v>15</v>
      </c>
      <c r="I122" s="3" t="s">
        <v>1885</v>
      </c>
      <c r="J122" s="3">
        <v>57600</v>
      </c>
      <c r="K122" s="3">
        <v>0.03</v>
      </c>
      <c r="L122" s="4">
        <f t="shared" si="1"/>
        <v>1728</v>
      </c>
      <c r="M122" s="13"/>
      <c r="N122" s="3"/>
    </row>
    <row r="123" spans="1:14" s="10" customFormat="1" ht="15.75" customHeight="1">
      <c r="A123" s="3">
        <v>23</v>
      </c>
      <c r="B123" s="3" t="s">
        <v>35</v>
      </c>
      <c r="C123" s="3" t="s">
        <v>1989</v>
      </c>
      <c r="D123" s="3" t="s">
        <v>307</v>
      </c>
      <c r="E123" s="3" t="s">
        <v>308</v>
      </c>
      <c r="F123" s="3" t="s">
        <v>20</v>
      </c>
      <c r="G123" s="3" t="s">
        <v>311</v>
      </c>
      <c r="H123" s="3" t="s">
        <v>22</v>
      </c>
      <c r="I123" s="3" t="s">
        <v>1886</v>
      </c>
      <c r="J123" s="3">
        <v>144000</v>
      </c>
      <c r="K123" s="3">
        <v>0.5</v>
      </c>
      <c r="L123" s="4">
        <f t="shared" si="1"/>
        <v>72000</v>
      </c>
      <c r="M123" s="13"/>
      <c r="N123" s="3"/>
    </row>
    <row r="124" spans="1:14" s="10" customFormat="1" ht="15.75" customHeight="1">
      <c r="A124" s="3">
        <v>24</v>
      </c>
      <c r="B124" s="3" t="s">
        <v>10</v>
      </c>
      <c r="C124" s="3">
        <v>8997090989</v>
      </c>
      <c r="D124" s="3" t="s">
        <v>312</v>
      </c>
      <c r="E124" s="3" t="s">
        <v>313</v>
      </c>
      <c r="F124" s="3" t="s">
        <v>13</v>
      </c>
      <c r="G124" s="3" t="s">
        <v>314</v>
      </c>
      <c r="H124" s="3" t="s">
        <v>15</v>
      </c>
      <c r="I124" s="3" t="s">
        <v>1885</v>
      </c>
      <c r="J124" s="3">
        <v>3600</v>
      </c>
      <c r="K124" s="3">
        <v>2</v>
      </c>
      <c r="L124" s="4">
        <f t="shared" si="1"/>
        <v>7200</v>
      </c>
      <c r="M124" s="13">
        <v>35017200</v>
      </c>
      <c r="N124" s="3"/>
    </row>
    <row r="125" spans="1:14" s="10" customFormat="1" ht="15.75" customHeight="1">
      <c r="A125" s="3">
        <v>24</v>
      </c>
      <c r="B125" s="3" t="s">
        <v>16</v>
      </c>
      <c r="C125" s="3">
        <v>8997090989</v>
      </c>
      <c r="D125" s="3" t="s">
        <v>315</v>
      </c>
      <c r="E125" s="3" t="s">
        <v>316</v>
      </c>
      <c r="F125" s="3" t="s">
        <v>13</v>
      </c>
      <c r="G125" s="3" t="s">
        <v>216</v>
      </c>
      <c r="H125" s="3" t="s">
        <v>15</v>
      </c>
      <c r="I125" s="3" t="s">
        <v>1885</v>
      </c>
      <c r="J125" s="3">
        <v>1800000</v>
      </c>
      <c r="K125" s="3">
        <v>19.45</v>
      </c>
      <c r="L125" s="4">
        <f t="shared" si="1"/>
        <v>35010000</v>
      </c>
      <c r="M125" s="13"/>
      <c r="N125" s="3"/>
    </row>
    <row r="126" spans="1:14" s="10" customFormat="1" ht="15.75" customHeight="1">
      <c r="A126" s="3">
        <v>25</v>
      </c>
      <c r="B126" s="3" t="s">
        <v>10</v>
      </c>
      <c r="C126" s="3">
        <v>8997121320</v>
      </c>
      <c r="D126" s="3" t="s">
        <v>317</v>
      </c>
      <c r="E126" s="3" t="s">
        <v>318</v>
      </c>
      <c r="F126" s="3" t="s">
        <v>13</v>
      </c>
      <c r="G126" s="3" t="s">
        <v>319</v>
      </c>
      <c r="H126" s="3" t="s">
        <v>15</v>
      </c>
      <c r="I126" s="3" t="s">
        <v>1885</v>
      </c>
      <c r="J126" s="3">
        <v>360000</v>
      </c>
      <c r="K126" s="3">
        <v>0.67</v>
      </c>
      <c r="L126" s="4">
        <f t="shared" si="1"/>
        <v>241200</v>
      </c>
      <c r="M126" s="13">
        <v>185216918.4</v>
      </c>
      <c r="N126" s="3"/>
    </row>
    <row r="127" spans="1:14" s="10" customFormat="1" ht="15.75" customHeight="1">
      <c r="A127" s="3">
        <v>25</v>
      </c>
      <c r="B127" s="3" t="s">
        <v>16</v>
      </c>
      <c r="C127" s="3">
        <v>8997121320</v>
      </c>
      <c r="D127" s="3" t="s">
        <v>317</v>
      </c>
      <c r="E127" s="3" t="s">
        <v>318</v>
      </c>
      <c r="F127" s="3" t="s">
        <v>13</v>
      </c>
      <c r="G127" s="3" t="s">
        <v>320</v>
      </c>
      <c r="H127" s="3" t="s">
        <v>15</v>
      </c>
      <c r="I127" s="3" t="s">
        <v>1885</v>
      </c>
      <c r="J127" s="3">
        <v>216000</v>
      </c>
      <c r="K127" s="3">
        <v>0.67</v>
      </c>
      <c r="L127" s="4">
        <f t="shared" si="1"/>
        <v>144720</v>
      </c>
      <c r="M127" s="13"/>
      <c r="N127" s="3"/>
    </row>
    <row r="128" spans="1:14" s="10" customFormat="1" ht="15.75" customHeight="1">
      <c r="A128" s="3">
        <v>25</v>
      </c>
      <c r="B128" s="3" t="s">
        <v>31</v>
      </c>
      <c r="C128" s="3">
        <v>8997121320</v>
      </c>
      <c r="D128" s="3" t="s">
        <v>321</v>
      </c>
      <c r="E128" s="3" t="s">
        <v>322</v>
      </c>
      <c r="F128" s="3" t="s">
        <v>13</v>
      </c>
      <c r="G128" s="3" t="s">
        <v>323</v>
      </c>
      <c r="H128" s="3" t="s">
        <v>15</v>
      </c>
      <c r="I128" s="3" t="s">
        <v>1885</v>
      </c>
      <c r="J128" s="3">
        <v>10800000</v>
      </c>
      <c r="K128" s="3">
        <v>0.67</v>
      </c>
      <c r="L128" s="4">
        <f t="shared" si="1"/>
        <v>7236000</v>
      </c>
      <c r="M128" s="13"/>
      <c r="N128" s="3"/>
    </row>
    <row r="129" spans="1:14" s="10" customFormat="1" ht="15.75" customHeight="1">
      <c r="A129" s="3">
        <v>25</v>
      </c>
      <c r="B129" s="3" t="s">
        <v>35</v>
      </c>
      <c r="C129" s="3">
        <v>8997121320</v>
      </c>
      <c r="D129" s="3" t="s">
        <v>321</v>
      </c>
      <c r="E129" s="3" t="s">
        <v>322</v>
      </c>
      <c r="F129" s="3" t="s">
        <v>13</v>
      </c>
      <c r="G129" s="3" t="s">
        <v>324</v>
      </c>
      <c r="H129" s="3" t="s">
        <v>15</v>
      </c>
      <c r="I129" s="3" t="s">
        <v>1885</v>
      </c>
      <c r="J129" s="3">
        <v>3600000</v>
      </c>
      <c r="K129" s="3">
        <v>0.67</v>
      </c>
      <c r="L129" s="4">
        <f t="shared" si="1"/>
        <v>2412000</v>
      </c>
      <c r="M129" s="13"/>
      <c r="N129" s="3"/>
    </row>
    <row r="130" spans="1:14" s="10" customFormat="1" ht="15.75" customHeight="1">
      <c r="A130" s="3">
        <v>25</v>
      </c>
      <c r="B130" s="3" t="s">
        <v>37</v>
      </c>
      <c r="C130" s="3">
        <v>8997121320</v>
      </c>
      <c r="D130" s="3" t="s">
        <v>325</v>
      </c>
      <c r="E130" s="3" t="s">
        <v>326</v>
      </c>
      <c r="F130" s="3" t="s">
        <v>148</v>
      </c>
      <c r="G130" s="3" t="s">
        <v>327</v>
      </c>
      <c r="H130" s="3" t="s">
        <v>15</v>
      </c>
      <c r="I130" s="3" t="s">
        <v>1885</v>
      </c>
      <c r="J130" s="3">
        <v>720000</v>
      </c>
      <c r="K130" s="3">
        <v>1.25</v>
      </c>
      <c r="L130" s="4">
        <f aca="true" t="shared" si="2" ref="L130:L193">K130*J130</f>
        <v>900000</v>
      </c>
      <c r="M130" s="13"/>
      <c r="N130" s="3"/>
    </row>
    <row r="131" spans="1:14" s="10" customFormat="1" ht="15.75" customHeight="1">
      <c r="A131" s="3">
        <v>25</v>
      </c>
      <c r="B131" s="3" t="s">
        <v>38</v>
      </c>
      <c r="C131" s="3">
        <v>8997121320</v>
      </c>
      <c r="D131" s="3" t="s">
        <v>328</v>
      </c>
      <c r="E131" s="3" t="s">
        <v>329</v>
      </c>
      <c r="F131" s="3" t="s">
        <v>253</v>
      </c>
      <c r="G131" s="3" t="s">
        <v>330</v>
      </c>
      <c r="H131" s="3" t="s">
        <v>253</v>
      </c>
      <c r="I131" s="3" t="s">
        <v>1887</v>
      </c>
      <c r="J131" s="3">
        <v>468000</v>
      </c>
      <c r="K131" s="3">
        <v>20</v>
      </c>
      <c r="L131" s="4">
        <f t="shared" si="2"/>
        <v>9360000</v>
      </c>
      <c r="M131" s="13"/>
      <c r="N131" s="3" t="s">
        <v>331</v>
      </c>
    </row>
    <row r="132" spans="1:14" s="10" customFormat="1" ht="15.75" customHeight="1">
      <c r="A132" s="3">
        <v>25</v>
      </c>
      <c r="B132" s="3" t="s">
        <v>44</v>
      </c>
      <c r="C132" s="3">
        <v>8997121320</v>
      </c>
      <c r="D132" s="3" t="s">
        <v>328</v>
      </c>
      <c r="E132" s="3" t="s">
        <v>329</v>
      </c>
      <c r="F132" s="3" t="s">
        <v>253</v>
      </c>
      <c r="G132" s="3" t="s">
        <v>332</v>
      </c>
      <c r="H132" s="3" t="s">
        <v>253</v>
      </c>
      <c r="I132" s="3" t="s">
        <v>1887</v>
      </c>
      <c r="J132" s="3">
        <v>5400</v>
      </c>
      <c r="K132" s="3">
        <v>63.04</v>
      </c>
      <c r="L132" s="4">
        <f t="shared" si="2"/>
        <v>340416</v>
      </c>
      <c r="M132" s="13"/>
      <c r="N132" s="3"/>
    </row>
    <row r="133" spans="1:14" s="10" customFormat="1" ht="15.75" customHeight="1">
      <c r="A133" s="3">
        <v>25</v>
      </c>
      <c r="B133" s="3" t="s">
        <v>111</v>
      </c>
      <c r="C133" s="3">
        <v>8997121320</v>
      </c>
      <c r="D133" s="3" t="s">
        <v>328</v>
      </c>
      <c r="E133" s="3" t="s">
        <v>329</v>
      </c>
      <c r="F133" s="3" t="s">
        <v>20</v>
      </c>
      <c r="G133" s="3" t="s">
        <v>333</v>
      </c>
      <c r="H133" s="3" t="s">
        <v>22</v>
      </c>
      <c r="I133" s="3" t="s">
        <v>1887</v>
      </c>
      <c r="J133" s="3">
        <v>180</v>
      </c>
      <c r="K133" s="3">
        <v>63.04</v>
      </c>
      <c r="L133" s="4">
        <f t="shared" si="2"/>
        <v>11347.2</v>
      </c>
      <c r="M133" s="13"/>
      <c r="N133" s="3"/>
    </row>
    <row r="134" spans="1:14" s="10" customFormat="1" ht="15.75" customHeight="1">
      <c r="A134" s="3">
        <v>25</v>
      </c>
      <c r="B134" s="3" t="s">
        <v>116</v>
      </c>
      <c r="C134" s="3">
        <v>8997121320</v>
      </c>
      <c r="D134" s="3" t="s">
        <v>328</v>
      </c>
      <c r="E134" s="3" t="s">
        <v>329</v>
      </c>
      <c r="F134" s="3" t="s">
        <v>253</v>
      </c>
      <c r="G134" s="3" t="s">
        <v>194</v>
      </c>
      <c r="H134" s="3" t="s">
        <v>253</v>
      </c>
      <c r="I134" s="3" t="s">
        <v>1887</v>
      </c>
      <c r="J134" s="3">
        <v>72000</v>
      </c>
      <c r="K134" s="3">
        <v>16.87</v>
      </c>
      <c r="L134" s="4">
        <f t="shared" si="2"/>
        <v>1214640</v>
      </c>
      <c r="M134" s="13"/>
      <c r="N134" s="3" t="s">
        <v>334</v>
      </c>
    </row>
    <row r="135" spans="1:14" s="10" customFormat="1" ht="15.75" customHeight="1">
      <c r="A135" s="3">
        <v>25</v>
      </c>
      <c r="B135" s="3" t="s">
        <v>117</v>
      </c>
      <c r="C135" s="3">
        <v>8997121320</v>
      </c>
      <c r="D135" s="3" t="s">
        <v>335</v>
      </c>
      <c r="E135" s="3" t="s">
        <v>336</v>
      </c>
      <c r="F135" s="3" t="s">
        <v>13</v>
      </c>
      <c r="G135" s="3" t="s">
        <v>34</v>
      </c>
      <c r="H135" s="3" t="s">
        <v>15</v>
      </c>
      <c r="I135" s="3" t="s">
        <v>1885</v>
      </c>
      <c r="J135" s="3">
        <v>9000000</v>
      </c>
      <c r="K135" s="3">
        <v>1.21</v>
      </c>
      <c r="L135" s="4">
        <f t="shared" si="2"/>
        <v>10890000</v>
      </c>
      <c r="M135" s="13"/>
      <c r="N135" s="3"/>
    </row>
    <row r="136" spans="1:14" s="10" customFormat="1" ht="15.75" customHeight="1">
      <c r="A136" s="3">
        <v>25</v>
      </c>
      <c r="B136" s="3" t="s">
        <v>120</v>
      </c>
      <c r="C136" s="3">
        <v>8997121320</v>
      </c>
      <c r="D136" s="3" t="s">
        <v>337</v>
      </c>
      <c r="E136" s="3" t="s">
        <v>338</v>
      </c>
      <c r="F136" s="3" t="s">
        <v>13</v>
      </c>
      <c r="G136" s="3" t="s">
        <v>339</v>
      </c>
      <c r="H136" s="3" t="s">
        <v>15</v>
      </c>
      <c r="I136" s="3" t="s">
        <v>1885</v>
      </c>
      <c r="J136" s="3">
        <v>21600000</v>
      </c>
      <c r="K136" s="3">
        <v>1.039</v>
      </c>
      <c r="L136" s="4">
        <f t="shared" si="2"/>
        <v>22442400</v>
      </c>
      <c r="M136" s="13"/>
      <c r="N136" s="3"/>
    </row>
    <row r="137" spans="1:14" s="10" customFormat="1" ht="15.75" customHeight="1">
      <c r="A137" s="3">
        <v>25</v>
      </c>
      <c r="B137" s="3" t="s">
        <v>124</v>
      </c>
      <c r="C137" s="3">
        <v>8997121320</v>
      </c>
      <c r="D137" s="3" t="s">
        <v>337</v>
      </c>
      <c r="E137" s="3" t="s">
        <v>338</v>
      </c>
      <c r="F137" s="3" t="s">
        <v>13</v>
      </c>
      <c r="G137" s="3" t="s">
        <v>262</v>
      </c>
      <c r="H137" s="3" t="s">
        <v>15</v>
      </c>
      <c r="I137" s="3" t="s">
        <v>1885</v>
      </c>
      <c r="J137" s="3">
        <v>7200000</v>
      </c>
      <c r="K137" s="3">
        <v>0.9</v>
      </c>
      <c r="L137" s="4">
        <f t="shared" si="2"/>
        <v>6480000</v>
      </c>
      <c r="M137" s="13"/>
      <c r="N137" s="3"/>
    </row>
    <row r="138" spans="1:14" s="10" customFormat="1" ht="15.75" customHeight="1">
      <c r="A138" s="3">
        <v>25</v>
      </c>
      <c r="B138" s="3" t="s">
        <v>127</v>
      </c>
      <c r="C138" s="3">
        <v>8997121320</v>
      </c>
      <c r="D138" s="3" t="s">
        <v>340</v>
      </c>
      <c r="E138" s="3" t="s">
        <v>341</v>
      </c>
      <c r="F138" s="3" t="s">
        <v>13</v>
      </c>
      <c r="G138" s="3" t="s">
        <v>216</v>
      </c>
      <c r="H138" s="3" t="s">
        <v>15</v>
      </c>
      <c r="I138" s="3" t="s">
        <v>1885</v>
      </c>
      <c r="J138" s="3">
        <v>360000</v>
      </c>
      <c r="K138" s="3">
        <v>0.028</v>
      </c>
      <c r="L138" s="4">
        <f t="shared" si="2"/>
        <v>10080</v>
      </c>
      <c r="M138" s="13"/>
      <c r="N138" s="3"/>
    </row>
    <row r="139" spans="1:14" s="10" customFormat="1" ht="15.75" customHeight="1">
      <c r="A139" s="3">
        <v>25</v>
      </c>
      <c r="B139" s="3" t="s">
        <v>129</v>
      </c>
      <c r="C139" s="3">
        <v>8997121320</v>
      </c>
      <c r="D139" s="3" t="s">
        <v>342</v>
      </c>
      <c r="E139" s="3" t="s">
        <v>343</v>
      </c>
      <c r="F139" s="3" t="s">
        <v>20</v>
      </c>
      <c r="G139" s="3" t="s">
        <v>14</v>
      </c>
      <c r="H139" s="3" t="s">
        <v>22</v>
      </c>
      <c r="I139" s="3" t="s">
        <v>1897</v>
      </c>
      <c r="J139" s="3">
        <v>64800</v>
      </c>
      <c r="K139" s="3">
        <v>814.34</v>
      </c>
      <c r="L139" s="4">
        <f t="shared" si="2"/>
        <v>52769232</v>
      </c>
      <c r="M139" s="13"/>
      <c r="N139" s="3"/>
    </row>
    <row r="140" spans="1:14" s="10" customFormat="1" ht="15.75" customHeight="1">
      <c r="A140" s="3">
        <v>25</v>
      </c>
      <c r="B140" s="3" t="s">
        <v>131</v>
      </c>
      <c r="C140" s="3">
        <v>8997121320</v>
      </c>
      <c r="D140" s="3" t="s">
        <v>342</v>
      </c>
      <c r="E140" s="3" t="s">
        <v>343</v>
      </c>
      <c r="F140" s="3" t="s">
        <v>20</v>
      </c>
      <c r="G140" s="3" t="s">
        <v>36</v>
      </c>
      <c r="H140" s="3" t="s">
        <v>22</v>
      </c>
      <c r="I140" s="3" t="s">
        <v>1897</v>
      </c>
      <c r="J140" s="3">
        <v>14400</v>
      </c>
      <c r="K140" s="3">
        <v>490.4</v>
      </c>
      <c r="L140" s="4">
        <f t="shared" si="2"/>
        <v>7061760</v>
      </c>
      <c r="M140" s="13"/>
      <c r="N140" s="3"/>
    </row>
    <row r="141" spans="1:14" s="10" customFormat="1" ht="15.75" customHeight="1">
      <c r="A141" s="3">
        <v>25</v>
      </c>
      <c r="B141" s="3" t="s">
        <v>134</v>
      </c>
      <c r="C141" s="3">
        <v>8997121320</v>
      </c>
      <c r="D141" s="3" t="s">
        <v>344</v>
      </c>
      <c r="E141" s="3" t="s">
        <v>345</v>
      </c>
      <c r="F141" s="3" t="s">
        <v>27</v>
      </c>
      <c r="G141" s="3" t="s">
        <v>346</v>
      </c>
      <c r="H141" s="3" t="s">
        <v>27</v>
      </c>
      <c r="I141" s="3" t="s">
        <v>1889</v>
      </c>
      <c r="J141" s="3">
        <v>4320</v>
      </c>
      <c r="K141" s="3">
        <v>353.68</v>
      </c>
      <c r="L141" s="4">
        <f t="shared" si="2"/>
        <v>1527897.6</v>
      </c>
      <c r="M141" s="13"/>
      <c r="N141" s="3"/>
    </row>
    <row r="142" spans="1:14" s="10" customFormat="1" ht="15.75" customHeight="1">
      <c r="A142" s="3">
        <v>25</v>
      </c>
      <c r="B142" s="3" t="s">
        <v>135</v>
      </c>
      <c r="C142" s="3">
        <v>8997121320</v>
      </c>
      <c r="D142" s="3" t="s">
        <v>344</v>
      </c>
      <c r="E142" s="3" t="s">
        <v>345</v>
      </c>
      <c r="F142" s="3" t="s">
        <v>27</v>
      </c>
      <c r="G142" s="3" t="s">
        <v>347</v>
      </c>
      <c r="H142" s="3" t="s">
        <v>27</v>
      </c>
      <c r="I142" s="3" t="s">
        <v>1889</v>
      </c>
      <c r="J142" s="3">
        <v>3600</v>
      </c>
      <c r="K142" s="3">
        <v>1473.69</v>
      </c>
      <c r="L142" s="4">
        <f t="shared" si="2"/>
        <v>5305284</v>
      </c>
      <c r="M142" s="13"/>
      <c r="N142" s="3"/>
    </row>
    <row r="143" spans="1:14" s="10" customFormat="1" ht="15.75" customHeight="1">
      <c r="A143" s="3">
        <v>25</v>
      </c>
      <c r="B143" s="3" t="s">
        <v>136</v>
      </c>
      <c r="C143" s="3">
        <v>8997121320</v>
      </c>
      <c r="D143" s="3" t="s">
        <v>348</v>
      </c>
      <c r="E143" s="3" t="s">
        <v>349</v>
      </c>
      <c r="F143" s="3" t="s">
        <v>148</v>
      </c>
      <c r="G143" s="3" t="s">
        <v>216</v>
      </c>
      <c r="H143" s="3" t="s">
        <v>15</v>
      </c>
      <c r="I143" s="3" t="s">
        <v>1885</v>
      </c>
      <c r="J143" s="3">
        <v>7200</v>
      </c>
      <c r="K143" s="3">
        <v>129.98</v>
      </c>
      <c r="L143" s="4">
        <f t="shared" si="2"/>
        <v>935855.9999999999</v>
      </c>
      <c r="M143" s="13"/>
      <c r="N143" s="3"/>
    </row>
    <row r="144" spans="1:14" s="10" customFormat="1" ht="15.75" customHeight="1">
      <c r="A144" s="3">
        <v>25</v>
      </c>
      <c r="B144" s="3" t="s">
        <v>139</v>
      </c>
      <c r="C144" s="3">
        <v>8997121320</v>
      </c>
      <c r="D144" s="3" t="s">
        <v>348</v>
      </c>
      <c r="E144" s="3" t="s">
        <v>349</v>
      </c>
      <c r="F144" s="3" t="s">
        <v>148</v>
      </c>
      <c r="G144" s="3" t="s">
        <v>182</v>
      </c>
      <c r="H144" s="3" t="s">
        <v>15</v>
      </c>
      <c r="I144" s="3" t="s">
        <v>1885</v>
      </c>
      <c r="J144" s="3">
        <v>252000</v>
      </c>
      <c r="K144" s="3">
        <v>129.98</v>
      </c>
      <c r="L144" s="4">
        <f t="shared" si="2"/>
        <v>32754959.999999996</v>
      </c>
      <c r="M144" s="13"/>
      <c r="N144" s="3"/>
    </row>
    <row r="145" spans="1:14" s="10" customFormat="1" ht="15.75" customHeight="1">
      <c r="A145" s="3">
        <v>25</v>
      </c>
      <c r="B145" s="3" t="s">
        <v>140</v>
      </c>
      <c r="C145" s="3">
        <v>8997121320</v>
      </c>
      <c r="D145" s="3" t="s">
        <v>350</v>
      </c>
      <c r="E145" s="3" t="s">
        <v>351</v>
      </c>
      <c r="F145" s="3" t="s">
        <v>13</v>
      </c>
      <c r="G145" s="3" t="s">
        <v>123</v>
      </c>
      <c r="H145" s="3" t="s">
        <v>15</v>
      </c>
      <c r="I145" s="3" t="s">
        <v>1885</v>
      </c>
      <c r="J145" s="3">
        <v>432000</v>
      </c>
      <c r="K145" s="3">
        <v>28.34</v>
      </c>
      <c r="L145" s="4">
        <f t="shared" si="2"/>
        <v>12242880</v>
      </c>
      <c r="M145" s="13"/>
      <c r="N145" s="3" t="s">
        <v>352</v>
      </c>
    </row>
    <row r="146" spans="1:14" s="10" customFormat="1" ht="15.75" customHeight="1">
      <c r="A146" s="3">
        <v>25</v>
      </c>
      <c r="B146" s="3" t="s">
        <v>141</v>
      </c>
      <c r="C146" s="3">
        <v>8997121320</v>
      </c>
      <c r="D146" s="3" t="s">
        <v>353</v>
      </c>
      <c r="E146" s="3" t="s">
        <v>354</v>
      </c>
      <c r="F146" s="3" t="s">
        <v>161</v>
      </c>
      <c r="G146" s="3" t="s">
        <v>355</v>
      </c>
      <c r="H146" s="3" t="s">
        <v>103</v>
      </c>
      <c r="I146" s="3" t="s">
        <v>1887</v>
      </c>
      <c r="J146" s="3">
        <v>1080</v>
      </c>
      <c r="K146" s="3">
        <v>255.78</v>
      </c>
      <c r="L146" s="4">
        <f t="shared" si="2"/>
        <v>276242.4</v>
      </c>
      <c r="M146" s="13"/>
      <c r="N146" s="3"/>
    </row>
    <row r="147" spans="1:14" s="10" customFormat="1" ht="15.75" customHeight="1">
      <c r="A147" s="3">
        <v>25</v>
      </c>
      <c r="B147" s="3" t="s">
        <v>145</v>
      </c>
      <c r="C147" s="3">
        <v>8997121320</v>
      </c>
      <c r="D147" s="3" t="s">
        <v>353</v>
      </c>
      <c r="E147" s="3" t="s">
        <v>354</v>
      </c>
      <c r="F147" s="3" t="s">
        <v>161</v>
      </c>
      <c r="G147" s="3" t="s">
        <v>356</v>
      </c>
      <c r="H147" s="3" t="s">
        <v>103</v>
      </c>
      <c r="I147" s="3" t="s">
        <v>1887</v>
      </c>
      <c r="J147" s="3">
        <v>1440</v>
      </c>
      <c r="K147" s="3">
        <v>84.23</v>
      </c>
      <c r="L147" s="4">
        <f t="shared" si="2"/>
        <v>121291.20000000001</v>
      </c>
      <c r="M147" s="13"/>
      <c r="N147" s="3"/>
    </row>
    <row r="148" spans="1:14" s="10" customFormat="1" ht="15.75" customHeight="1">
      <c r="A148" s="3">
        <v>25</v>
      </c>
      <c r="B148" s="3" t="s">
        <v>223</v>
      </c>
      <c r="C148" s="3">
        <v>8997121320</v>
      </c>
      <c r="D148" s="3" t="s">
        <v>357</v>
      </c>
      <c r="E148" s="3" t="s">
        <v>358</v>
      </c>
      <c r="F148" s="3" t="s">
        <v>41</v>
      </c>
      <c r="G148" s="3" t="s">
        <v>359</v>
      </c>
      <c r="H148" s="3" t="s">
        <v>43</v>
      </c>
      <c r="I148" s="3" t="s">
        <v>1887</v>
      </c>
      <c r="J148" s="3">
        <v>7200</v>
      </c>
      <c r="K148" s="3">
        <v>1463.71</v>
      </c>
      <c r="L148" s="4">
        <f t="shared" si="2"/>
        <v>10538712</v>
      </c>
      <c r="M148" s="13"/>
      <c r="N148" s="3"/>
    </row>
    <row r="149" spans="1:14" s="10" customFormat="1" ht="15.75" customHeight="1">
      <c r="A149" s="3">
        <v>26</v>
      </c>
      <c r="B149" s="3" t="s">
        <v>10</v>
      </c>
      <c r="C149" s="3" t="s">
        <v>1990</v>
      </c>
      <c r="D149" s="3" t="s">
        <v>360</v>
      </c>
      <c r="E149" s="3" t="s">
        <v>361</v>
      </c>
      <c r="F149" s="3" t="s">
        <v>362</v>
      </c>
      <c r="G149" s="3" t="s">
        <v>52</v>
      </c>
      <c r="H149" s="3" t="s">
        <v>15</v>
      </c>
      <c r="I149" s="3" t="s">
        <v>1895</v>
      </c>
      <c r="J149" s="3">
        <v>90000</v>
      </c>
      <c r="K149" s="3">
        <v>0.36</v>
      </c>
      <c r="L149" s="4">
        <f t="shared" si="2"/>
        <v>32400</v>
      </c>
      <c r="M149" s="4">
        <v>32400</v>
      </c>
      <c r="N149" s="3"/>
    </row>
    <row r="150" spans="1:14" s="10" customFormat="1" ht="15.75" customHeight="1">
      <c r="A150" s="3">
        <v>27</v>
      </c>
      <c r="B150" s="3" t="s">
        <v>10</v>
      </c>
      <c r="C150" s="3">
        <v>8997234061</v>
      </c>
      <c r="D150" s="3" t="s">
        <v>363</v>
      </c>
      <c r="E150" s="3" t="s">
        <v>364</v>
      </c>
      <c r="F150" s="3" t="s">
        <v>13</v>
      </c>
      <c r="G150" s="3" t="s">
        <v>365</v>
      </c>
      <c r="H150" s="3" t="s">
        <v>15</v>
      </c>
      <c r="I150" s="3" t="s">
        <v>1885</v>
      </c>
      <c r="J150" s="3">
        <v>324000</v>
      </c>
      <c r="K150" s="3">
        <v>0.92</v>
      </c>
      <c r="L150" s="4">
        <f t="shared" si="2"/>
        <v>298080</v>
      </c>
      <c r="M150" s="13">
        <v>2427878.88</v>
      </c>
      <c r="N150" s="3"/>
    </row>
    <row r="151" spans="1:14" s="10" customFormat="1" ht="15.75" customHeight="1">
      <c r="A151" s="3">
        <v>27</v>
      </c>
      <c r="B151" s="3" t="s">
        <v>16</v>
      </c>
      <c r="C151" s="3">
        <v>8997234061</v>
      </c>
      <c r="D151" s="3" t="s">
        <v>363</v>
      </c>
      <c r="E151" s="3" t="s">
        <v>364</v>
      </c>
      <c r="F151" s="3" t="s">
        <v>13</v>
      </c>
      <c r="G151" s="3" t="s">
        <v>366</v>
      </c>
      <c r="H151" s="3" t="s">
        <v>15</v>
      </c>
      <c r="I151" s="3" t="s">
        <v>1885</v>
      </c>
      <c r="J151" s="3">
        <v>115200</v>
      </c>
      <c r="K151" s="3">
        <v>0.83</v>
      </c>
      <c r="L151" s="4">
        <f t="shared" si="2"/>
        <v>95616</v>
      </c>
      <c r="M151" s="13"/>
      <c r="N151" s="3"/>
    </row>
    <row r="152" spans="1:14" s="10" customFormat="1" ht="15.75" customHeight="1">
      <c r="A152" s="3">
        <v>27</v>
      </c>
      <c r="B152" s="3" t="s">
        <v>31</v>
      </c>
      <c r="C152" s="3">
        <v>8997234061</v>
      </c>
      <c r="D152" s="3" t="s">
        <v>367</v>
      </c>
      <c r="E152" s="3" t="s">
        <v>368</v>
      </c>
      <c r="F152" s="3" t="s">
        <v>20</v>
      </c>
      <c r="G152" s="3" t="s">
        <v>369</v>
      </c>
      <c r="H152" s="3" t="s">
        <v>22</v>
      </c>
      <c r="I152" s="3" t="s">
        <v>1910</v>
      </c>
      <c r="J152" s="3">
        <v>90000</v>
      </c>
      <c r="K152" s="3">
        <v>1.1</v>
      </c>
      <c r="L152" s="4">
        <f t="shared" si="2"/>
        <v>99000.00000000001</v>
      </c>
      <c r="M152" s="13"/>
      <c r="N152" s="3"/>
    </row>
    <row r="153" spans="1:14" s="10" customFormat="1" ht="15.75" customHeight="1">
      <c r="A153" s="3">
        <v>27</v>
      </c>
      <c r="B153" s="3" t="s">
        <v>35</v>
      </c>
      <c r="C153" s="3">
        <v>8997234061</v>
      </c>
      <c r="D153" s="3" t="s">
        <v>367</v>
      </c>
      <c r="E153" s="3" t="s">
        <v>368</v>
      </c>
      <c r="F153" s="3" t="s">
        <v>20</v>
      </c>
      <c r="G153" s="3" t="s">
        <v>370</v>
      </c>
      <c r="H153" s="3" t="s">
        <v>22</v>
      </c>
      <c r="I153" s="3" t="s">
        <v>1911</v>
      </c>
      <c r="J153" s="3">
        <v>360000</v>
      </c>
      <c r="K153" s="3">
        <v>0.96</v>
      </c>
      <c r="L153" s="4">
        <f t="shared" si="2"/>
        <v>345600</v>
      </c>
      <c r="M153" s="13"/>
      <c r="N153" s="3"/>
    </row>
    <row r="154" spans="1:14" s="10" customFormat="1" ht="15.75" customHeight="1">
      <c r="A154" s="3">
        <v>27</v>
      </c>
      <c r="B154" s="3" t="s">
        <v>37</v>
      </c>
      <c r="C154" s="3">
        <v>8997234061</v>
      </c>
      <c r="D154" s="3" t="s">
        <v>371</v>
      </c>
      <c r="E154" s="3" t="s">
        <v>372</v>
      </c>
      <c r="F154" s="3" t="s">
        <v>20</v>
      </c>
      <c r="G154" s="3" t="s">
        <v>34</v>
      </c>
      <c r="H154" s="3" t="s">
        <v>22</v>
      </c>
      <c r="I154" s="3" t="s">
        <v>1912</v>
      </c>
      <c r="J154" s="3">
        <v>216000</v>
      </c>
      <c r="K154" s="3">
        <v>4</v>
      </c>
      <c r="L154" s="4">
        <f t="shared" si="2"/>
        <v>864000</v>
      </c>
      <c r="M154" s="13"/>
      <c r="N154" s="3"/>
    </row>
    <row r="155" spans="1:14" s="10" customFormat="1" ht="15.75" customHeight="1">
      <c r="A155" s="3">
        <v>27</v>
      </c>
      <c r="B155" s="3" t="s">
        <v>38</v>
      </c>
      <c r="C155" s="3">
        <v>8997234061</v>
      </c>
      <c r="D155" s="3" t="s">
        <v>371</v>
      </c>
      <c r="E155" s="3" t="s">
        <v>372</v>
      </c>
      <c r="F155" s="3" t="s">
        <v>218</v>
      </c>
      <c r="G155" s="3" t="s">
        <v>373</v>
      </c>
      <c r="H155" s="3" t="s">
        <v>27</v>
      </c>
      <c r="I155" s="3" t="s">
        <v>1885</v>
      </c>
      <c r="J155" s="3">
        <v>7200</v>
      </c>
      <c r="K155" s="3">
        <v>4</v>
      </c>
      <c r="L155" s="4">
        <f t="shared" si="2"/>
        <v>28800</v>
      </c>
      <c r="M155" s="13"/>
      <c r="N155" s="3"/>
    </row>
    <row r="156" spans="1:14" s="10" customFormat="1" ht="15.75" customHeight="1">
      <c r="A156" s="3">
        <v>27</v>
      </c>
      <c r="B156" s="3" t="s">
        <v>44</v>
      </c>
      <c r="C156" s="3">
        <v>8997234061</v>
      </c>
      <c r="D156" s="3" t="s">
        <v>374</v>
      </c>
      <c r="E156" s="3" t="s">
        <v>375</v>
      </c>
      <c r="F156" s="3" t="s">
        <v>114</v>
      </c>
      <c r="G156" s="3" t="s">
        <v>34</v>
      </c>
      <c r="H156" s="3" t="s">
        <v>115</v>
      </c>
      <c r="I156" s="3" t="s">
        <v>1885</v>
      </c>
      <c r="J156" s="3">
        <v>43200</v>
      </c>
      <c r="K156" s="3">
        <v>2.05</v>
      </c>
      <c r="L156" s="4">
        <f t="shared" si="2"/>
        <v>88559.99999999999</v>
      </c>
      <c r="M156" s="13"/>
      <c r="N156" s="3"/>
    </row>
    <row r="157" spans="1:14" s="10" customFormat="1" ht="15.75" customHeight="1">
      <c r="A157" s="3">
        <v>27</v>
      </c>
      <c r="B157" s="3" t="s">
        <v>111</v>
      </c>
      <c r="C157" s="3">
        <v>8997234061</v>
      </c>
      <c r="D157" s="3" t="s">
        <v>376</v>
      </c>
      <c r="E157" s="3" t="s">
        <v>377</v>
      </c>
      <c r="F157" s="3" t="s">
        <v>13</v>
      </c>
      <c r="G157" s="3" t="s">
        <v>17</v>
      </c>
      <c r="H157" s="3" t="s">
        <v>15</v>
      </c>
      <c r="I157" s="3" t="s">
        <v>1885</v>
      </c>
      <c r="J157" s="3">
        <v>7200</v>
      </c>
      <c r="K157" s="3">
        <v>54.26</v>
      </c>
      <c r="L157" s="4">
        <f t="shared" si="2"/>
        <v>390672</v>
      </c>
      <c r="M157" s="13"/>
      <c r="N157" s="3"/>
    </row>
    <row r="158" spans="1:14" s="10" customFormat="1" ht="15.75" customHeight="1">
      <c r="A158" s="3">
        <v>27</v>
      </c>
      <c r="B158" s="3" t="s">
        <v>116</v>
      </c>
      <c r="C158" s="3">
        <v>8997234061</v>
      </c>
      <c r="D158" s="3" t="s">
        <v>378</v>
      </c>
      <c r="E158" s="3" t="s">
        <v>379</v>
      </c>
      <c r="F158" s="3" t="s">
        <v>20</v>
      </c>
      <c r="G158" s="3" t="s">
        <v>380</v>
      </c>
      <c r="H158" s="3" t="s">
        <v>22</v>
      </c>
      <c r="I158" s="3" t="s">
        <v>1889</v>
      </c>
      <c r="J158" s="3">
        <v>216</v>
      </c>
      <c r="K158" s="3">
        <v>1007.18</v>
      </c>
      <c r="L158" s="4">
        <f t="shared" si="2"/>
        <v>217550.87999999998</v>
      </c>
      <c r="M158" s="13"/>
      <c r="N158" s="3"/>
    </row>
    <row r="159" spans="1:14" s="10" customFormat="1" ht="15.75" customHeight="1">
      <c r="A159" s="3">
        <v>28</v>
      </c>
      <c r="B159" s="3" t="s">
        <v>10</v>
      </c>
      <c r="C159" s="3" t="s">
        <v>1991</v>
      </c>
      <c r="D159" s="3" t="s">
        <v>381</v>
      </c>
      <c r="E159" s="3" t="s">
        <v>382</v>
      </c>
      <c r="F159" s="3" t="s">
        <v>383</v>
      </c>
      <c r="G159" s="3" t="s">
        <v>384</v>
      </c>
      <c r="H159" s="3" t="s">
        <v>383</v>
      </c>
      <c r="I159" s="3" t="s">
        <v>1913</v>
      </c>
      <c r="J159" s="3">
        <v>10800</v>
      </c>
      <c r="K159" s="3">
        <v>10</v>
      </c>
      <c r="L159" s="4">
        <f t="shared" si="2"/>
        <v>108000</v>
      </c>
      <c r="M159" s="4">
        <v>108000</v>
      </c>
      <c r="N159" s="3"/>
    </row>
    <row r="160" spans="1:14" s="10" customFormat="1" ht="15.75" customHeight="1">
      <c r="A160" s="3">
        <v>29</v>
      </c>
      <c r="B160" s="3" t="s">
        <v>10</v>
      </c>
      <c r="C160" s="3" t="s">
        <v>1992</v>
      </c>
      <c r="D160" s="3" t="s">
        <v>385</v>
      </c>
      <c r="E160" s="3" t="s">
        <v>386</v>
      </c>
      <c r="F160" s="3" t="s">
        <v>27</v>
      </c>
      <c r="G160" s="3" t="s">
        <v>387</v>
      </c>
      <c r="H160" s="3" t="s">
        <v>27</v>
      </c>
      <c r="I160" s="3" t="s">
        <v>1886</v>
      </c>
      <c r="J160" s="3">
        <v>16200</v>
      </c>
      <c r="K160" s="3">
        <v>1.1</v>
      </c>
      <c r="L160" s="4">
        <f t="shared" si="2"/>
        <v>17820</v>
      </c>
      <c r="M160" s="13">
        <v>1041291</v>
      </c>
      <c r="N160" s="3"/>
    </row>
    <row r="161" spans="1:14" s="10" customFormat="1" ht="15.75" customHeight="1">
      <c r="A161" s="3">
        <v>29</v>
      </c>
      <c r="B161" s="3" t="s">
        <v>16</v>
      </c>
      <c r="C161" s="3" t="s">
        <v>1992</v>
      </c>
      <c r="D161" s="3" t="s">
        <v>388</v>
      </c>
      <c r="E161" s="3" t="s">
        <v>76</v>
      </c>
      <c r="F161" s="3" t="s">
        <v>389</v>
      </c>
      <c r="G161" s="3" t="s">
        <v>390</v>
      </c>
      <c r="H161" s="3" t="s">
        <v>49</v>
      </c>
      <c r="I161" s="3" t="s">
        <v>1901</v>
      </c>
      <c r="J161" s="3">
        <v>10800</v>
      </c>
      <c r="K161" s="3">
        <v>9</v>
      </c>
      <c r="L161" s="4">
        <f t="shared" si="2"/>
        <v>97200</v>
      </c>
      <c r="M161" s="13"/>
      <c r="N161" s="3"/>
    </row>
    <row r="162" spans="1:14" s="10" customFormat="1" ht="15.75" customHeight="1">
      <c r="A162" s="3">
        <v>29</v>
      </c>
      <c r="B162" s="3" t="s">
        <v>31</v>
      </c>
      <c r="C162" s="3" t="s">
        <v>1992</v>
      </c>
      <c r="D162" s="3" t="s">
        <v>388</v>
      </c>
      <c r="E162" s="3" t="s">
        <v>76</v>
      </c>
      <c r="F162" s="3" t="s">
        <v>389</v>
      </c>
      <c r="G162" s="3" t="s">
        <v>391</v>
      </c>
      <c r="H162" s="3" t="s">
        <v>49</v>
      </c>
      <c r="I162" s="3" t="s">
        <v>1901</v>
      </c>
      <c r="J162" s="3">
        <v>4320</v>
      </c>
      <c r="K162" s="3">
        <v>5</v>
      </c>
      <c r="L162" s="4">
        <f t="shared" si="2"/>
        <v>21600</v>
      </c>
      <c r="M162" s="13"/>
      <c r="N162" s="3"/>
    </row>
    <row r="163" spans="1:14" s="10" customFormat="1" ht="15.75" customHeight="1">
      <c r="A163" s="3">
        <v>29</v>
      </c>
      <c r="B163" s="3" t="s">
        <v>35</v>
      </c>
      <c r="C163" s="3" t="s">
        <v>1992</v>
      </c>
      <c r="D163" s="3" t="s">
        <v>392</v>
      </c>
      <c r="E163" s="3" t="s">
        <v>393</v>
      </c>
      <c r="F163" s="3" t="s">
        <v>20</v>
      </c>
      <c r="G163" s="3" t="s">
        <v>394</v>
      </c>
      <c r="H163" s="3" t="s">
        <v>22</v>
      </c>
      <c r="I163" s="3" t="s">
        <v>1914</v>
      </c>
      <c r="J163" s="3">
        <v>5760</v>
      </c>
      <c r="K163" s="3">
        <v>9</v>
      </c>
      <c r="L163" s="4">
        <f t="shared" si="2"/>
        <v>51840</v>
      </c>
      <c r="M163" s="13"/>
      <c r="N163" s="3"/>
    </row>
    <row r="164" spans="1:14" s="10" customFormat="1" ht="15.75" customHeight="1">
      <c r="A164" s="3">
        <v>29</v>
      </c>
      <c r="B164" s="3" t="s">
        <v>37</v>
      </c>
      <c r="C164" s="3" t="s">
        <v>1992</v>
      </c>
      <c r="D164" s="3" t="s">
        <v>395</v>
      </c>
      <c r="E164" s="3" t="s">
        <v>396</v>
      </c>
      <c r="F164" s="3" t="s">
        <v>20</v>
      </c>
      <c r="G164" s="3" t="s">
        <v>36</v>
      </c>
      <c r="H164" s="3" t="s">
        <v>22</v>
      </c>
      <c r="I164" s="3" t="s">
        <v>1915</v>
      </c>
      <c r="J164" s="3">
        <v>79200</v>
      </c>
      <c r="K164" s="3">
        <v>5</v>
      </c>
      <c r="L164" s="4">
        <f t="shared" si="2"/>
        <v>396000</v>
      </c>
      <c r="M164" s="13"/>
      <c r="N164" s="3"/>
    </row>
    <row r="165" spans="1:14" s="10" customFormat="1" ht="15.75" customHeight="1">
      <c r="A165" s="3">
        <v>29</v>
      </c>
      <c r="B165" s="3" t="s">
        <v>38</v>
      </c>
      <c r="C165" s="3" t="s">
        <v>1992</v>
      </c>
      <c r="D165" s="3" t="s">
        <v>397</v>
      </c>
      <c r="E165" s="3" t="s">
        <v>398</v>
      </c>
      <c r="F165" s="3" t="s">
        <v>27</v>
      </c>
      <c r="G165" s="3" t="s">
        <v>399</v>
      </c>
      <c r="H165" s="3" t="s">
        <v>27</v>
      </c>
      <c r="I165" s="3" t="s">
        <v>1886</v>
      </c>
      <c r="J165" s="3">
        <v>21600</v>
      </c>
      <c r="K165" s="3">
        <v>9.65</v>
      </c>
      <c r="L165" s="4">
        <f t="shared" si="2"/>
        <v>208440</v>
      </c>
      <c r="M165" s="13"/>
      <c r="N165" s="3"/>
    </row>
    <row r="166" spans="1:14" s="10" customFormat="1" ht="15.75" customHeight="1">
      <c r="A166" s="3">
        <v>29</v>
      </c>
      <c r="B166" s="3" t="s">
        <v>44</v>
      </c>
      <c r="C166" s="3" t="s">
        <v>1992</v>
      </c>
      <c r="D166" s="3" t="s">
        <v>397</v>
      </c>
      <c r="E166" s="3" t="s">
        <v>398</v>
      </c>
      <c r="F166" s="3" t="s">
        <v>27</v>
      </c>
      <c r="G166" s="3" t="s">
        <v>400</v>
      </c>
      <c r="H166" s="3" t="s">
        <v>27</v>
      </c>
      <c r="I166" s="3" t="s">
        <v>1886</v>
      </c>
      <c r="J166" s="3">
        <v>2340</v>
      </c>
      <c r="K166" s="3">
        <v>6.15</v>
      </c>
      <c r="L166" s="4">
        <f t="shared" si="2"/>
        <v>14391</v>
      </c>
      <c r="M166" s="13"/>
      <c r="N166" s="3"/>
    </row>
    <row r="167" spans="1:14" s="10" customFormat="1" ht="15.75" customHeight="1">
      <c r="A167" s="3">
        <v>29</v>
      </c>
      <c r="B167" s="3" t="s">
        <v>111</v>
      </c>
      <c r="C167" s="3" t="s">
        <v>1992</v>
      </c>
      <c r="D167" s="3" t="s">
        <v>401</v>
      </c>
      <c r="E167" s="3" t="s">
        <v>402</v>
      </c>
      <c r="F167" s="3" t="s">
        <v>383</v>
      </c>
      <c r="G167" s="3" t="s">
        <v>403</v>
      </c>
      <c r="H167" s="3" t="s">
        <v>383</v>
      </c>
      <c r="I167" s="3" t="s">
        <v>1916</v>
      </c>
      <c r="J167" s="3">
        <v>7200</v>
      </c>
      <c r="K167" s="3">
        <v>20</v>
      </c>
      <c r="L167" s="4">
        <f t="shared" si="2"/>
        <v>144000</v>
      </c>
      <c r="M167" s="13"/>
      <c r="N167" s="3"/>
    </row>
    <row r="168" spans="1:14" s="10" customFormat="1" ht="15.75" customHeight="1">
      <c r="A168" s="3">
        <v>29</v>
      </c>
      <c r="B168" s="3" t="s">
        <v>116</v>
      </c>
      <c r="C168" s="3" t="s">
        <v>1992</v>
      </c>
      <c r="D168" s="3" t="s">
        <v>401</v>
      </c>
      <c r="E168" s="3" t="s">
        <v>404</v>
      </c>
      <c r="F168" s="3" t="s">
        <v>383</v>
      </c>
      <c r="G168" s="3" t="s">
        <v>405</v>
      </c>
      <c r="H168" s="3" t="s">
        <v>383</v>
      </c>
      <c r="I168" s="3" t="s">
        <v>1916</v>
      </c>
      <c r="J168" s="3">
        <v>3600</v>
      </c>
      <c r="K168" s="3">
        <v>25</v>
      </c>
      <c r="L168" s="4">
        <f t="shared" si="2"/>
        <v>90000</v>
      </c>
      <c r="M168" s="13"/>
      <c r="N168" s="3"/>
    </row>
    <row r="169" spans="1:14" s="10" customFormat="1" ht="15.75" customHeight="1">
      <c r="A169" s="3">
        <v>31</v>
      </c>
      <c r="B169" s="3" t="s">
        <v>10</v>
      </c>
      <c r="C169" s="3" t="s">
        <v>1993</v>
      </c>
      <c r="D169" s="3" t="s">
        <v>401</v>
      </c>
      <c r="E169" s="3" t="s">
        <v>406</v>
      </c>
      <c r="F169" s="3" t="s">
        <v>383</v>
      </c>
      <c r="G169" s="3" t="s">
        <v>407</v>
      </c>
      <c r="H169" s="3" t="s">
        <v>383</v>
      </c>
      <c r="I169" s="3" t="s">
        <v>1916</v>
      </c>
      <c r="J169" s="3">
        <v>7200</v>
      </c>
      <c r="K169" s="3">
        <v>19</v>
      </c>
      <c r="L169" s="4">
        <f t="shared" si="2"/>
        <v>136800</v>
      </c>
      <c r="M169" s="13">
        <v>20276064</v>
      </c>
      <c r="N169" s="3"/>
    </row>
    <row r="170" spans="1:14" s="10" customFormat="1" ht="15.75" customHeight="1">
      <c r="A170" s="3">
        <v>31</v>
      </c>
      <c r="B170" s="3" t="s">
        <v>16</v>
      </c>
      <c r="C170" s="3" t="s">
        <v>1993</v>
      </c>
      <c r="D170" s="3" t="s">
        <v>401</v>
      </c>
      <c r="E170" s="3" t="s">
        <v>408</v>
      </c>
      <c r="F170" s="3" t="s">
        <v>383</v>
      </c>
      <c r="G170" s="3" t="s">
        <v>409</v>
      </c>
      <c r="H170" s="3" t="s">
        <v>383</v>
      </c>
      <c r="I170" s="3" t="s">
        <v>1916</v>
      </c>
      <c r="J170" s="3">
        <v>7200</v>
      </c>
      <c r="K170" s="3">
        <v>16</v>
      </c>
      <c r="L170" s="4">
        <f t="shared" si="2"/>
        <v>115200</v>
      </c>
      <c r="M170" s="13"/>
      <c r="N170" s="3"/>
    </row>
    <row r="171" spans="1:14" s="10" customFormat="1" ht="15.75" customHeight="1">
      <c r="A171" s="3">
        <v>31</v>
      </c>
      <c r="B171" s="3" t="s">
        <v>31</v>
      </c>
      <c r="C171" s="3" t="s">
        <v>1993</v>
      </c>
      <c r="D171" s="3" t="s">
        <v>401</v>
      </c>
      <c r="E171" s="3" t="s">
        <v>410</v>
      </c>
      <c r="F171" s="3" t="s">
        <v>383</v>
      </c>
      <c r="G171" s="3" t="s">
        <v>411</v>
      </c>
      <c r="H171" s="3" t="s">
        <v>383</v>
      </c>
      <c r="I171" s="3" t="s">
        <v>1916</v>
      </c>
      <c r="J171" s="3">
        <v>36000</v>
      </c>
      <c r="K171" s="3">
        <v>20.43</v>
      </c>
      <c r="L171" s="4">
        <f t="shared" si="2"/>
        <v>735480</v>
      </c>
      <c r="M171" s="13"/>
      <c r="N171" s="3"/>
    </row>
    <row r="172" spans="1:14" s="10" customFormat="1" ht="15.75" customHeight="1">
      <c r="A172" s="3">
        <v>31</v>
      </c>
      <c r="B172" s="3" t="s">
        <v>35</v>
      </c>
      <c r="C172" s="3" t="s">
        <v>1993</v>
      </c>
      <c r="D172" s="3" t="s">
        <v>401</v>
      </c>
      <c r="E172" s="3" t="s">
        <v>412</v>
      </c>
      <c r="F172" s="3" t="s">
        <v>383</v>
      </c>
      <c r="G172" s="3" t="s">
        <v>409</v>
      </c>
      <c r="H172" s="3" t="s">
        <v>383</v>
      </c>
      <c r="I172" s="3" t="s">
        <v>1916</v>
      </c>
      <c r="J172" s="3">
        <v>72000</v>
      </c>
      <c r="K172" s="3">
        <v>13.5</v>
      </c>
      <c r="L172" s="4">
        <f t="shared" si="2"/>
        <v>972000</v>
      </c>
      <c r="M172" s="13"/>
      <c r="N172" s="3"/>
    </row>
    <row r="173" spans="1:14" s="10" customFormat="1" ht="15.75" customHeight="1">
      <c r="A173" s="3">
        <v>31</v>
      </c>
      <c r="B173" s="3" t="s">
        <v>37</v>
      </c>
      <c r="C173" s="3" t="s">
        <v>1993</v>
      </c>
      <c r="D173" s="3" t="s">
        <v>401</v>
      </c>
      <c r="E173" s="3" t="s">
        <v>412</v>
      </c>
      <c r="F173" s="3" t="s">
        <v>383</v>
      </c>
      <c r="G173" s="3" t="s">
        <v>411</v>
      </c>
      <c r="H173" s="3" t="s">
        <v>383</v>
      </c>
      <c r="I173" s="3" t="s">
        <v>1917</v>
      </c>
      <c r="J173" s="3">
        <v>144000</v>
      </c>
      <c r="K173" s="3">
        <v>14.8</v>
      </c>
      <c r="L173" s="4">
        <f t="shared" si="2"/>
        <v>2131200</v>
      </c>
      <c r="M173" s="13"/>
      <c r="N173" s="3"/>
    </row>
    <row r="174" spans="1:14" s="10" customFormat="1" ht="15.75" customHeight="1">
      <c r="A174" s="3">
        <v>31</v>
      </c>
      <c r="B174" s="3" t="s">
        <v>38</v>
      </c>
      <c r="C174" s="3" t="s">
        <v>1993</v>
      </c>
      <c r="D174" s="3" t="s">
        <v>401</v>
      </c>
      <c r="E174" s="3" t="s">
        <v>413</v>
      </c>
      <c r="F174" s="3" t="s">
        <v>383</v>
      </c>
      <c r="G174" s="3" t="s">
        <v>409</v>
      </c>
      <c r="H174" s="3" t="s">
        <v>383</v>
      </c>
      <c r="I174" s="3" t="s">
        <v>1916</v>
      </c>
      <c r="J174" s="3">
        <v>18000</v>
      </c>
      <c r="K174" s="3">
        <v>17.1</v>
      </c>
      <c r="L174" s="4">
        <f t="shared" si="2"/>
        <v>307800</v>
      </c>
      <c r="M174" s="13"/>
      <c r="N174" s="3"/>
    </row>
    <row r="175" spans="1:14" s="10" customFormat="1" ht="15.75" customHeight="1">
      <c r="A175" s="3">
        <v>31</v>
      </c>
      <c r="B175" s="3" t="s">
        <v>44</v>
      </c>
      <c r="C175" s="3" t="s">
        <v>1993</v>
      </c>
      <c r="D175" s="3" t="s">
        <v>414</v>
      </c>
      <c r="E175" s="3" t="s">
        <v>415</v>
      </c>
      <c r="F175" s="3" t="s">
        <v>383</v>
      </c>
      <c r="G175" s="3" t="s">
        <v>416</v>
      </c>
      <c r="H175" s="3" t="s">
        <v>383</v>
      </c>
      <c r="I175" s="3" t="s">
        <v>1918</v>
      </c>
      <c r="J175" s="3">
        <v>25200</v>
      </c>
      <c r="K175" s="3">
        <v>6.5</v>
      </c>
      <c r="L175" s="4">
        <f t="shared" si="2"/>
        <v>163800</v>
      </c>
      <c r="M175" s="13"/>
      <c r="N175" s="3" t="s">
        <v>417</v>
      </c>
    </row>
    <row r="176" spans="1:14" s="10" customFormat="1" ht="15.75" customHeight="1">
      <c r="A176" s="3">
        <v>31</v>
      </c>
      <c r="B176" s="3" t="s">
        <v>111</v>
      </c>
      <c r="C176" s="3" t="s">
        <v>1993</v>
      </c>
      <c r="D176" s="3" t="s">
        <v>414</v>
      </c>
      <c r="E176" s="3" t="s">
        <v>415</v>
      </c>
      <c r="F176" s="3" t="s">
        <v>383</v>
      </c>
      <c r="G176" s="3" t="s">
        <v>416</v>
      </c>
      <c r="H176" s="3" t="s">
        <v>383</v>
      </c>
      <c r="I176" s="3" t="s">
        <v>1918</v>
      </c>
      <c r="J176" s="3">
        <v>180000</v>
      </c>
      <c r="K176" s="3">
        <v>6.5</v>
      </c>
      <c r="L176" s="4">
        <f t="shared" si="2"/>
        <v>1170000</v>
      </c>
      <c r="M176" s="13"/>
      <c r="N176" s="3" t="s">
        <v>418</v>
      </c>
    </row>
    <row r="177" spans="1:14" s="10" customFormat="1" ht="15.75" customHeight="1">
      <c r="A177" s="3">
        <v>31</v>
      </c>
      <c r="B177" s="3" t="s">
        <v>116</v>
      </c>
      <c r="C177" s="3" t="s">
        <v>1993</v>
      </c>
      <c r="D177" s="3" t="s">
        <v>381</v>
      </c>
      <c r="E177" s="3" t="s">
        <v>419</v>
      </c>
      <c r="F177" s="3" t="s">
        <v>383</v>
      </c>
      <c r="G177" s="3" t="s">
        <v>384</v>
      </c>
      <c r="H177" s="3" t="s">
        <v>383</v>
      </c>
      <c r="I177" s="3" t="s">
        <v>1918</v>
      </c>
      <c r="J177" s="3">
        <v>72000</v>
      </c>
      <c r="K177" s="3">
        <v>8</v>
      </c>
      <c r="L177" s="4">
        <f t="shared" si="2"/>
        <v>576000</v>
      </c>
      <c r="M177" s="13"/>
      <c r="N177" s="3"/>
    </row>
    <row r="178" spans="1:14" s="10" customFormat="1" ht="15.75" customHeight="1">
      <c r="A178" s="3">
        <v>31</v>
      </c>
      <c r="B178" s="3" t="s">
        <v>117</v>
      </c>
      <c r="C178" s="3" t="s">
        <v>1993</v>
      </c>
      <c r="D178" s="3" t="s">
        <v>420</v>
      </c>
      <c r="E178" s="3" t="s">
        <v>421</v>
      </c>
      <c r="F178" s="3" t="s">
        <v>96</v>
      </c>
      <c r="G178" s="3" t="s">
        <v>422</v>
      </c>
      <c r="H178" s="3" t="s">
        <v>22</v>
      </c>
      <c r="I178" s="3" t="s">
        <v>1919</v>
      </c>
      <c r="J178" s="3">
        <v>540000</v>
      </c>
      <c r="K178" s="3">
        <v>8.06</v>
      </c>
      <c r="L178" s="4">
        <f t="shared" si="2"/>
        <v>4352400</v>
      </c>
      <c r="M178" s="13"/>
      <c r="N178" s="3"/>
    </row>
    <row r="179" spans="1:14" s="10" customFormat="1" ht="15.75" customHeight="1">
      <c r="A179" s="3">
        <v>31</v>
      </c>
      <c r="B179" s="3" t="s">
        <v>120</v>
      </c>
      <c r="C179" s="3" t="s">
        <v>1993</v>
      </c>
      <c r="D179" s="3" t="s">
        <v>423</v>
      </c>
      <c r="E179" s="3" t="s">
        <v>424</v>
      </c>
      <c r="F179" s="3" t="s">
        <v>41</v>
      </c>
      <c r="G179" s="3" t="s">
        <v>241</v>
      </c>
      <c r="H179" s="3" t="s">
        <v>43</v>
      </c>
      <c r="I179" s="3" t="s">
        <v>1920</v>
      </c>
      <c r="J179" s="3">
        <v>4320</v>
      </c>
      <c r="K179" s="3">
        <v>434</v>
      </c>
      <c r="L179" s="4">
        <f t="shared" si="2"/>
        <v>1874880</v>
      </c>
      <c r="M179" s="13"/>
      <c r="N179" s="3"/>
    </row>
    <row r="180" spans="1:14" s="10" customFormat="1" ht="15.75" customHeight="1">
      <c r="A180" s="3">
        <v>31</v>
      </c>
      <c r="B180" s="3" t="s">
        <v>124</v>
      </c>
      <c r="C180" s="3" t="s">
        <v>1993</v>
      </c>
      <c r="D180" s="3" t="s">
        <v>423</v>
      </c>
      <c r="E180" s="3" t="s">
        <v>424</v>
      </c>
      <c r="F180" s="3" t="s">
        <v>41</v>
      </c>
      <c r="G180" s="3" t="s">
        <v>425</v>
      </c>
      <c r="H180" s="3" t="s">
        <v>43</v>
      </c>
      <c r="I180" s="3" t="s">
        <v>1920</v>
      </c>
      <c r="J180" s="3">
        <v>1080</v>
      </c>
      <c r="K180" s="3">
        <v>120</v>
      </c>
      <c r="L180" s="4">
        <f t="shared" si="2"/>
        <v>129600</v>
      </c>
      <c r="M180" s="13"/>
      <c r="N180" s="3"/>
    </row>
    <row r="181" spans="1:14" s="10" customFormat="1" ht="15.75" customHeight="1">
      <c r="A181" s="3">
        <v>31</v>
      </c>
      <c r="B181" s="3" t="s">
        <v>127</v>
      </c>
      <c r="C181" s="3" t="s">
        <v>1993</v>
      </c>
      <c r="D181" s="3" t="s">
        <v>423</v>
      </c>
      <c r="E181" s="3" t="s">
        <v>424</v>
      </c>
      <c r="F181" s="3" t="s">
        <v>41</v>
      </c>
      <c r="G181" s="3" t="s">
        <v>426</v>
      </c>
      <c r="H181" s="3" t="s">
        <v>43</v>
      </c>
      <c r="I181" s="3" t="s">
        <v>1920</v>
      </c>
      <c r="J181" s="3">
        <v>9000</v>
      </c>
      <c r="K181" s="3">
        <v>172</v>
      </c>
      <c r="L181" s="4">
        <f t="shared" si="2"/>
        <v>1548000</v>
      </c>
      <c r="M181" s="13"/>
      <c r="N181" s="3"/>
    </row>
    <row r="182" spans="1:14" s="10" customFormat="1" ht="15.75" customHeight="1">
      <c r="A182" s="3">
        <v>31</v>
      </c>
      <c r="B182" s="3" t="s">
        <v>129</v>
      </c>
      <c r="C182" s="3" t="s">
        <v>1993</v>
      </c>
      <c r="D182" s="3" t="s">
        <v>427</v>
      </c>
      <c r="E182" s="3" t="s">
        <v>428</v>
      </c>
      <c r="F182" s="3" t="s">
        <v>27</v>
      </c>
      <c r="G182" s="3" t="s">
        <v>429</v>
      </c>
      <c r="H182" s="3" t="s">
        <v>27</v>
      </c>
      <c r="I182" s="3" t="s">
        <v>1886</v>
      </c>
      <c r="J182" s="3">
        <v>10800</v>
      </c>
      <c r="K182" s="3">
        <v>4.9</v>
      </c>
      <c r="L182" s="4">
        <f t="shared" si="2"/>
        <v>52920.00000000001</v>
      </c>
      <c r="M182" s="13"/>
      <c r="N182" s="3"/>
    </row>
    <row r="183" spans="1:14" s="10" customFormat="1" ht="15.75" customHeight="1">
      <c r="A183" s="3">
        <v>31</v>
      </c>
      <c r="B183" s="3" t="s">
        <v>131</v>
      </c>
      <c r="C183" s="3" t="s">
        <v>1993</v>
      </c>
      <c r="D183" s="3" t="s">
        <v>427</v>
      </c>
      <c r="E183" s="3" t="s">
        <v>428</v>
      </c>
      <c r="F183" s="3" t="s">
        <v>27</v>
      </c>
      <c r="G183" s="3" t="s">
        <v>430</v>
      </c>
      <c r="H183" s="3" t="s">
        <v>27</v>
      </c>
      <c r="I183" s="3" t="s">
        <v>1886</v>
      </c>
      <c r="J183" s="3">
        <v>28800</v>
      </c>
      <c r="K183" s="3">
        <v>5.48</v>
      </c>
      <c r="L183" s="4">
        <f t="shared" si="2"/>
        <v>157824</v>
      </c>
      <c r="M183" s="13"/>
      <c r="N183" s="3"/>
    </row>
    <row r="184" spans="1:14" s="10" customFormat="1" ht="15.75" customHeight="1">
      <c r="A184" s="3">
        <v>31</v>
      </c>
      <c r="B184" s="3" t="s">
        <v>134</v>
      </c>
      <c r="C184" s="3" t="s">
        <v>1993</v>
      </c>
      <c r="D184" s="3" t="s">
        <v>397</v>
      </c>
      <c r="E184" s="3" t="s">
        <v>431</v>
      </c>
      <c r="F184" s="3" t="s">
        <v>27</v>
      </c>
      <c r="G184" s="3" t="s">
        <v>432</v>
      </c>
      <c r="H184" s="3" t="s">
        <v>27</v>
      </c>
      <c r="I184" s="3" t="s">
        <v>1886</v>
      </c>
      <c r="J184" s="3">
        <v>1440</v>
      </c>
      <c r="K184" s="3">
        <v>5.5</v>
      </c>
      <c r="L184" s="4">
        <f t="shared" si="2"/>
        <v>7920</v>
      </c>
      <c r="M184" s="13"/>
      <c r="N184" s="3"/>
    </row>
    <row r="185" spans="1:14" s="10" customFormat="1" ht="15.75" customHeight="1">
      <c r="A185" s="3">
        <v>31</v>
      </c>
      <c r="B185" s="3" t="s">
        <v>135</v>
      </c>
      <c r="C185" s="3" t="s">
        <v>1993</v>
      </c>
      <c r="D185" s="3" t="s">
        <v>397</v>
      </c>
      <c r="E185" s="3" t="s">
        <v>431</v>
      </c>
      <c r="F185" s="3" t="s">
        <v>27</v>
      </c>
      <c r="G185" s="3" t="s">
        <v>433</v>
      </c>
      <c r="H185" s="3" t="s">
        <v>27</v>
      </c>
      <c r="I185" s="3" t="s">
        <v>1886</v>
      </c>
      <c r="J185" s="3">
        <v>4320</v>
      </c>
      <c r="K185" s="3">
        <v>14.5</v>
      </c>
      <c r="L185" s="4">
        <f t="shared" si="2"/>
        <v>62640</v>
      </c>
      <c r="M185" s="13"/>
      <c r="N185" s="3"/>
    </row>
    <row r="186" spans="1:14" s="10" customFormat="1" ht="15.75" customHeight="1">
      <c r="A186" s="3">
        <v>31</v>
      </c>
      <c r="B186" s="3" t="s">
        <v>136</v>
      </c>
      <c r="C186" s="3" t="s">
        <v>1993</v>
      </c>
      <c r="D186" s="3" t="s">
        <v>434</v>
      </c>
      <c r="E186" s="3" t="s">
        <v>435</v>
      </c>
      <c r="F186" s="3" t="s">
        <v>27</v>
      </c>
      <c r="G186" s="3" t="s">
        <v>436</v>
      </c>
      <c r="H186" s="3" t="s">
        <v>27</v>
      </c>
      <c r="I186" s="3" t="s">
        <v>1886</v>
      </c>
      <c r="J186" s="3">
        <v>1440000</v>
      </c>
      <c r="K186" s="3">
        <v>0.7</v>
      </c>
      <c r="L186" s="4">
        <f t="shared" si="2"/>
        <v>1007999.9999999999</v>
      </c>
      <c r="M186" s="13"/>
      <c r="N186" s="3"/>
    </row>
    <row r="187" spans="1:14" s="10" customFormat="1" ht="15.75" customHeight="1">
      <c r="A187" s="3">
        <v>31</v>
      </c>
      <c r="B187" s="3" t="s">
        <v>139</v>
      </c>
      <c r="C187" s="3" t="s">
        <v>1993</v>
      </c>
      <c r="D187" s="3" t="s">
        <v>434</v>
      </c>
      <c r="E187" s="3" t="s">
        <v>435</v>
      </c>
      <c r="F187" s="3" t="s">
        <v>383</v>
      </c>
      <c r="G187" s="3" t="s">
        <v>437</v>
      </c>
      <c r="H187" s="3" t="s">
        <v>383</v>
      </c>
      <c r="I187" s="3" t="s">
        <v>1886</v>
      </c>
      <c r="J187" s="3">
        <v>180000</v>
      </c>
      <c r="K187" s="3">
        <v>0.42</v>
      </c>
      <c r="L187" s="4">
        <f t="shared" si="2"/>
        <v>75600</v>
      </c>
      <c r="M187" s="13"/>
      <c r="N187" s="3"/>
    </row>
    <row r="188" spans="1:14" s="10" customFormat="1" ht="15.75" customHeight="1">
      <c r="A188" s="3">
        <v>31</v>
      </c>
      <c r="B188" s="3" t="s">
        <v>140</v>
      </c>
      <c r="C188" s="3" t="s">
        <v>1993</v>
      </c>
      <c r="D188" s="3" t="s">
        <v>434</v>
      </c>
      <c r="E188" s="3" t="s">
        <v>435</v>
      </c>
      <c r="F188" s="3" t="s">
        <v>383</v>
      </c>
      <c r="G188" s="3" t="s">
        <v>438</v>
      </c>
      <c r="H188" s="3" t="s">
        <v>383</v>
      </c>
      <c r="I188" s="3" t="s">
        <v>1886</v>
      </c>
      <c r="J188" s="3">
        <v>720000</v>
      </c>
      <c r="K188" s="3">
        <v>0.59</v>
      </c>
      <c r="L188" s="4">
        <f t="shared" si="2"/>
        <v>424800</v>
      </c>
      <c r="M188" s="13"/>
      <c r="N188" s="3"/>
    </row>
    <row r="189" spans="1:14" s="10" customFormat="1" ht="15.75" customHeight="1">
      <c r="A189" s="3">
        <v>31</v>
      </c>
      <c r="B189" s="3" t="s">
        <v>141</v>
      </c>
      <c r="C189" s="3" t="s">
        <v>1993</v>
      </c>
      <c r="D189" s="3" t="s">
        <v>401</v>
      </c>
      <c r="E189" s="3" t="s">
        <v>439</v>
      </c>
      <c r="F189" s="3" t="s">
        <v>383</v>
      </c>
      <c r="G189" s="3" t="s">
        <v>440</v>
      </c>
      <c r="H189" s="3" t="s">
        <v>383</v>
      </c>
      <c r="I189" s="3" t="s">
        <v>1886</v>
      </c>
      <c r="J189" s="3">
        <v>36000</v>
      </c>
      <c r="K189" s="3">
        <v>60</v>
      </c>
      <c r="L189" s="4">
        <f t="shared" si="2"/>
        <v>2160000</v>
      </c>
      <c r="M189" s="13"/>
      <c r="N189" s="3"/>
    </row>
    <row r="190" spans="1:14" s="10" customFormat="1" ht="15.75" customHeight="1">
      <c r="A190" s="3">
        <v>31</v>
      </c>
      <c r="B190" s="3" t="s">
        <v>145</v>
      </c>
      <c r="C190" s="3" t="s">
        <v>1993</v>
      </c>
      <c r="D190" s="3" t="s">
        <v>401</v>
      </c>
      <c r="E190" s="3" t="s">
        <v>406</v>
      </c>
      <c r="F190" s="3" t="s">
        <v>383</v>
      </c>
      <c r="G190" s="3" t="s">
        <v>441</v>
      </c>
      <c r="H190" s="3" t="s">
        <v>383</v>
      </c>
      <c r="I190" s="3" t="s">
        <v>1916</v>
      </c>
      <c r="J190" s="3">
        <v>3600</v>
      </c>
      <c r="K190" s="3">
        <v>50</v>
      </c>
      <c r="L190" s="4">
        <f t="shared" si="2"/>
        <v>180000</v>
      </c>
      <c r="M190" s="13"/>
      <c r="N190" s="3"/>
    </row>
    <row r="191" spans="1:14" s="10" customFormat="1" ht="15.75" customHeight="1">
      <c r="A191" s="3">
        <v>31</v>
      </c>
      <c r="B191" s="3" t="s">
        <v>223</v>
      </c>
      <c r="C191" s="3" t="s">
        <v>1993</v>
      </c>
      <c r="D191" s="3" t="s">
        <v>401</v>
      </c>
      <c r="E191" s="3" t="s">
        <v>406</v>
      </c>
      <c r="F191" s="3" t="s">
        <v>383</v>
      </c>
      <c r="G191" s="3" t="s">
        <v>442</v>
      </c>
      <c r="H191" s="3" t="s">
        <v>383</v>
      </c>
      <c r="I191" s="3" t="s">
        <v>1916</v>
      </c>
      <c r="J191" s="3">
        <v>14400</v>
      </c>
      <c r="K191" s="3">
        <v>44</v>
      </c>
      <c r="L191" s="4">
        <f t="shared" si="2"/>
        <v>633600</v>
      </c>
      <c r="M191" s="13"/>
      <c r="N191" s="3"/>
    </row>
    <row r="192" spans="1:14" s="10" customFormat="1" ht="15.75" customHeight="1">
      <c r="A192" s="3">
        <v>31</v>
      </c>
      <c r="B192" s="3" t="s">
        <v>227</v>
      </c>
      <c r="C192" s="3" t="s">
        <v>1993</v>
      </c>
      <c r="D192" s="3" t="s">
        <v>401</v>
      </c>
      <c r="E192" s="3" t="s">
        <v>406</v>
      </c>
      <c r="F192" s="3" t="s">
        <v>383</v>
      </c>
      <c r="G192" s="3" t="s">
        <v>387</v>
      </c>
      <c r="H192" s="3" t="s">
        <v>383</v>
      </c>
      <c r="I192" s="3" t="s">
        <v>1916</v>
      </c>
      <c r="J192" s="3">
        <v>18000</v>
      </c>
      <c r="K192" s="3">
        <v>45</v>
      </c>
      <c r="L192" s="4">
        <f t="shared" si="2"/>
        <v>810000</v>
      </c>
      <c r="M192" s="13"/>
      <c r="N192" s="3"/>
    </row>
    <row r="193" spans="1:15" s="10" customFormat="1" ht="15.75" customHeight="1">
      <c r="A193" s="3">
        <v>31</v>
      </c>
      <c r="B193" s="3" t="s">
        <v>443</v>
      </c>
      <c r="C193" s="3" t="s">
        <v>1993</v>
      </c>
      <c r="D193" s="3" t="s">
        <v>401</v>
      </c>
      <c r="E193" s="3" t="s">
        <v>444</v>
      </c>
      <c r="F193" s="3" t="s">
        <v>383</v>
      </c>
      <c r="G193" s="3" t="s">
        <v>411</v>
      </c>
      <c r="H193" s="3" t="s">
        <v>383</v>
      </c>
      <c r="I193" s="3" t="s">
        <v>1916</v>
      </c>
      <c r="J193" s="3">
        <v>36000</v>
      </c>
      <c r="K193" s="3">
        <v>13.6</v>
      </c>
      <c r="L193" s="4">
        <f t="shared" si="2"/>
        <v>489600</v>
      </c>
      <c r="M193" s="13"/>
      <c r="N193" s="3" t="s">
        <v>445</v>
      </c>
      <c r="O193" s="9"/>
    </row>
    <row r="194" spans="1:14" s="10" customFormat="1" ht="15.75" customHeight="1">
      <c r="A194" s="3">
        <v>32</v>
      </c>
      <c r="B194" s="3" t="s">
        <v>16</v>
      </c>
      <c r="C194" s="3">
        <v>8997373315</v>
      </c>
      <c r="D194" s="3" t="s">
        <v>385</v>
      </c>
      <c r="E194" s="3" t="s">
        <v>446</v>
      </c>
      <c r="F194" s="3" t="s">
        <v>383</v>
      </c>
      <c r="G194" s="3" t="s">
        <v>447</v>
      </c>
      <c r="H194" s="3" t="s">
        <v>383</v>
      </c>
      <c r="I194" s="3" t="s">
        <v>1886</v>
      </c>
      <c r="J194" s="3">
        <v>1260000</v>
      </c>
      <c r="K194" s="3">
        <v>0.75</v>
      </c>
      <c r="L194" s="4">
        <f aca="true" t="shared" si="3" ref="L194:L257">K194*J194</f>
        <v>945000</v>
      </c>
      <c r="M194" s="13">
        <v>18182880</v>
      </c>
      <c r="N194" s="3"/>
    </row>
    <row r="195" spans="1:14" s="10" customFormat="1" ht="15.75" customHeight="1">
      <c r="A195" s="3">
        <v>32</v>
      </c>
      <c r="B195" s="3" t="s">
        <v>31</v>
      </c>
      <c r="C195" s="3">
        <v>8997373315</v>
      </c>
      <c r="D195" s="3" t="s">
        <v>385</v>
      </c>
      <c r="E195" s="3" t="s">
        <v>446</v>
      </c>
      <c r="F195" s="3" t="s">
        <v>383</v>
      </c>
      <c r="G195" s="3" t="s">
        <v>448</v>
      </c>
      <c r="H195" s="3" t="s">
        <v>383</v>
      </c>
      <c r="I195" s="3" t="s">
        <v>1886</v>
      </c>
      <c r="J195" s="3">
        <v>21600000</v>
      </c>
      <c r="K195" s="3">
        <v>0.44</v>
      </c>
      <c r="L195" s="4">
        <f t="shared" si="3"/>
        <v>9504000</v>
      </c>
      <c r="M195" s="13"/>
      <c r="N195" s="3"/>
    </row>
    <row r="196" spans="1:14" s="10" customFormat="1" ht="15.75" customHeight="1">
      <c r="A196" s="3">
        <v>32</v>
      </c>
      <c r="B196" s="3" t="s">
        <v>35</v>
      </c>
      <c r="C196" s="3">
        <v>8997373315</v>
      </c>
      <c r="D196" s="3" t="s">
        <v>385</v>
      </c>
      <c r="E196" s="3" t="s">
        <v>446</v>
      </c>
      <c r="F196" s="3" t="s">
        <v>383</v>
      </c>
      <c r="G196" s="3" t="s">
        <v>449</v>
      </c>
      <c r="H196" s="3" t="s">
        <v>383</v>
      </c>
      <c r="I196" s="3" t="s">
        <v>1886</v>
      </c>
      <c r="J196" s="3">
        <v>3600000</v>
      </c>
      <c r="K196" s="3">
        <v>0.44</v>
      </c>
      <c r="L196" s="4">
        <f t="shared" si="3"/>
        <v>1584000</v>
      </c>
      <c r="M196" s="13"/>
      <c r="N196" s="3"/>
    </row>
    <row r="197" spans="1:14" s="10" customFormat="1" ht="15.75" customHeight="1">
      <c r="A197" s="3">
        <v>32</v>
      </c>
      <c r="B197" s="3" t="s">
        <v>37</v>
      </c>
      <c r="C197" s="3">
        <v>8997373315</v>
      </c>
      <c r="D197" s="3" t="s">
        <v>385</v>
      </c>
      <c r="E197" s="3" t="s">
        <v>446</v>
      </c>
      <c r="F197" s="3" t="s">
        <v>383</v>
      </c>
      <c r="G197" s="3" t="s">
        <v>450</v>
      </c>
      <c r="H197" s="3" t="s">
        <v>383</v>
      </c>
      <c r="I197" s="3" t="s">
        <v>1886</v>
      </c>
      <c r="J197" s="3">
        <v>72000</v>
      </c>
      <c r="K197" s="3">
        <v>0.44</v>
      </c>
      <c r="L197" s="4">
        <f t="shared" si="3"/>
        <v>31680</v>
      </c>
      <c r="M197" s="13"/>
      <c r="N197" s="3"/>
    </row>
    <row r="198" spans="1:14" s="10" customFormat="1" ht="15.75" customHeight="1">
      <c r="A198" s="3">
        <v>32</v>
      </c>
      <c r="B198" s="3" t="s">
        <v>38</v>
      </c>
      <c r="C198" s="3">
        <v>8997373315</v>
      </c>
      <c r="D198" s="3" t="s">
        <v>385</v>
      </c>
      <c r="E198" s="3" t="s">
        <v>446</v>
      </c>
      <c r="F198" s="3" t="s">
        <v>383</v>
      </c>
      <c r="G198" s="3" t="s">
        <v>451</v>
      </c>
      <c r="H198" s="3" t="s">
        <v>383</v>
      </c>
      <c r="I198" s="3" t="s">
        <v>1886</v>
      </c>
      <c r="J198" s="3">
        <v>1080000</v>
      </c>
      <c r="K198" s="3">
        <v>0.62</v>
      </c>
      <c r="L198" s="4">
        <f t="shared" si="3"/>
        <v>669600</v>
      </c>
      <c r="M198" s="13"/>
      <c r="N198" s="3"/>
    </row>
    <row r="199" spans="1:14" s="10" customFormat="1" ht="15.75" customHeight="1">
      <c r="A199" s="3">
        <v>32</v>
      </c>
      <c r="B199" s="3" t="s">
        <v>44</v>
      </c>
      <c r="C199" s="3">
        <v>8997373315</v>
      </c>
      <c r="D199" s="3" t="s">
        <v>452</v>
      </c>
      <c r="E199" s="3" t="s">
        <v>453</v>
      </c>
      <c r="F199" s="3" t="s">
        <v>287</v>
      </c>
      <c r="G199" s="3" t="s">
        <v>411</v>
      </c>
      <c r="H199" s="3" t="s">
        <v>454</v>
      </c>
      <c r="I199" s="3" t="s">
        <v>1886</v>
      </c>
      <c r="J199" s="3">
        <v>54000</v>
      </c>
      <c r="K199" s="3">
        <v>4</v>
      </c>
      <c r="L199" s="4">
        <f t="shared" si="3"/>
        <v>216000</v>
      </c>
      <c r="M199" s="13"/>
      <c r="N199" s="3"/>
    </row>
    <row r="200" spans="1:14" s="10" customFormat="1" ht="15.75" customHeight="1">
      <c r="A200" s="3">
        <v>32</v>
      </c>
      <c r="B200" s="3" t="s">
        <v>111</v>
      </c>
      <c r="C200" s="3">
        <v>8997373315</v>
      </c>
      <c r="D200" s="3" t="s">
        <v>455</v>
      </c>
      <c r="E200" s="3" t="s">
        <v>456</v>
      </c>
      <c r="F200" s="3" t="s">
        <v>383</v>
      </c>
      <c r="G200" s="3" t="s">
        <v>411</v>
      </c>
      <c r="H200" s="3" t="s">
        <v>383</v>
      </c>
      <c r="I200" s="3" t="s">
        <v>1921</v>
      </c>
      <c r="J200" s="3">
        <v>144000</v>
      </c>
      <c r="K200" s="3">
        <v>20</v>
      </c>
      <c r="L200" s="4">
        <f t="shared" si="3"/>
        <v>2880000</v>
      </c>
      <c r="M200" s="13"/>
      <c r="N200" s="3"/>
    </row>
    <row r="201" spans="1:14" s="10" customFormat="1" ht="15.75" customHeight="1">
      <c r="A201" s="3">
        <v>32</v>
      </c>
      <c r="B201" s="3" t="s">
        <v>116</v>
      </c>
      <c r="C201" s="3">
        <v>8997373315</v>
      </c>
      <c r="D201" s="3" t="s">
        <v>457</v>
      </c>
      <c r="E201" s="3" t="s">
        <v>458</v>
      </c>
      <c r="F201" s="3" t="s">
        <v>13</v>
      </c>
      <c r="G201" s="3" t="s">
        <v>36</v>
      </c>
      <c r="H201" s="3" t="s">
        <v>15</v>
      </c>
      <c r="I201" s="3" t="s">
        <v>1885</v>
      </c>
      <c r="J201" s="3">
        <v>14400</v>
      </c>
      <c r="K201" s="3">
        <v>0.17</v>
      </c>
      <c r="L201" s="4">
        <f t="shared" si="3"/>
        <v>2448</v>
      </c>
      <c r="M201" s="13"/>
      <c r="N201" s="3"/>
    </row>
    <row r="202" spans="1:14" s="10" customFormat="1" ht="15.75" customHeight="1">
      <c r="A202" s="3">
        <v>32</v>
      </c>
      <c r="B202" s="3" t="s">
        <v>117</v>
      </c>
      <c r="C202" s="3">
        <v>8997373315</v>
      </c>
      <c r="D202" s="3" t="s">
        <v>457</v>
      </c>
      <c r="E202" s="3" t="s">
        <v>458</v>
      </c>
      <c r="F202" s="3" t="s">
        <v>20</v>
      </c>
      <c r="G202" s="3" t="s">
        <v>459</v>
      </c>
      <c r="H202" s="3" t="s">
        <v>22</v>
      </c>
      <c r="I202" s="3" t="s">
        <v>1922</v>
      </c>
      <c r="J202" s="3">
        <v>37800</v>
      </c>
      <c r="K202" s="3">
        <v>11.04</v>
      </c>
      <c r="L202" s="4">
        <f t="shared" si="3"/>
        <v>417311.99999999994</v>
      </c>
      <c r="M202" s="13"/>
      <c r="N202" s="3"/>
    </row>
    <row r="203" spans="1:14" s="10" customFormat="1" ht="15.75" customHeight="1">
      <c r="A203" s="3">
        <v>32</v>
      </c>
      <c r="B203" s="3" t="s">
        <v>120</v>
      </c>
      <c r="C203" s="3">
        <v>8997373315</v>
      </c>
      <c r="D203" s="3" t="s">
        <v>457</v>
      </c>
      <c r="E203" s="3" t="s">
        <v>458</v>
      </c>
      <c r="F203" s="3" t="s">
        <v>20</v>
      </c>
      <c r="G203" s="3" t="s">
        <v>102</v>
      </c>
      <c r="H203" s="3" t="s">
        <v>22</v>
      </c>
      <c r="I203" s="3" t="s">
        <v>1922</v>
      </c>
      <c r="J203" s="3">
        <v>7200</v>
      </c>
      <c r="K203" s="3">
        <v>6.95</v>
      </c>
      <c r="L203" s="4">
        <f t="shared" si="3"/>
        <v>50040</v>
      </c>
      <c r="M203" s="13"/>
      <c r="N203" s="3"/>
    </row>
    <row r="204" spans="1:14" s="10" customFormat="1" ht="15.75" customHeight="1">
      <c r="A204" s="3">
        <v>32</v>
      </c>
      <c r="B204" s="3" t="s">
        <v>124</v>
      </c>
      <c r="C204" s="3">
        <v>8997373315</v>
      </c>
      <c r="D204" s="3" t="s">
        <v>460</v>
      </c>
      <c r="E204" s="3" t="s">
        <v>461</v>
      </c>
      <c r="F204" s="3" t="s">
        <v>20</v>
      </c>
      <c r="G204" s="3" t="s">
        <v>459</v>
      </c>
      <c r="H204" s="3" t="s">
        <v>22</v>
      </c>
      <c r="I204" s="3" t="s">
        <v>1889</v>
      </c>
      <c r="J204" s="3">
        <v>36000</v>
      </c>
      <c r="K204" s="3">
        <v>28.9</v>
      </c>
      <c r="L204" s="4">
        <f t="shared" si="3"/>
        <v>1040400</v>
      </c>
      <c r="M204" s="13"/>
      <c r="N204" s="3"/>
    </row>
    <row r="205" spans="1:14" s="10" customFormat="1" ht="15.75" customHeight="1">
      <c r="A205" s="3">
        <v>32</v>
      </c>
      <c r="B205" s="3" t="s">
        <v>127</v>
      </c>
      <c r="C205" s="3">
        <v>8997373315</v>
      </c>
      <c r="D205" s="3" t="s">
        <v>462</v>
      </c>
      <c r="E205" s="3" t="s">
        <v>463</v>
      </c>
      <c r="F205" s="3" t="s">
        <v>20</v>
      </c>
      <c r="G205" s="3" t="s">
        <v>52</v>
      </c>
      <c r="H205" s="3" t="s">
        <v>22</v>
      </c>
      <c r="I205" s="3" t="s">
        <v>1886</v>
      </c>
      <c r="J205" s="3">
        <v>108000</v>
      </c>
      <c r="K205" s="3">
        <v>1.38</v>
      </c>
      <c r="L205" s="4">
        <f t="shared" si="3"/>
        <v>149040</v>
      </c>
      <c r="M205" s="13"/>
      <c r="N205" s="3"/>
    </row>
    <row r="206" spans="1:14" s="10" customFormat="1" ht="15.75" customHeight="1">
      <c r="A206" s="3">
        <v>32</v>
      </c>
      <c r="B206" s="3" t="s">
        <v>129</v>
      </c>
      <c r="C206" s="3">
        <v>8997373315</v>
      </c>
      <c r="D206" s="3" t="s">
        <v>401</v>
      </c>
      <c r="E206" s="3" t="s">
        <v>408</v>
      </c>
      <c r="F206" s="3" t="s">
        <v>383</v>
      </c>
      <c r="G206" s="3" t="s">
        <v>411</v>
      </c>
      <c r="H206" s="3" t="s">
        <v>383</v>
      </c>
      <c r="I206" s="3" t="s">
        <v>1916</v>
      </c>
      <c r="J206" s="3">
        <v>36000</v>
      </c>
      <c r="K206" s="3">
        <v>19.26</v>
      </c>
      <c r="L206" s="4">
        <f t="shared" si="3"/>
        <v>693360</v>
      </c>
      <c r="M206" s="13"/>
      <c r="N206" s="3"/>
    </row>
    <row r="207" spans="1:14" s="10" customFormat="1" ht="15.75" customHeight="1">
      <c r="A207" s="3">
        <v>33</v>
      </c>
      <c r="B207" s="3" t="s">
        <v>35</v>
      </c>
      <c r="C207" s="3" t="s">
        <v>1994</v>
      </c>
      <c r="D207" s="3" t="s">
        <v>465</v>
      </c>
      <c r="E207" s="3" t="s">
        <v>466</v>
      </c>
      <c r="F207" s="3" t="s">
        <v>13</v>
      </c>
      <c r="G207" s="3" t="s">
        <v>34</v>
      </c>
      <c r="H207" s="3" t="s">
        <v>15</v>
      </c>
      <c r="I207" s="3" t="s">
        <v>1885</v>
      </c>
      <c r="J207" s="3">
        <v>720000</v>
      </c>
      <c r="K207" s="3">
        <v>1.41</v>
      </c>
      <c r="L207" s="4">
        <f t="shared" si="3"/>
        <v>1015200</v>
      </c>
      <c r="M207" s="13">
        <v>103891932</v>
      </c>
      <c r="N207" s="3"/>
    </row>
    <row r="208" spans="1:14" s="10" customFormat="1" ht="15.75" customHeight="1">
      <c r="A208" s="3">
        <v>33</v>
      </c>
      <c r="B208" s="3" t="s">
        <v>37</v>
      </c>
      <c r="C208" s="3" t="s">
        <v>1994</v>
      </c>
      <c r="D208" s="3" t="s">
        <v>465</v>
      </c>
      <c r="E208" s="3" t="s">
        <v>466</v>
      </c>
      <c r="F208" s="3" t="s">
        <v>13</v>
      </c>
      <c r="G208" s="3" t="s">
        <v>87</v>
      </c>
      <c r="H208" s="3" t="s">
        <v>15</v>
      </c>
      <c r="I208" s="3" t="s">
        <v>1885</v>
      </c>
      <c r="J208" s="3">
        <v>18000000</v>
      </c>
      <c r="K208" s="3">
        <v>1.41</v>
      </c>
      <c r="L208" s="4">
        <f t="shared" si="3"/>
        <v>25380000</v>
      </c>
      <c r="M208" s="13"/>
      <c r="N208" s="3"/>
    </row>
    <row r="209" spans="1:14" s="10" customFormat="1" ht="15.75" customHeight="1">
      <c r="A209" s="3">
        <v>33</v>
      </c>
      <c r="B209" s="3" t="s">
        <v>38</v>
      </c>
      <c r="C209" s="3" t="s">
        <v>1994</v>
      </c>
      <c r="D209" s="3" t="s">
        <v>465</v>
      </c>
      <c r="E209" s="3" t="s">
        <v>466</v>
      </c>
      <c r="F209" s="3" t="s">
        <v>13</v>
      </c>
      <c r="G209" s="3" t="s">
        <v>213</v>
      </c>
      <c r="H209" s="3" t="s">
        <v>15</v>
      </c>
      <c r="I209" s="3" t="s">
        <v>1885</v>
      </c>
      <c r="J209" s="3">
        <v>25200000</v>
      </c>
      <c r="K209" s="3">
        <v>1.41</v>
      </c>
      <c r="L209" s="4">
        <f t="shared" si="3"/>
        <v>35532000</v>
      </c>
      <c r="M209" s="13"/>
      <c r="N209" s="3"/>
    </row>
    <row r="210" spans="1:14" s="10" customFormat="1" ht="15.75" customHeight="1">
      <c r="A210" s="3">
        <v>33</v>
      </c>
      <c r="B210" s="3" t="s">
        <v>44</v>
      </c>
      <c r="C210" s="3" t="s">
        <v>1994</v>
      </c>
      <c r="D210" s="3" t="s">
        <v>467</v>
      </c>
      <c r="E210" s="3" t="s">
        <v>468</v>
      </c>
      <c r="F210" s="3" t="s">
        <v>20</v>
      </c>
      <c r="G210" s="3" t="s">
        <v>469</v>
      </c>
      <c r="H210" s="3" t="s">
        <v>22</v>
      </c>
      <c r="I210" s="3" t="s">
        <v>1886</v>
      </c>
      <c r="J210" s="3">
        <v>90000</v>
      </c>
      <c r="K210" s="3">
        <v>8.45</v>
      </c>
      <c r="L210" s="4">
        <f t="shared" si="3"/>
        <v>760499.9999999999</v>
      </c>
      <c r="M210" s="13"/>
      <c r="N210" s="3"/>
    </row>
    <row r="211" spans="1:14" s="10" customFormat="1" ht="15.75" customHeight="1">
      <c r="A211" s="3">
        <v>33</v>
      </c>
      <c r="B211" s="3" t="s">
        <v>116</v>
      </c>
      <c r="C211" s="3" t="s">
        <v>1994</v>
      </c>
      <c r="D211" s="3" t="s">
        <v>177</v>
      </c>
      <c r="E211" s="3" t="s">
        <v>470</v>
      </c>
      <c r="F211" s="3" t="s">
        <v>20</v>
      </c>
      <c r="G211" s="3" t="s">
        <v>471</v>
      </c>
      <c r="H211" s="3" t="s">
        <v>22</v>
      </c>
      <c r="I211" s="3" t="s">
        <v>1897</v>
      </c>
      <c r="J211" s="3">
        <v>1080</v>
      </c>
      <c r="K211" s="3">
        <v>76</v>
      </c>
      <c r="L211" s="4">
        <f t="shared" si="3"/>
        <v>82080</v>
      </c>
      <c r="M211" s="13"/>
      <c r="N211" s="3"/>
    </row>
    <row r="212" spans="1:14" s="10" customFormat="1" ht="15.75" customHeight="1">
      <c r="A212" s="3">
        <v>33</v>
      </c>
      <c r="B212" s="3" t="s">
        <v>117</v>
      </c>
      <c r="C212" s="3" t="s">
        <v>1994</v>
      </c>
      <c r="D212" s="3" t="s">
        <v>472</v>
      </c>
      <c r="E212" s="3" t="s">
        <v>473</v>
      </c>
      <c r="F212" s="3" t="s">
        <v>190</v>
      </c>
      <c r="G212" s="3" t="s">
        <v>437</v>
      </c>
      <c r="H212" s="3" t="s">
        <v>93</v>
      </c>
      <c r="I212" s="3" t="s">
        <v>1885</v>
      </c>
      <c r="J212" s="3">
        <v>1260</v>
      </c>
      <c r="K212" s="3">
        <v>12</v>
      </c>
      <c r="L212" s="4">
        <f t="shared" si="3"/>
        <v>15120</v>
      </c>
      <c r="M212" s="13"/>
      <c r="N212" s="3"/>
    </row>
    <row r="213" spans="1:14" s="10" customFormat="1" ht="15.75" customHeight="1">
      <c r="A213" s="3">
        <v>33</v>
      </c>
      <c r="B213" s="3" t="s">
        <v>120</v>
      </c>
      <c r="C213" s="3" t="s">
        <v>1994</v>
      </c>
      <c r="D213" s="3" t="s">
        <v>474</v>
      </c>
      <c r="E213" s="3" t="s">
        <v>475</v>
      </c>
      <c r="F213" s="3" t="s">
        <v>148</v>
      </c>
      <c r="G213" s="3" t="s">
        <v>216</v>
      </c>
      <c r="H213" s="3" t="s">
        <v>15</v>
      </c>
      <c r="I213" s="3" t="s">
        <v>1885</v>
      </c>
      <c r="J213" s="3">
        <v>252000</v>
      </c>
      <c r="K213" s="3">
        <v>20</v>
      </c>
      <c r="L213" s="4">
        <f t="shared" si="3"/>
        <v>5040000</v>
      </c>
      <c r="M213" s="13"/>
      <c r="N213" s="3"/>
    </row>
    <row r="214" spans="1:14" s="10" customFormat="1" ht="15.75" customHeight="1">
      <c r="A214" s="3">
        <v>33</v>
      </c>
      <c r="B214" s="3" t="s">
        <v>124</v>
      </c>
      <c r="C214" s="3" t="s">
        <v>1994</v>
      </c>
      <c r="D214" s="3" t="s">
        <v>476</v>
      </c>
      <c r="E214" s="3" t="s">
        <v>477</v>
      </c>
      <c r="F214" s="3" t="s">
        <v>13</v>
      </c>
      <c r="G214" s="3" t="s">
        <v>14</v>
      </c>
      <c r="H214" s="3" t="s">
        <v>15</v>
      </c>
      <c r="I214" s="3" t="s">
        <v>1885</v>
      </c>
      <c r="J214" s="3">
        <v>21600</v>
      </c>
      <c r="K214" s="3">
        <v>0.07</v>
      </c>
      <c r="L214" s="4">
        <f t="shared" si="3"/>
        <v>1512.0000000000002</v>
      </c>
      <c r="M214" s="13"/>
      <c r="N214" s="3"/>
    </row>
    <row r="215" spans="1:14" s="10" customFormat="1" ht="15.75" customHeight="1">
      <c r="A215" s="3">
        <v>33</v>
      </c>
      <c r="B215" s="3" t="s">
        <v>127</v>
      </c>
      <c r="C215" s="3" t="s">
        <v>1994</v>
      </c>
      <c r="D215" s="3" t="s">
        <v>478</v>
      </c>
      <c r="E215" s="3" t="s">
        <v>479</v>
      </c>
      <c r="F215" s="3" t="s">
        <v>20</v>
      </c>
      <c r="G215" s="3" t="s">
        <v>480</v>
      </c>
      <c r="H215" s="3" t="s">
        <v>22</v>
      </c>
      <c r="I215" s="3" t="s">
        <v>1912</v>
      </c>
      <c r="J215" s="3">
        <v>720000</v>
      </c>
      <c r="K215" s="3">
        <v>1.2</v>
      </c>
      <c r="L215" s="4">
        <f t="shared" si="3"/>
        <v>864000</v>
      </c>
      <c r="M215" s="13"/>
      <c r="N215" s="3"/>
    </row>
    <row r="216" spans="1:14" s="10" customFormat="1" ht="15.75" customHeight="1">
      <c r="A216" s="3">
        <v>33</v>
      </c>
      <c r="B216" s="3" t="s">
        <v>129</v>
      </c>
      <c r="C216" s="3" t="s">
        <v>1994</v>
      </c>
      <c r="D216" s="3" t="s">
        <v>481</v>
      </c>
      <c r="E216" s="3" t="s">
        <v>482</v>
      </c>
      <c r="F216" s="3" t="s">
        <v>20</v>
      </c>
      <c r="G216" s="3" t="s">
        <v>483</v>
      </c>
      <c r="H216" s="3" t="s">
        <v>22</v>
      </c>
      <c r="I216" s="3" t="s">
        <v>1900</v>
      </c>
      <c r="J216" s="3">
        <v>39600</v>
      </c>
      <c r="K216" s="3">
        <v>480</v>
      </c>
      <c r="L216" s="4">
        <f t="shared" si="3"/>
        <v>19008000</v>
      </c>
      <c r="M216" s="13"/>
      <c r="N216" s="3"/>
    </row>
    <row r="217" spans="1:14" s="10" customFormat="1" ht="15.75" customHeight="1">
      <c r="A217" s="3">
        <v>33</v>
      </c>
      <c r="B217" s="3" t="s">
        <v>131</v>
      </c>
      <c r="C217" s="3" t="s">
        <v>1994</v>
      </c>
      <c r="D217" s="3" t="s">
        <v>484</v>
      </c>
      <c r="E217" s="3" t="s">
        <v>485</v>
      </c>
      <c r="F217" s="3" t="s">
        <v>27</v>
      </c>
      <c r="G217" s="3" t="s">
        <v>486</v>
      </c>
      <c r="H217" s="3" t="s">
        <v>454</v>
      </c>
      <c r="I217" s="3" t="s">
        <v>1924</v>
      </c>
      <c r="J217" s="3">
        <v>25200</v>
      </c>
      <c r="K217" s="3">
        <v>7.5</v>
      </c>
      <c r="L217" s="4">
        <f t="shared" si="3"/>
        <v>189000</v>
      </c>
      <c r="M217" s="13"/>
      <c r="N217" s="3" t="s">
        <v>487</v>
      </c>
    </row>
    <row r="218" spans="1:14" s="10" customFormat="1" ht="15.75" customHeight="1">
      <c r="A218" s="3">
        <v>33</v>
      </c>
      <c r="B218" s="3" t="s">
        <v>134</v>
      </c>
      <c r="C218" s="3" t="s">
        <v>1994</v>
      </c>
      <c r="D218" s="3" t="s">
        <v>488</v>
      </c>
      <c r="E218" s="3" t="s">
        <v>489</v>
      </c>
      <c r="F218" s="3" t="s">
        <v>20</v>
      </c>
      <c r="G218" s="3" t="s">
        <v>490</v>
      </c>
      <c r="H218" s="3" t="s">
        <v>22</v>
      </c>
      <c r="I218" s="3" t="s">
        <v>1886</v>
      </c>
      <c r="J218" s="3">
        <v>25200</v>
      </c>
      <c r="K218" s="3">
        <v>90</v>
      </c>
      <c r="L218" s="4">
        <f t="shared" si="3"/>
        <v>2268000</v>
      </c>
      <c r="M218" s="13"/>
      <c r="N218" s="3"/>
    </row>
    <row r="219" spans="1:14" s="10" customFormat="1" ht="15.75" customHeight="1">
      <c r="A219" s="3">
        <v>33</v>
      </c>
      <c r="B219" s="3" t="s">
        <v>135</v>
      </c>
      <c r="C219" s="3" t="s">
        <v>1994</v>
      </c>
      <c r="D219" s="3" t="s">
        <v>488</v>
      </c>
      <c r="E219" s="3" t="s">
        <v>489</v>
      </c>
      <c r="F219" s="3" t="s">
        <v>20</v>
      </c>
      <c r="G219" s="3" t="s">
        <v>491</v>
      </c>
      <c r="H219" s="3" t="s">
        <v>22</v>
      </c>
      <c r="I219" s="3" t="s">
        <v>1886</v>
      </c>
      <c r="J219" s="3">
        <v>7200</v>
      </c>
      <c r="K219" s="3">
        <v>120</v>
      </c>
      <c r="L219" s="4">
        <f t="shared" si="3"/>
        <v>864000</v>
      </c>
      <c r="M219" s="13"/>
      <c r="N219" s="3"/>
    </row>
    <row r="220" spans="1:14" s="10" customFormat="1" ht="15.75" customHeight="1">
      <c r="A220" s="3">
        <v>33</v>
      </c>
      <c r="B220" s="3" t="s">
        <v>136</v>
      </c>
      <c r="C220" s="3" t="s">
        <v>1994</v>
      </c>
      <c r="D220" s="3" t="s">
        <v>488</v>
      </c>
      <c r="E220" s="3" t="s">
        <v>489</v>
      </c>
      <c r="F220" s="3" t="s">
        <v>43</v>
      </c>
      <c r="G220" s="3" t="s">
        <v>492</v>
      </c>
      <c r="H220" s="3" t="s">
        <v>43</v>
      </c>
      <c r="I220" s="3" t="s">
        <v>1886</v>
      </c>
      <c r="J220" s="3">
        <v>7200</v>
      </c>
      <c r="K220" s="3">
        <v>42</v>
      </c>
      <c r="L220" s="4">
        <f t="shared" si="3"/>
        <v>302400</v>
      </c>
      <c r="M220" s="13"/>
      <c r="N220" s="3"/>
    </row>
    <row r="221" spans="1:14" s="10" customFormat="1" ht="15.75" customHeight="1">
      <c r="A221" s="3">
        <v>33</v>
      </c>
      <c r="B221" s="3" t="s">
        <v>139</v>
      </c>
      <c r="C221" s="3" t="s">
        <v>1994</v>
      </c>
      <c r="D221" s="3" t="s">
        <v>493</v>
      </c>
      <c r="E221" s="3" t="s">
        <v>494</v>
      </c>
      <c r="F221" s="3" t="s">
        <v>43</v>
      </c>
      <c r="G221" s="3" t="s">
        <v>495</v>
      </c>
      <c r="H221" s="3" t="s">
        <v>43</v>
      </c>
      <c r="I221" s="3" t="s">
        <v>1886</v>
      </c>
      <c r="J221" s="3">
        <v>7200</v>
      </c>
      <c r="K221" s="3">
        <v>162</v>
      </c>
      <c r="L221" s="4">
        <f t="shared" si="3"/>
        <v>1166400</v>
      </c>
      <c r="M221" s="13"/>
      <c r="N221" s="3"/>
    </row>
    <row r="222" spans="1:14" s="10" customFormat="1" ht="15.75" customHeight="1">
      <c r="A222" s="3">
        <v>33</v>
      </c>
      <c r="B222" s="3" t="s">
        <v>140</v>
      </c>
      <c r="C222" s="3" t="s">
        <v>1994</v>
      </c>
      <c r="D222" s="3" t="s">
        <v>496</v>
      </c>
      <c r="E222" s="3" t="s">
        <v>497</v>
      </c>
      <c r="F222" s="3" t="s">
        <v>27</v>
      </c>
      <c r="G222" s="3" t="s">
        <v>498</v>
      </c>
      <c r="H222" s="3" t="s">
        <v>27</v>
      </c>
      <c r="I222" s="3" t="s">
        <v>1886</v>
      </c>
      <c r="J222" s="3">
        <v>720</v>
      </c>
      <c r="K222" s="3">
        <v>2948</v>
      </c>
      <c r="L222" s="4">
        <f t="shared" si="3"/>
        <v>2122560</v>
      </c>
      <c r="M222" s="13"/>
      <c r="N222" s="3"/>
    </row>
    <row r="223" spans="1:14" s="10" customFormat="1" ht="15.75" customHeight="1">
      <c r="A223" s="3">
        <v>33</v>
      </c>
      <c r="B223" s="3" t="s">
        <v>141</v>
      </c>
      <c r="C223" s="3" t="s">
        <v>1994</v>
      </c>
      <c r="D223" s="3" t="s">
        <v>488</v>
      </c>
      <c r="E223" s="3" t="s">
        <v>489</v>
      </c>
      <c r="F223" s="3" t="s">
        <v>20</v>
      </c>
      <c r="G223" s="3" t="s">
        <v>499</v>
      </c>
      <c r="H223" s="3" t="s">
        <v>22</v>
      </c>
      <c r="I223" s="3" t="s">
        <v>1886</v>
      </c>
      <c r="J223" s="3">
        <v>10800</v>
      </c>
      <c r="K223" s="3">
        <v>80</v>
      </c>
      <c r="L223" s="4">
        <f t="shared" si="3"/>
        <v>864000</v>
      </c>
      <c r="M223" s="13"/>
      <c r="N223" s="3" t="s">
        <v>43</v>
      </c>
    </row>
    <row r="224" spans="1:14" s="10" customFormat="1" ht="15.75" customHeight="1">
      <c r="A224" s="3">
        <v>33</v>
      </c>
      <c r="B224" s="3" t="s">
        <v>145</v>
      </c>
      <c r="C224" s="3" t="s">
        <v>1994</v>
      </c>
      <c r="D224" s="3" t="s">
        <v>500</v>
      </c>
      <c r="E224" s="3" t="s">
        <v>501</v>
      </c>
      <c r="F224" s="3" t="s">
        <v>20</v>
      </c>
      <c r="G224" s="3" t="s">
        <v>502</v>
      </c>
      <c r="H224" s="3" t="s">
        <v>22</v>
      </c>
      <c r="I224" s="3" t="s">
        <v>1925</v>
      </c>
      <c r="J224" s="3">
        <v>7200</v>
      </c>
      <c r="K224" s="3">
        <v>30</v>
      </c>
      <c r="L224" s="4">
        <f t="shared" si="3"/>
        <v>216000</v>
      </c>
      <c r="M224" s="13"/>
      <c r="N224" s="3" t="s">
        <v>27</v>
      </c>
    </row>
    <row r="225" spans="1:14" s="10" customFormat="1" ht="15.75" customHeight="1">
      <c r="A225" s="3">
        <v>33</v>
      </c>
      <c r="B225" s="3" t="s">
        <v>223</v>
      </c>
      <c r="C225" s="3" t="s">
        <v>1994</v>
      </c>
      <c r="D225" s="3" t="s">
        <v>500</v>
      </c>
      <c r="E225" s="3" t="s">
        <v>501</v>
      </c>
      <c r="F225" s="3" t="s">
        <v>20</v>
      </c>
      <c r="G225" s="3" t="s">
        <v>503</v>
      </c>
      <c r="H225" s="3" t="s">
        <v>22</v>
      </c>
      <c r="I225" s="3" t="s">
        <v>1925</v>
      </c>
      <c r="J225" s="3">
        <v>7200</v>
      </c>
      <c r="K225" s="3">
        <v>32.88</v>
      </c>
      <c r="L225" s="4">
        <f t="shared" si="3"/>
        <v>236736.00000000003</v>
      </c>
      <c r="M225" s="13"/>
      <c r="N225" s="3" t="s">
        <v>27</v>
      </c>
    </row>
    <row r="226" spans="1:14" s="10" customFormat="1" ht="15.75" customHeight="1">
      <c r="A226" s="3">
        <v>33</v>
      </c>
      <c r="B226" s="3" t="s">
        <v>227</v>
      </c>
      <c r="C226" s="3" t="s">
        <v>1994</v>
      </c>
      <c r="D226" s="3" t="s">
        <v>500</v>
      </c>
      <c r="E226" s="3" t="s">
        <v>501</v>
      </c>
      <c r="F226" s="3" t="s">
        <v>20</v>
      </c>
      <c r="G226" s="3" t="s">
        <v>504</v>
      </c>
      <c r="H226" s="3" t="s">
        <v>22</v>
      </c>
      <c r="I226" s="3" t="s">
        <v>1925</v>
      </c>
      <c r="J226" s="3">
        <v>28800</v>
      </c>
      <c r="K226" s="3">
        <v>65.78</v>
      </c>
      <c r="L226" s="4">
        <f t="shared" si="3"/>
        <v>1894464</v>
      </c>
      <c r="M226" s="13"/>
      <c r="N226" s="3" t="s">
        <v>27</v>
      </c>
    </row>
    <row r="227" spans="1:14" s="10" customFormat="1" ht="15.75" customHeight="1">
      <c r="A227" s="3">
        <v>33</v>
      </c>
      <c r="B227" s="3" t="s">
        <v>443</v>
      </c>
      <c r="C227" s="3" t="s">
        <v>1994</v>
      </c>
      <c r="D227" s="3" t="s">
        <v>500</v>
      </c>
      <c r="E227" s="3" t="s">
        <v>501</v>
      </c>
      <c r="F227" s="3" t="s">
        <v>20</v>
      </c>
      <c r="G227" s="3" t="s">
        <v>505</v>
      </c>
      <c r="H227" s="3" t="s">
        <v>22</v>
      </c>
      <c r="I227" s="3" t="s">
        <v>1925</v>
      </c>
      <c r="J227" s="3">
        <v>1800</v>
      </c>
      <c r="K227" s="3">
        <v>115</v>
      </c>
      <c r="L227" s="4">
        <f t="shared" si="3"/>
        <v>207000</v>
      </c>
      <c r="M227" s="13"/>
      <c r="N227" s="3" t="s">
        <v>27</v>
      </c>
    </row>
    <row r="228" spans="1:14" s="10" customFormat="1" ht="15.75" customHeight="1">
      <c r="A228" s="3">
        <v>33</v>
      </c>
      <c r="B228" s="3" t="s">
        <v>506</v>
      </c>
      <c r="C228" s="3" t="s">
        <v>1994</v>
      </c>
      <c r="D228" s="3" t="s">
        <v>500</v>
      </c>
      <c r="E228" s="3" t="s">
        <v>501</v>
      </c>
      <c r="F228" s="3" t="s">
        <v>20</v>
      </c>
      <c r="G228" s="3" t="s">
        <v>507</v>
      </c>
      <c r="H228" s="3" t="s">
        <v>22</v>
      </c>
      <c r="I228" s="3" t="s">
        <v>1925</v>
      </c>
      <c r="J228" s="3">
        <v>36000</v>
      </c>
      <c r="K228" s="3">
        <v>162.86</v>
      </c>
      <c r="L228" s="4">
        <f t="shared" si="3"/>
        <v>5862960.000000001</v>
      </c>
      <c r="M228" s="13"/>
      <c r="N228" s="3" t="s">
        <v>27</v>
      </c>
    </row>
    <row r="229" spans="1:14" s="10" customFormat="1" ht="15.75" customHeight="1">
      <c r="A229" s="3">
        <v>34</v>
      </c>
      <c r="B229" s="3" t="s">
        <v>10</v>
      </c>
      <c r="C229" s="3" t="s">
        <v>1995</v>
      </c>
      <c r="D229" s="3" t="s">
        <v>508</v>
      </c>
      <c r="E229" s="3" t="s">
        <v>509</v>
      </c>
      <c r="F229" s="3" t="s">
        <v>13</v>
      </c>
      <c r="G229" s="3" t="s">
        <v>510</v>
      </c>
      <c r="H229" s="3" t="s">
        <v>15</v>
      </c>
      <c r="I229" s="3" t="s">
        <v>1885</v>
      </c>
      <c r="J229" s="3">
        <v>43200</v>
      </c>
      <c r="K229" s="3">
        <v>2.31</v>
      </c>
      <c r="L229" s="4">
        <f t="shared" si="3"/>
        <v>99792</v>
      </c>
      <c r="M229" s="13">
        <v>1966032</v>
      </c>
      <c r="N229" s="3"/>
    </row>
    <row r="230" spans="1:14" s="10" customFormat="1" ht="15.75" customHeight="1">
      <c r="A230" s="3">
        <v>34</v>
      </c>
      <c r="B230" s="3" t="s">
        <v>16</v>
      </c>
      <c r="C230" s="3" t="s">
        <v>1995</v>
      </c>
      <c r="D230" s="3" t="s">
        <v>511</v>
      </c>
      <c r="E230" s="3" t="s">
        <v>512</v>
      </c>
      <c r="F230" s="3" t="s">
        <v>114</v>
      </c>
      <c r="G230" s="3" t="s">
        <v>36</v>
      </c>
      <c r="H230" s="3" t="s">
        <v>115</v>
      </c>
      <c r="I230" s="3" t="s">
        <v>1885</v>
      </c>
      <c r="J230" s="3">
        <v>576000</v>
      </c>
      <c r="K230" s="3">
        <v>3.24</v>
      </c>
      <c r="L230" s="4">
        <f t="shared" si="3"/>
        <v>1866240.0000000002</v>
      </c>
      <c r="M230" s="13"/>
      <c r="N230" s="3"/>
    </row>
    <row r="231" spans="1:14" s="10" customFormat="1" ht="15.75" customHeight="1">
      <c r="A231" s="3">
        <v>35</v>
      </c>
      <c r="B231" s="3" t="s">
        <v>10</v>
      </c>
      <c r="C231" s="3" t="s">
        <v>1996</v>
      </c>
      <c r="D231" s="3" t="s">
        <v>513</v>
      </c>
      <c r="E231" s="3" t="s">
        <v>514</v>
      </c>
      <c r="F231" s="3" t="s">
        <v>114</v>
      </c>
      <c r="G231" s="3" t="s">
        <v>102</v>
      </c>
      <c r="H231" s="3" t="s">
        <v>115</v>
      </c>
      <c r="I231" s="3" t="s">
        <v>1885</v>
      </c>
      <c r="J231" s="3">
        <v>36000</v>
      </c>
      <c r="K231" s="3">
        <v>1.5</v>
      </c>
      <c r="L231" s="4">
        <f t="shared" si="3"/>
        <v>54000</v>
      </c>
      <c r="M231" s="13">
        <v>207900</v>
      </c>
      <c r="N231" s="3"/>
    </row>
    <row r="232" spans="1:14" s="10" customFormat="1" ht="15.75" customHeight="1">
      <c r="A232" s="3">
        <v>35</v>
      </c>
      <c r="B232" s="3" t="s">
        <v>16</v>
      </c>
      <c r="C232" s="3" t="s">
        <v>1996</v>
      </c>
      <c r="D232" s="3" t="s">
        <v>513</v>
      </c>
      <c r="E232" s="3" t="s">
        <v>514</v>
      </c>
      <c r="F232" s="3" t="s">
        <v>515</v>
      </c>
      <c r="G232" s="3" t="s">
        <v>226</v>
      </c>
      <c r="H232" s="3" t="s">
        <v>98</v>
      </c>
      <c r="I232" s="3" t="s">
        <v>1895</v>
      </c>
      <c r="J232" s="3">
        <v>36000</v>
      </c>
      <c r="K232" s="3">
        <v>3</v>
      </c>
      <c r="L232" s="4">
        <f t="shared" si="3"/>
        <v>108000</v>
      </c>
      <c r="M232" s="13"/>
      <c r="N232" s="3"/>
    </row>
    <row r="233" spans="1:14" s="10" customFormat="1" ht="15.75" customHeight="1">
      <c r="A233" s="3">
        <v>35</v>
      </c>
      <c r="B233" s="3" t="s">
        <v>31</v>
      </c>
      <c r="C233" s="3" t="s">
        <v>1996</v>
      </c>
      <c r="D233" s="3" t="s">
        <v>513</v>
      </c>
      <c r="E233" s="3" t="s">
        <v>514</v>
      </c>
      <c r="F233" s="3" t="s">
        <v>515</v>
      </c>
      <c r="G233" s="3" t="s">
        <v>102</v>
      </c>
      <c r="H233" s="3" t="s">
        <v>93</v>
      </c>
      <c r="I233" s="3" t="s">
        <v>1895</v>
      </c>
      <c r="J233" s="3">
        <v>9000</v>
      </c>
      <c r="K233" s="3">
        <v>3</v>
      </c>
      <c r="L233" s="4">
        <f t="shared" si="3"/>
        <v>27000</v>
      </c>
      <c r="M233" s="13"/>
      <c r="N233" s="3"/>
    </row>
    <row r="234" spans="1:14" s="10" customFormat="1" ht="15.75" customHeight="1">
      <c r="A234" s="3">
        <v>35</v>
      </c>
      <c r="B234" s="3" t="s">
        <v>35</v>
      </c>
      <c r="C234" s="3" t="s">
        <v>1996</v>
      </c>
      <c r="D234" s="3" t="s">
        <v>513</v>
      </c>
      <c r="E234" s="3" t="s">
        <v>514</v>
      </c>
      <c r="F234" s="3" t="s">
        <v>114</v>
      </c>
      <c r="G234" s="3" t="s">
        <v>226</v>
      </c>
      <c r="H234" s="3" t="s">
        <v>115</v>
      </c>
      <c r="I234" s="3" t="s">
        <v>1885</v>
      </c>
      <c r="J234" s="3">
        <v>12600</v>
      </c>
      <c r="K234" s="3">
        <v>1.5</v>
      </c>
      <c r="L234" s="4">
        <f t="shared" si="3"/>
        <v>18900</v>
      </c>
      <c r="M234" s="13"/>
      <c r="N234" s="3"/>
    </row>
    <row r="235" spans="1:14" s="10" customFormat="1" ht="15.75" customHeight="1">
      <c r="A235" s="3">
        <v>36</v>
      </c>
      <c r="B235" s="3" t="s">
        <v>10</v>
      </c>
      <c r="C235" s="3" t="s">
        <v>1997</v>
      </c>
      <c r="D235" s="3" t="s">
        <v>516</v>
      </c>
      <c r="E235" s="3" t="s">
        <v>517</v>
      </c>
      <c r="F235" s="3" t="s">
        <v>253</v>
      </c>
      <c r="G235" s="3" t="s">
        <v>518</v>
      </c>
      <c r="H235" s="3" t="s">
        <v>253</v>
      </c>
      <c r="I235" s="3" t="s">
        <v>1897</v>
      </c>
      <c r="J235" s="3">
        <v>43200</v>
      </c>
      <c r="K235" s="3">
        <v>172.46</v>
      </c>
      <c r="L235" s="4">
        <f t="shared" si="3"/>
        <v>7450272</v>
      </c>
      <c r="M235" s="13">
        <v>128825113.68</v>
      </c>
      <c r="N235" s="3"/>
    </row>
    <row r="236" spans="1:14" s="10" customFormat="1" ht="15.75" customHeight="1">
      <c r="A236" s="3">
        <v>36</v>
      </c>
      <c r="B236" s="3" t="s">
        <v>16</v>
      </c>
      <c r="C236" s="3" t="s">
        <v>1997</v>
      </c>
      <c r="D236" s="3" t="s">
        <v>516</v>
      </c>
      <c r="E236" s="3" t="s">
        <v>517</v>
      </c>
      <c r="F236" s="3" t="s">
        <v>41</v>
      </c>
      <c r="G236" s="3" t="s">
        <v>518</v>
      </c>
      <c r="H236" s="3" t="s">
        <v>43</v>
      </c>
      <c r="I236" s="3" t="s">
        <v>1897</v>
      </c>
      <c r="J236" s="3">
        <v>43200</v>
      </c>
      <c r="K236" s="3">
        <v>172.46</v>
      </c>
      <c r="L236" s="4">
        <f t="shared" si="3"/>
        <v>7450272</v>
      </c>
      <c r="M236" s="13"/>
      <c r="N236" s="3"/>
    </row>
    <row r="237" spans="1:14" s="10" customFormat="1" ht="15.75" customHeight="1">
      <c r="A237" s="3">
        <v>36</v>
      </c>
      <c r="B237" s="3" t="s">
        <v>31</v>
      </c>
      <c r="C237" s="3" t="s">
        <v>1997</v>
      </c>
      <c r="D237" s="3" t="s">
        <v>519</v>
      </c>
      <c r="E237" s="3" t="s">
        <v>520</v>
      </c>
      <c r="F237" s="3" t="s">
        <v>253</v>
      </c>
      <c r="G237" s="3" t="s">
        <v>521</v>
      </c>
      <c r="H237" s="3" t="s">
        <v>253</v>
      </c>
      <c r="I237" s="3" t="s">
        <v>1887</v>
      </c>
      <c r="J237" s="3">
        <v>25200</v>
      </c>
      <c r="K237" s="3">
        <v>377.74</v>
      </c>
      <c r="L237" s="4">
        <f t="shared" si="3"/>
        <v>9519048</v>
      </c>
      <c r="M237" s="13"/>
      <c r="N237" s="3"/>
    </row>
    <row r="238" spans="1:14" s="10" customFormat="1" ht="15.75" customHeight="1">
      <c r="A238" s="3">
        <v>36</v>
      </c>
      <c r="B238" s="3" t="s">
        <v>35</v>
      </c>
      <c r="C238" s="3" t="s">
        <v>1997</v>
      </c>
      <c r="D238" s="3" t="s">
        <v>519</v>
      </c>
      <c r="E238" s="3" t="s">
        <v>520</v>
      </c>
      <c r="F238" s="3" t="s">
        <v>253</v>
      </c>
      <c r="G238" s="3" t="s">
        <v>522</v>
      </c>
      <c r="H238" s="3" t="s">
        <v>253</v>
      </c>
      <c r="I238" s="3" t="s">
        <v>1887</v>
      </c>
      <c r="J238" s="3">
        <v>216</v>
      </c>
      <c r="K238" s="3">
        <v>237.23</v>
      </c>
      <c r="L238" s="4">
        <f t="shared" si="3"/>
        <v>51241.68</v>
      </c>
      <c r="M238" s="13"/>
      <c r="N238" s="3"/>
    </row>
    <row r="239" spans="1:14" s="10" customFormat="1" ht="15.75" customHeight="1">
      <c r="A239" s="3">
        <v>36</v>
      </c>
      <c r="B239" s="3" t="s">
        <v>37</v>
      </c>
      <c r="C239" s="3" t="s">
        <v>1997</v>
      </c>
      <c r="D239" s="3" t="s">
        <v>519</v>
      </c>
      <c r="E239" s="3" t="s">
        <v>520</v>
      </c>
      <c r="F239" s="3" t="s">
        <v>41</v>
      </c>
      <c r="G239" s="3" t="s">
        <v>521</v>
      </c>
      <c r="H239" s="3" t="s">
        <v>43</v>
      </c>
      <c r="I239" s="3" t="s">
        <v>1887</v>
      </c>
      <c r="J239" s="3">
        <v>9000</v>
      </c>
      <c r="K239" s="3">
        <v>420</v>
      </c>
      <c r="L239" s="4">
        <f t="shared" si="3"/>
        <v>3780000</v>
      </c>
      <c r="M239" s="13"/>
      <c r="N239" s="3"/>
    </row>
    <row r="240" spans="1:14" s="10" customFormat="1" ht="15.75" customHeight="1">
      <c r="A240" s="3">
        <v>36</v>
      </c>
      <c r="B240" s="3" t="s">
        <v>38</v>
      </c>
      <c r="C240" s="3" t="s">
        <v>1997</v>
      </c>
      <c r="D240" s="3" t="s">
        <v>519</v>
      </c>
      <c r="E240" s="3" t="s">
        <v>520</v>
      </c>
      <c r="F240" s="3" t="s">
        <v>41</v>
      </c>
      <c r="G240" s="3" t="s">
        <v>522</v>
      </c>
      <c r="H240" s="3" t="s">
        <v>43</v>
      </c>
      <c r="I240" s="3" t="s">
        <v>1887</v>
      </c>
      <c r="J240" s="3">
        <v>720</v>
      </c>
      <c r="K240" s="3">
        <v>510</v>
      </c>
      <c r="L240" s="4">
        <f t="shared" si="3"/>
        <v>367200</v>
      </c>
      <c r="M240" s="13"/>
      <c r="N240" s="3"/>
    </row>
    <row r="241" spans="1:14" s="10" customFormat="1" ht="15.75" customHeight="1">
      <c r="A241" s="3">
        <v>36</v>
      </c>
      <c r="B241" s="3" t="s">
        <v>44</v>
      </c>
      <c r="C241" s="3" t="s">
        <v>1997</v>
      </c>
      <c r="D241" s="3" t="s">
        <v>523</v>
      </c>
      <c r="E241" s="3" t="s">
        <v>524</v>
      </c>
      <c r="F241" s="3" t="s">
        <v>20</v>
      </c>
      <c r="G241" s="3" t="s">
        <v>525</v>
      </c>
      <c r="H241" s="3" t="s">
        <v>22</v>
      </c>
      <c r="I241" s="3" t="s">
        <v>1889</v>
      </c>
      <c r="J241" s="3">
        <v>43200</v>
      </c>
      <c r="K241" s="3">
        <v>1551.4</v>
      </c>
      <c r="L241" s="4">
        <f t="shared" si="3"/>
        <v>67020480.00000001</v>
      </c>
      <c r="M241" s="13"/>
      <c r="N241" s="3"/>
    </row>
    <row r="242" spans="1:14" s="10" customFormat="1" ht="15.75" customHeight="1">
      <c r="A242" s="3">
        <v>36</v>
      </c>
      <c r="B242" s="3" t="s">
        <v>111</v>
      </c>
      <c r="C242" s="3" t="s">
        <v>1997</v>
      </c>
      <c r="D242" s="3" t="s">
        <v>228</v>
      </c>
      <c r="E242" s="3" t="s">
        <v>229</v>
      </c>
      <c r="F242" s="3" t="s">
        <v>526</v>
      </c>
      <c r="G242" s="3" t="s">
        <v>231</v>
      </c>
      <c r="H242" s="3" t="s">
        <v>115</v>
      </c>
      <c r="I242" s="3" t="s">
        <v>1905</v>
      </c>
      <c r="J242" s="3">
        <v>18000</v>
      </c>
      <c r="K242" s="3">
        <v>7.7</v>
      </c>
      <c r="L242" s="4">
        <f t="shared" si="3"/>
        <v>138600</v>
      </c>
      <c r="M242" s="13"/>
      <c r="N242" s="3"/>
    </row>
    <row r="243" spans="1:14" s="10" customFormat="1" ht="15.75" customHeight="1">
      <c r="A243" s="3">
        <v>36</v>
      </c>
      <c r="B243" s="3" t="s">
        <v>116</v>
      </c>
      <c r="C243" s="3" t="s">
        <v>1997</v>
      </c>
      <c r="D243" s="3" t="s">
        <v>228</v>
      </c>
      <c r="E243" s="3" t="s">
        <v>229</v>
      </c>
      <c r="F243" s="3" t="s">
        <v>526</v>
      </c>
      <c r="G243" s="3" t="s">
        <v>527</v>
      </c>
      <c r="H243" s="3" t="s">
        <v>115</v>
      </c>
      <c r="I243" s="3" t="s">
        <v>1905</v>
      </c>
      <c r="J243" s="3">
        <v>2160000</v>
      </c>
      <c r="K243" s="3">
        <v>15.3</v>
      </c>
      <c r="L243" s="4">
        <f t="shared" si="3"/>
        <v>33048000</v>
      </c>
      <c r="M243" s="13"/>
      <c r="N243" s="3"/>
    </row>
    <row r="244" spans="1:14" s="10" customFormat="1" ht="15.75" customHeight="1">
      <c r="A244" s="3">
        <v>37</v>
      </c>
      <c r="B244" s="3" t="s">
        <v>10</v>
      </c>
      <c r="C244" s="3">
        <v>8998037707</v>
      </c>
      <c r="D244" s="3" t="s">
        <v>528</v>
      </c>
      <c r="E244" s="3" t="s">
        <v>529</v>
      </c>
      <c r="F244" s="3" t="s">
        <v>20</v>
      </c>
      <c r="G244" s="3" t="s">
        <v>530</v>
      </c>
      <c r="H244" s="3" t="s">
        <v>22</v>
      </c>
      <c r="I244" s="3" t="s">
        <v>1889</v>
      </c>
      <c r="J244" s="3">
        <v>720</v>
      </c>
      <c r="K244" s="3">
        <v>8.6</v>
      </c>
      <c r="L244" s="4">
        <f t="shared" si="3"/>
        <v>6192</v>
      </c>
      <c r="M244" s="4">
        <v>6192</v>
      </c>
      <c r="N244" s="3"/>
    </row>
    <row r="245" spans="1:14" s="10" customFormat="1" ht="15.75" customHeight="1">
      <c r="A245" s="3">
        <v>38</v>
      </c>
      <c r="B245" s="3" t="s">
        <v>10</v>
      </c>
      <c r="C245" s="3">
        <v>8998052369</v>
      </c>
      <c r="D245" s="3" t="s">
        <v>531</v>
      </c>
      <c r="E245" s="3" t="s">
        <v>532</v>
      </c>
      <c r="F245" s="3" t="s">
        <v>20</v>
      </c>
      <c r="G245" s="3" t="s">
        <v>533</v>
      </c>
      <c r="H245" s="3" t="s">
        <v>22</v>
      </c>
      <c r="I245" s="3" t="s">
        <v>1889</v>
      </c>
      <c r="J245" s="3">
        <v>7200</v>
      </c>
      <c r="K245" s="3">
        <v>1304.38</v>
      </c>
      <c r="L245" s="4">
        <f t="shared" si="3"/>
        <v>9391536</v>
      </c>
      <c r="M245" s="13">
        <v>24387336</v>
      </c>
      <c r="N245" s="3"/>
    </row>
    <row r="246" spans="1:14" s="10" customFormat="1" ht="15.75" customHeight="1">
      <c r="A246" s="3">
        <v>38</v>
      </c>
      <c r="B246" s="3" t="s">
        <v>16</v>
      </c>
      <c r="C246" s="3">
        <v>8998052369</v>
      </c>
      <c r="D246" s="3" t="s">
        <v>534</v>
      </c>
      <c r="E246" s="3" t="s">
        <v>535</v>
      </c>
      <c r="F246" s="3" t="s">
        <v>536</v>
      </c>
      <c r="G246" s="3" t="s">
        <v>533</v>
      </c>
      <c r="H246" s="3" t="s">
        <v>27</v>
      </c>
      <c r="I246" s="3" t="s">
        <v>1926</v>
      </c>
      <c r="J246" s="3">
        <v>14400</v>
      </c>
      <c r="K246" s="3">
        <v>680</v>
      </c>
      <c r="L246" s="4">
        <f t="shared" si="3"/>
        <v>9792000</v>
      </c>
      <c r="M246" s="13"/>
      <c r="N246" s="3"/>
    </row>
    <row r="247" spans="1:14" s="10" customFormat="1" ht="15.75" customHeight="1">
      <c r="A247" s="3">
        <v>38</v>
      </c>
      <c r="B247" s="3" t="s">
        <v>31</v>
      </c>
      <c r="C247" s="3">
        <v>8998052369</v>
      </c>
      <c r="D247" s="3" t="s">
        <v>537</v>
      </c>
      <c r="E247" s="3" t="s">
        <v>538</v>
      </c>
      <c r="F247" s="3" t="s">
        <v>539</v>
      </c>
      <c r="G247" s="3" t="s">
        <v>14</v>
      </c>
      <c r="H247" s="3" t="s">
        <v>15</v>
      </c>
      <c r="I247" s="3" t="s">
        <v>1885</v>
      </c>
      <c r="J247" s="3">
        <v>252000</v>
      </c>
      <c r="K247" s="3">
        <v>20.65</v>
      </c>
      <c r="L247" s="4">
        <f t="shared" si="3"/>
        <v>5203800</v>
      </c>
      <c r="M247" s="13"/>
      <c r="N247" s="3"/>
    </row>
    <row r="248" spans="1:14" s="10" customFormat="1" ht="15.75" customHeight="1">
      <c r="A248" s="3">
        <v>39</v>
      </c>
      <c r="B248" s="3" t="s">
        <v>10</v>
      </c>
      <c r="C248" s="3">
        <v>8998077809</v>
      </c>
      <c r="D248" s="3" t="s">
        <v>540</v>
      </c>
      <c r="E248" s="3" t="s">
        <v>541</v>
      </c>
      <c r="F248" s="3" t="s">
        <v>91</v>
      </c>
      <c r="G248" s="3" t="s">
        <v>34</v>
      </c>
      <c r="H248" s="3" t="s">
        <v>98</v>
      </c>
      <c r="I248" s="3" t="s">
        <v>1895</v>
      </c>
      <c r="J248" s="3">
        <v>5400</v>
      </c>
      <c r="K248" s="3">
        <v>0.6</v>
      </c>
      <c r="L248" s="4">
        <f t="shared" si="3"/>
        <v>3240</v>
      </c>
      <c r="M248" s="13">
        <v>410497.2</v>
      </c>
      <c r="N248" s="3"/>
    </row>
    <row r="249" spans="1:14" s="10" customFormat="1" ht="15.75" customHeight="1">
      <c r="A249" s="3">
        <v>39</v>
      </c>
      <c r="B249" s="3" t="s">
        <v>16</v>
      </c>
      <c r="C249" s="3">
        <v>8998077809</v>
      </c>
      <c r="D249" s="3" t="s">
        <v>542</v>
      </c>
      <c r="E249" s="3" t="s">
        <v>543</v>
      </c>
      <c r="F249" s="3" t="s">
        <v>13</v>
      </c>
      <c r="G249" s="3" t="s">
        <v>544</v>
      </c>
      <c r="H249" s="3" t="s">
        <v>15</v>
      </c>
      <c r="I249" s="3" t="s">
        <v>1885</v>
      </c>
      <c r="J249" s="3">
        <v>32400</v>
      </c>
      <c r="K249" s="3">
        <v>10</v>
      </c>
      <c r="L249" s="4">
        <f t="shared" si="3"/>
        <v>324000</v>
      </c>
      <c r="M249" s="13"/>
      <c r="N249" s="3"/>
    </row>
    <row r="250" spans="1:14" s="10" customFormat="1" ht="15.75" customHeight="1">
      <c r="A250" s="3">
        <v>39</v>
      </c>
      <c r="B250" s="3" t="s">
        <v>31</v>
      </c>
      <c r="C250" s="3">
        <v>8998077809</v>
      </c>
      <c r="D250" s="3" t="s">
        <v>542</v>
      </c>
      <c r="E250" s="3" t="s">
        <v>543</v>
      </c>
      <c r="F250" s="3" t="s">
        <v>13</v>
      </c>
      <c r="G250" s="3" t="s">
        <v>545</v>
      </c>
      <c r="H250" s="3" t="s">
        <v>15</v>
      </c>
      <c r="I250" s="3" t="s">
        <v>1885</v>
      </c>
      <c r="J250" s="3">
        <v>4320</v>
      </c>
      <c r="K250" s="3">
        <v>7.51</v>
      </c>
      <c r="L250" s="4">
        <f t="shared" si="3"/>
        <v>32443.2</v>
      </c>
      <c r="M250" s="13"/>
      <c r="N250" s="3"/>
    </row>
    <row r="251" spans="1:14" s="10" customFormat="1" ht="15.75" customHeight="1">
      <c r="A251" s="3">
        <v>39</v>
      </c>
      <c r="B251" s="3" t="s">
        <v>35</v>
      </c>
      <c r="C251" s="3">
        <v>8998077809</v>
      </c>
      <c r="D251" s="3" t="s">
        <v>546</v>
      </c>
      <c r="E251" s="3" t="s">
        <v>547</v>
      </c>
      <c r="F251" s="3" t="s">
        <v>20</v>
      </c>
      <c r="G251" s="3" t="s">
        <v>548</v>
      </c>
      <c r="H251" s="3" t="s">
        <v>22</v>
      </c>
      <c r="I251" s="3" t="s">
        <v>1897</v>
      </c>
      <c r="J251" s="3">
        <v>1800</v>
      </c>
      <c r="K251" s="3">
        <v>28.23</v>
      </c>
      <c r="L251" s="4">
        <f t="shared" si="3"/>
        <v>50814</v>
      </c>
      <c r="M251" s="13"/>
      <c r="N251" s="3" t="s">
        <v>253</v>
      </c>
    </row>
    <row r="252" spans="1:14" s="10" customFormat="1" ht="15.75" customHeight="1">
      <c r="A252" s="3">
        <v>40</v>
      </c>
      <c r="B252" s="3" t="s">
        <v>10</v>
      </c>
      <c r="C252" s="3" t="s">
        <v>1998</v>
      </c>
      <c r="D252" s="3" t="s">
        <v>549</v>
      </c>
      <c r="E252" s="3" t="s">
        <v>550</v>
      </c>
      <c r="F252" s="3" t="s">
        <v>114</v>
      </c>
      <c r="G252" s="3" t="s">
        <v>226</v>
      </c>
      <c r="H252" s="3" t="s">
        <v>115</v>
      </c>
      <c r="I252" s="3" t="s">
        <v>1885</v>
      </c>
      <c r="J252" s="3">
        <v>7920</v>
      </c>
      <c r="K252" s="3">
        <v>5.48</v>
      </c>
      <c r="L252" s="4">
        <f t="shared" si="3"/>
        <v>43401.600000000006</v>
      </c>
      <c r="M252" s="13">
        <v>85088520</v>
      </c>
      <c r="N252" s="3"/>
    </row>
    <row r="253" spans="1:14" s="10" customFormat="1" ht="15.75" customHeight="1">
      <c r="A253" s="3">
        <v>40</v>
      </c>
      <c r="B253" s="3" t="s">
        <v>16</v>
      </c>
      <c r="C253" s="3" t="s">
        <v>1998</v>
      </c>
      <c r="D253" s="3" t="s">
        <v>551</v>
      </c>
      <c r="E253" s="3" t="s">
        <v>552</v>
      </c>
      <c r="F253" s="3" t="s">
        <v>13</v>
      </c>
      <c r="G253" s="3" t="s">
        <v>213</v>
      </c>
      <c r="H253" s="3" t="s">
        <v>15</v>
      </c>
      <c r="I253" s="3" t="s">
        <v>1885</v>
      </c>
      <c r="J253" s="3">
        <v>7200</v>
      </c>
      <c r="K253" s="3">
        <v>59.87</v>
      </c>
      <c r="L253" s="4">
        <f t="shared" si="3"/>
        <v>431064</v>
      </c>
      <c r="M253" s="13"/>
      <c r="N253" s="3"/>
    </row>
    <row r="254" spans="1:14" s="10" customFormat="1" ht="15.75" customHeight="1">
      <c r="A254" s="3">
        <v>40</v>
      </c>
      <c r="B254" s="3" t="s">
        <v>31</v>
      </c>
      <c r="C254" s="3" t="s">
        <v>1998</v>
      </c>
      <c r="D254" s="3" t="s">
        <v>551</v>
      </c>
      <c r="E254" s="3" t="s">
        <v>552</v>
      </c>
      <c r="F254" s="3" t="s">
        <v>13</v>
      </c>
      <c r="G254" s="3" t="s">
        <v>232</v>
      </c>
      <c r="H254" s="3" t="s">
        <v>15</v>
      </c>
      <c r="I254" s="3" t="s">
        <v>1885</v>
      </c>
      <c r="J254" s="3">
        <v>25200</v>
      </c>
      <c r="K254" s="3">
        <v>59.87</v>
      </c>
      <c r="L254" s="4">
        <f t="shared" si="3"/>
        <v>1508724</v>
      </c>
      <c r="M254" s="13"/>
      <c r="N254" s="3"/>
    </row>
    <row r="255" spans="1:14" s="10" customFormat="1" ht="15.75" customHeight="1">
      <c r="A255" s="3">
        <v>40</v>
      </c>
      <c r="B255" s="3" t="s">
        <v>35</v>
      </c>
      <c r="C255" s="3" t="s">
        <v>1998</v>
      </c>
      <c r="D255" s="3" t="s">
        <v>551</v>
      </c>
      <c r="E255" s="3" t="s">
        <v>552</v>
      </c>
      <c r="F255" s="3" t="s">
        <v>13</v>
      </c>
      <c r="G255" s="3" t="s">
        <v>216</v>
      </c>
      <c r="H255" s="3" t="s">
        <v>15</v>
      </c>
      <c r="I255" s="3" t="s">
        <v>1885</v>
      </c>
      <c r="J255" s="3">
        <v>25200</v>
      </c>
      <c r="K255" s="3">
        <v>59.87</v>
      </c>
      <c r="L255" s="4">
        <f t="shared" si="3"/>
        <v>1508724</v>
      </c>
      <c r="M255" s="13"/>
      <c r="N255" s="3"/>
    </row>
    <row r="256" spans="1:14" s="10" customFormat="1" ht="15.75" customHeight="1">
      <c r="A256" s="3">
        <v>40</v>
      </c>
      <c r="B256" s="3" t="s">
        <v>37</v>
      </c>
      <c r="C256" s="3" t="s">
        <v>1998</v>
      </c>
      <c r="D256" s="3" t="s">
        <v>553</v>
      </c>
      <c r="E256" s="3" t="s">
        <v>554</v>
      </c>
      <c r="F256" s="3" t="s">
        <v>555</v>
      </c>
      <c r="G256" s="3" t="s">
        <v>14</v>
      </c>
      <c r="H256" s="3" t="s">
        <v>115</v>
      </c>
      <c r="I256" s="3" t="s">
        <v>1885</v>
      </c>
      <c r="J256" s="3">
        <v>360000</v>
      </c>
      <c r="K256" s="3">
        <v>30.14</v>
      </c>
      <c r="L256" s="4">
        <f t="shared" si="3"/>
        <v>10850400</v>
      </c>
      <c r="M256" s="13"/>
      <c r="N256" s="3"/>
    </row>
    <row r="257" spans="1:14" s="10" customFormat="1" ht="15.75" customHeight="1">
      <c r="A257" s="3">
        <v>40</v>
      </c>
      <c r="B257" s="3" t="s">
        <v>38</v>
      </c>
      <c r="C257" s="3" t="s">
        <v>1998</v>
      </c>
      <c r="D257" s="3" t="s">
        <v>553</v>
      </c>
      <c r="E257" s="3" t="s">
        <v>554</v>
      </c>
      <c r="F257" s="3" t="s">
        <v>555</v>
      </c>
      <c r="G257" s="3" t="s">
        <v>123</v>
      </c>
      <c r="H257" s="3" t="s">
        <v>115</v>
      </c>
      <c r="I257" s="3" t="s">
        <v>1885</v>
      </c>
      <c r="J257" s="3">
        <v>324000</v>
      </c>
      <c r="K257" s="3">
        <v>30.14</v>
      </c>
      <c r="L257" s="4">
        <f t="shared" si="3"/>
        <v>9765360</v>
      </c>
      <c r="M257" s="13"/>
      <c r="N257" s="3"/>
    </row>
    <row r="258" spans="1:14" s="10" customFormat="1" ht="15.75" customHeight="1">
      <c r="A258" s="3">
        <v>40</v>
      </c>
      <c r="B258" s="3" t="s">
        <v>44</v>
      </c>
      <c r="C258" s="3" t="s">
        <v>1998</v>
      </c>
      <c r="D258" s="3" t="s">
        <v>556</v>
      </c>
      <c r="E258" s="3" t="s">
        <v>557</v>
      </c>
      <c r="F258" s="3" t="s">
        <v>558</v>
      </c>
      <c r="G258" s="3" t="s">
        <v>559</v>
      </c>
      <c r="H258" s="3" t="s">
        <v>27</v>
      </c>
      <c r="I258" s="3" t="s">
        <v>1927</v>
      </c>
      <c r="J258" s="3">
        <v>1080</v>
      </c>
      <c r="K258" s="3">
        <v>38.48</v>
      </c>
      <c r="L258" s="4">
        <f aca="true" t="shared" si="4" ref="L258:L320">K258*J258</f>
        <v>41558.399999999994</v>
      </c>
      <c r="M258" s="13"/>
      <c r="N258" s="3"/>
    </row>
    <row r="259" spans="1:14" s="10" customFormat="1" ht="15.75" customHeight="1">
      <c r="A259" s="3">
        <v>40</v>
      </c>
      <c r="B259" s="3" t="s">
        <v>111</v>
      </c>
      <c r="C259" s="3" t="s">
        <v>1998</v>
      </c>
      <c r="D259" s="3" t="s">
        <v>560</v>
      </c>
      <c r="E259" s="3" t="s">
        <v>561</v>
      </c>
      <c r="F259" s="3" t="s">
        <v>562</v>
      </c>
      <c r="G259" s="3" t="s">
        <v>563</v>
      </c>
      <c r="H259" s="3" t="s">
        <v>27</v>
      </c>
      <c r="I259" s="3" t="s">
        <v>1927</v>
      </c>
      <c r="J259" s="3">
        <v>10800</v>
      </c>
      <c r="K259" s="3">
        <v>29.56</v>
      </c>
      <c r="L259" s="4">
        <f t="shared" si="4"/>
        <v>319248</v>
      </c>
      <c r="M259" s="13"/>
      <c r="N259" s="3"/>
    </row>
    <row r="260" spans="1:14" s="10" customFormat="1" ht="15.75" customHeight="1">
      <c r="A260" s="3">
        <v>40</v>
      </c>
      <c r="B260" s="3" t="s">
        <v>116</v>
      </c>
      <c r="C260" s="3" t="s">
        <v>1998</v>
      </c>
      <c r="D260" s="3" t="s">
        <v>564</v>
      </c>
      <c r="E260" s="3" t="s">
        <v>565</v>
      </c>
      <c r="F260" s="3" t="s">
        <v>27</v>
      </c>
      <c r="G260" s="3" t="s">
        <v>566</v>
      </c>
      <c r="H260" s="3" t="s">
        <v>27</v>
      </c>
      <c r="I260" s="3" t="s">
        <v>1886</v>
      </c>
      <c r="J260" s="3">
        <v>720</v>
      </c>
      <c r="K260" s="3">
        <v>1060</v>
      </c>
      <c r="L260" s="4">
        <f t="shared" si="4"/>
        <v>763200</v>
      </c>
      <c r="M260" s="13"/>
      <c r="N260" s="3"/>
    </row>
    <row r="261" spans="1:14" s="10" customFormat="1" ht="15.75" customHeight="1">
      <c r="A261" s="3">
        <v>40</v>
      </c>
      <c r="B261" s="3" t="s">
        <v>117</v>
      </c>
      <c r="C261" s="3" t="s">
        <v>1998</v>
      </c>
      <c r="D261" s="3" t="s">
        <v>567</v>
      </c>
      <c r="E261" s="3" t="s">
        <v>568</v>
      </c>
      <c r="F261" s="3" t="s">
        <v>13</v>
      </c>
      <c r="G261" s="3" t="s">
        <v>569</v>
      </c>
      <c r="H261" s="3" t="s">
        <v>15</v>
      </c>
      <c r="I261" s="3" t="s">
        <v>1885</v>
      </c>
      <c r="J261" s="3">
        <v>1260000</v>
      </c>
      <c r="K261" s="3">
        <v>0.54</v>
      </c>
      <c r="L261" s="4">
        <f t="shared" si="4"/>
        <v>680400</v>
      </c>
      <c r="M261" s="13"/>
      <c r="N261" s="3"/>
    </row>
    <row r="262" spans="1:14" s="10" customFormat="1" ht="15.75" customHeight="1">
      <c r="A262" s="3">
        <v>40</v>
      </c>
      <c r="B262" s="3" t="s">
        <v>120</v>
      </c>
      <c r="C262" s="3" t="s">
        <v>1998</v>
      </c>
      <c r="D262" s="3" t="s">
        <v>567</v>
      </c>
      <c r="E262" s="3" t="s">
        <v>568</v>
      </c>
      <c r="F262" s="3" t="s">
        <v>13</v>
      </c>
      <c r="G262" s="3" t="s">
        <v>570</v>
      </c>
      <c r="H262" s="3" t="s">
        <v>15</v>
      </c>
      <c r="I262" s="3" t="s">
        <v>1885</v>
      </c>
      <c r="J262" s="3">
        <v>1260000</v>
      </c>
      <c r="K262" s="3">
        <v>0.54</v>
      </c>
      <c r="L262" s="4">
        <f t="shared" si="4"/>
        <v>680400</v>
      </c>
      <c r="M262" s="13"/>
      <c r="N262" s="3"/>
    </row>
    <row r="263" spans="1:14" s="10" customFormat="1" ht="15.75" customHeight="1">
      <c r="A263" s="3">
        <v>40</v>
      </c>
      <c r="B263" s="3" t="s">
        <v>124</v>
      </c>
      <c r="C263" s="3" t="s">
        <v>1998</v>
      </c>
      <c r="D263" s="3" t="s">
        <v>571</v>
      </c>
      <c r="E263" s="3" t="s">
        <v>572</v>
      </c>
      <c r="F263" s="3" t="s">
        <v>13</v>
      </c>
      <c r="G263" s="3" t="s">
        <v>573</v>
      </c>
      <c r="H263" s="3" t="s">
        <v>15</v>
      </c>
      <c r="I263" s="3" t="s">
        <v>1885</v>
      </c>
      <c r="J263" s="3">
        <v>432000</v>
      </c>
      <c r="K263" s="3">
        <v>1.4</v>
      </c>
      <c r="L263" s="4">
        <f t="shared" si="4"/>
        <v>604800</v>
      </c>
      <c r="M263" s="13"/>
      <c r="N263" s="3"/>
    </row>
    <row r="264" spans="1:14" s="10" customFormat="1" ht="15.75" customHeight="1">
      <c r="A264" s="3">
        <v>40</v>
      </c>
      <c r="B264" s="3" t="s">
        <v>127</v>
      </c>
      <c r="C264" s="3" t="s">
        <v>1998</v>
      </c>
      <c r="D264" s="3" t="s">
        <v>571</v>
      </c>
      <c r="E264" s="3" t="s">
        <v>572</v>
      </c>
      <c r="F264" s="3" t="s">
        <v>13</v>
      </c>
      <c r="G264" s="3" t="s">
        <v>574</v>
      </c>
      <c r="H264" s="3" t="s">
        <v>15</v>
      </c>
      <c r="I264" s="3" t="s">
        <v>1885</v>
      </c>
      <c r="J264" s="3">
        <v>468000</v>
      </c>
      <c r="K264" s="3">
        <v>1.4</v>
      </c>
      <c r="L264" s="4">
        <f t="shared" si="4"/>
        <v>655200</v>
      </c>
      <c r="M264" s="13"/>
      <c r="N264" s="3"/>
    </row>
    <row r="265" spans="1:14" s="10" customFormat="1" ht="15.75" customHeight="1">
      <c r="A265" s="3">
        <v>40</v>
      </c>
      <c r="B265" s="3" t="s">
        <v>129</v>
      </c>
      <c r="C265" s="3" t="s">
        <v>1998</v>
      </c>
      <c r="D265" s="3" t="s">
        <v>575</v>
      </c>
      <c r="E265" s="3" t="s">
        <v>576</v>
      </c>
      <c r="F265" s="3" t="s">
        <v>13</v>
      </c>
      <c r="G265" s="3" t="s">
        <v>577</v>
      </c>
      <c r="H265" s="3" t="s">
        <v>15</v>
      </c>
      <c r="I265" s="3" t="s">
        <v>1885</v>
      </c>
      <c r="J265" s="3">
        <v>7920000</v>
      </c>
      <c r="K265" s="3">
        <v>0.6</v>
      </c>
      <c r="L265" s="4">
        <f t="shared" si="4"/>
        <v>4752000</v>
      </c>
      <c r="M265" s="13"/>
      <c r="N265" s="3" t="s">
        <v>578</v>
      </c>
    </row>
    <row r="266" spans="1:14" s="10" customFormat="1" ht="15.75" customHeight="1">
      <c r="A266" s="3">
        <v>40</v>
      </c>
      <c r="B266" s="3" t="s">
        <v>131</v>
      </c>
      <c r="C266" s="3" t="s">
        <v>1998</v>
      </c>
      <c r="D266" s="3" t="s">
        <v>579</v>
      </c>
      <c r="E266" s="3" t="s">
        <v>580</v>
      </c>
      <c r="F266" s="3" t="s">
        <v>148</v>
      </c>
      <c r="G266" s="3" t="s">
        <v>581</v>
      </c>
      <c r="H266" s="3" t="s">
        <v>15</v>
      </c>
      <c r="I266" s="3" t="s">
        <v>1885</v>
      </c>
      <c r="J266" s="3">
        <v>7920000</v>
      </c>
      <c r="K266" s="3">
        <v>1.34</v>
      </c>
      <c r="L266" s="4">
        <f t="shared" si="4"/>
        <v>10612800</v>
      </c>
      <c r="M266" s="13"/>
      <c r="N266" s="3"/>
    </row>
    <row r="267" spans="1:14" s="10" customFormat="1" ht="15.75" customHeight="1">
      <c r="A267" s="3">
        <v>40</v>
      </c>
      <c r="B267" s="3" t="s">
        <v>134</v>
      </c>
      <c r="C267" s="3" t="s">
        <v>1998</v>
      </c>
      <c r="D267" s="3" t="s">
        <v>582</v>
      </c>
      <c r="E267" s="3" t="s">
        <v>583</v>
      </c>
      <c r="F267" s="3" t="s">
        <v>13</v>
      </c>
      <c r="G267" s="3" t="s">
        <v>21</v>
      </c>
      <c r="H267" s="3" t="s">
        <v>15</v>
      </c>
      <c r="I267" s="3" t="s">
        <v>1885</v>
      </c>
      <c r="J267" s="3">
        <v>3600000</v>
      </c>
      <c r="K267" s="3">
        <v>1.08</v>
      </c>
      <c r="L267" s="4">
        <f t="shared" si="4"/>
        <v>3888000.0000000005</v>
      </c>
      <c r="M267" s="13"/>
      <c r="N267" s="3"/>
    </row>
    <row r="268" spans="1:14" s="10" customFormat="1" ht="15.75" customHeight="1">
      <c r="A268" s="3">
        <v>40</v>
      </c>
      <c r="B268" s="3" t="s">
        <v>135</v>
      </c>
      <c r="C268" s="3" t="s">
        <v>1998</v>
      </c>
      <c r="D268" s="3" t="s">
        <v>582</v>
      </c>
      <c r="E268" s="3" t="s">
        <v>583</v>
      </c>
      <c r="F268" s="3" t="s">
        <v>13</v>
      </c>
      <c r="G268" s="3" t="s">
        <v>34</v>
      </c>
      <c r="H268" s="3" t="s">
        <v>15</v>
      </c>
      <c r="I268" s="3" t="s">
        <v>1885</v>
      </c>
      <c r="J268" s="3">
        <v>5400000</v>
      </c>
      <c r="K268" s="3">
        <v>1.08</v>
      </c>
      <c r="L268" s="4">
        <f t="shared" si="4"/>
        <v>5832000</v>
      </c>
      <c r="M268" s="13"/>
      <c r="N268" s="3"/>
    </row>
    <row r="269" spans="1:14" s="10" customFormat="1" ht="15.75" customHeight="1">
      <c r="A269" s="3">
        <v>40</v>
      </c>
      <c r="B269" s="3" t="s">
        <v>136</v>
      </c>
      <c r="C269" s="3" t="s">
        <v>1998</v>
      </c>
      <c r="D269" s="3" t="s">
        <v>584</v>
      </c>
      <c r="E269" s="3" t="s">
        <v>585</v>
      </c>
      <c r="F269" s="3" t="s">
        <v>20</v>
      </c>
      <c r="G269" s="3" t="s">
        <v>213</v>
      </c>
      <c r="H269" s="3" t="s">
        <v>22</v>
      </c>
      <c r="I269" s="3" t="s">
        <v>1886</v>
      </c>
      <c r="J269" s="3">
        <v>1800</v>
      </c>
      <c r="K269" s="3">
        <v>164.84</v>
      </c>
      <c r="L269" s="4">
        <f t="shared" si="4"/>
        <v>296712</v>
      </c>
      <c r="M269" s="13"/>
      <c r="N269" s="3"/>
    </row>
    <row r="270" spans="1:14" s="10" customFormat="1" ht="15.75" customHeight="1">
      <c r="A270" s="3">
        <v>40</v>
      </c>
      <c r="B270" s="3" t="s">
        <v>139</v>
      </c>
      <c r="C270" s="3" t="s">
        <v>1998</v>
      </c>
      <c r="D270" s="3" t="s">
        <v>584</v>
      </c>
      <c r="E270" s="3" t="s">
        <v>585</v>
      </c>
      <c r="F270" s="3" t="s">
        <v>20</v>
      </c>
      <c r="G270" s="3" t="s">
        <v>36</v>
      </c>
      <c r="H270" s="3" t="s">
        <v>22</v>
      </c>
      <c r="I270" s="3" t="s">
        <v>1886</v>
      </c>
      <c r="J270" s="3">
        <v>9000</v>
      </c>
      <c r="K270" s="3">
        <v>367.96</v>
      </c>
      <c r="L270" s="4">
        <f t="shared" si="4"/>
        <v>3311640</v>
      </c>
      <c r="M270" s="13"/>
      <c r="N270" s="3"/>
    </row>
    <row r="271" spans="1:14" s="10" customFormat="1" ht="15.75" customHeight="1">
      <c r="A271" s="3">
        <v>40</v>
      </c>
      <c r="B271" s="3" t="s">
        <v>140</v>
      </c>
      <c r="C271" s="3" t="s">
        <v>1998</v>
      </c>
      <c r="D271" s="3" t="s">
        <v>586</v>
      </c>
      <c r="E271" s="3" t="s">
        <v>587</v>
      </c>
      <c r="F271" s="3" t="s">
        <v>27</v>
      </c>
      <c r="G271" s="3" t="s">
        <v>588</v>
      </c>
      <c r="H271" s="3" t="s">
        <v>27</v>
      </c>
      <c r="I271" s="3" t="s">
        <v>1889</v>
      </c>
      <c r="J271" s="3">
        <v>900</v>
      </c>
      <c r="K271" s="3">
        <v>802.32</v>
      </c>
      <c r="L271" s="4">
        <f t="shared" si="4"/>
        <v>722088</v>
      </c>
      <c r="M271" s="13"/>
      <c r="N271" s="3"/>
    </row>
    <row r="272" spans="1:14" s="10" customFormat="1" ht="15.75" customHeight="1">
      <c r="A272" s="3">
        <v>40</v>
      </c>
      <c r="B272" s="3" t="s">
        <v>141</v>
      </c>
      <c r="C272" s="3" t="s">
        <v>1998</v>
      </c>
      <c r="D272" s="3" t="s">
        <v>589</v>
      </c>
      <c r="E272" s="3" t="s">
        <v>590</v>
      </c>
      <c r="F272" s="3" t="s">
        <v>114</v>
      </c>
      <c r="G272" s="3" t="s">
        <v>591</v>
      </c>
      <c r="H272" s="3" t="s">
        <v>115</v>
      </c>
      <c r="I272" s="3" t="s">
        <v>1885</v>
      </c>
      <c r="J272" s="3">
        <v>22320000</v>
      </c>
      <c r="K272" s="3">
        <v>0.69</v>
      </c>
      <c r="L272" s="4">
        <f t="shared" si="4"/>
        <v>15400799.999999998</v>
      </c>
      <c r="M272" s="13"/>
      <c r="N272" s="3"/>
    </row>
    <row r="273" spans="1:14" s="10" customFormat="1" ht="15.75" customHeight="1">
      <c r="A273" s="3">
        <v>40</v>
      </c>
      <c r="B273" s="3" t="s">
        <v>145</v>
      </c>
      <c r="C273" s="3" t="s">
        <v>1998</v>
      </c>
      <c r="D273" s="3" t="s">
        <v>589</v>
      </c>
      <c r="E273" s="3" t="s">
        <v>590</v>
      </c>
      <c r="F273" s="3" t="s">
        <v>114</v>
      </c>
      <c r="G273" s="3" t="s">
        <v>123</v>
      </c>
      <c r="H273" s="3" t="s">
        <v>115</v>
      </c>
      <c r="I273" s="3" t="s">
        <v>1885</v>
      </c>
      <c r="J273" s="3">
        <v>18000000</v>
      </c>
      <c r="K273" s="3">
        <v>0.69</v>
      </c>
      <c r="L273" s="4">
        <f t="shared" si="4"/>
        <v>12419999.999999998</v>
      </c>
      <c r="M273" s="13"/>
      <c r="N273" s="3"/>
    </row>
    <row r="274" spans="1:14" s="10" customFormat="1" ht="15.75" customHeight="1">
      <c r="A274" s="3">
        <v>41</v>
      </c>
      <c r="B274" s="3" t="s">
        <v>10</v>
      </c>
      <c r="C274" s="3" t="s">
        <v>1999</v>
      </c>
      <c r="D274" s="3" t="s">
        <v>592</v>
      </c>
      <c r="E274" s="3" t="s">
        <v>593</v>
      </c>
      <c r="F274" s="3" t="s">
        <v>20</v>
      </c>
      <c r="G274" s="3" t="s">
        <v>594</v>
      </c>
      <c r="H274" s="3" t="s">
        <v>22</v>
      </c>
      <c r="I274" s="3" t="s">
        <v>1886</v>
      </c>
      <c r="J274" s="3">
        <v>720</v>
      </c>
      <c r="K274" s="3">
        <v>22.2</v>
      </c>
      <c r="L274" s="4">
        <f t="shared" si="4"/>
        <v>15984</v>
      </c>
      <c r="M274" s="13">
        <v>13128800.4</v>
      </c>
      <c r="N274" s="3"/>
    </row>
    <row r="275" spans="1:14" s="10" customFormat="1" ht="15.75" customHeight="1">
      <c r="A275" s="3">
        <v>41</v>
      </c>
      <c r="B275" s="3" t="s">
        <v>16</v>
      </c>
      <c r="C275" s="3" t="s">
        <v>1999</v>
      </c>
      <c r="D275" s="3" t="s">
        <v>592</v>
      </c>
      <c r="E275" s="3" t="s">
        <v>593</v>
      </c>
      <c r="F275" s="3" t="s">
        <v>20</v>
      </c>
      <c r="G275" s="3" t="s">
        <v>595</v>
      </c>
      <c r="H275" s="3" t="s">
        <v>22</v>
      </c>
      <c r="I275" s="3" t="s">
        <v>1886</v>
      </c>
      <c r="J275" s="3">
        <v>3600</v>
      </c>
      <c r="K275" s="3">
        <v>25.8</v>
      </c>
      <c r="L275" s="4">
        <f t="shared" si="4"/>
        <v>92880</v>
      </c>
      <c r="M275" s="13"/>
      <c r="N275" s="3"/>
    </row>
    <row r="276" spans="1:14" s="10" customFormat="1" ht="15.75" customHeight="1">
      <c r="A276" s="3">
        <v>41</v>
      </c>
      <c r="B276" s="3" t="s">
        <v>31</v>
      </c>
      <c r="C276" s="3" t="s">
        <v>1999</v>
      </c>
      <c r="D276" s="3" t="s">
        <v>592</v>
      </c>
      <c r="E276" s="3" t="s">
        <v>593</v>
      </c>
      <c r="F276" s="3" t="s">
        <v>20</v>
      </c>
      <c r="G276" s="3" t="s">
        <v>596</v>
      </c>
      <c r="H276" s="3" t="s">
        <v>22</v>
      </c>
      <c r="I276" s="3" t="s">
        <v>1886</v>
      </c>
      <c r="J276" s="3">
        <v>14400</v>
      </c>
      <c r="K276" s="3">
        <v>35</v>
      </c>
      <c r="L276" s="4">
        <f t="shared" si="4"/>
        <v>504000</v>
      </c>
      <c r="M276" s="13"/>
      <c r="N276" s="3"/>
    </row>
    <row r="277" spans="1:14" s="10" customFormat="1" ht="15.75" customHeight="1">
      <c r="A277" s="3">
        <v>41</v>
      </c>
      <c r="B277" s="3" t="s">
        <v>35</v>
      </c>
      <c r="C277" s="3" t="s">
        <v>1999</v>
      </c>
      <c r="D277" s="3" t="s">
        <v>592</v>
      </c>
      <c r="E277" s="3" t="s">
        <v>593</v>
      </c>
      <c r="F277" s="3" t="s">
        <v>20</v>
      </c>
      <c r="G277" s="3" t="s">
        <v>597</v>
      </c>
      <c r="H277" s="3" t="s">
        <v>22</v>
      </c>
      <c r="I277" s="3" t="s">
        <v>1886</v>
      </c>
      <c r="J277" s="3">
        <v>4320</v>
      </c>
      <c r="K277" s="3">
        <v>49</v>
      </c>
      <c r="L277" s="4">
        <f t="shared" si="4"/>
        <v>211680</v>
      </c>
      <c r="M277" s="13"/>
      <c r="N277" s="3"/>
    </row>
    <row r="278" spans="1:14" s="10" customFormat="1" ht="15.75" customHeight="1">
      <c r="A278" s="3">
        <v>41</v>
      </c>
      <c r="B278" s="3" t="s">
        <v>37</v>
      </c>
      <c r="C278" s="3" t="s">
        <v>1999</v>
      </c>
      <c r="D278" s="3" t="s">
        <v>592</v>
      </c>
      <c r="E278" s="3" t="s">
        <v>593</v>
      </c>
      <c r="F278" s="3" t="s">
        <v>20</v>
      </c>
      <c r="G278" s="3" t="s">
        <v>598</v>
      </c>
      <c r="H278" s="3" t="s">
        <v>22</v>
      </c>
      <c r="I278" s="3" t="s">
        <v>1886</v>
      </c>
      <c r="J278" s="3">
        <v>14400</v>
      </c>
      <c r="K278" s="3">
        <v>56</v>
      </c>
      <c r="L278" s="4">
        <f t="shared" si="4"/>
        <v>806400</v>
      </c>
      <c r="M278" s="13"/>
      <c r="N278" s="3"/>
    </row>
    <row r="279" spans="1:14" s="10" customFormat="1" ht="15.75" customHeight="1">
      <c r="A279" s="3">
        <v>41</v>
      </c>
      <c r="B279" s="3" t="s">
        <v>38</v>
      </c>
      <c r="C279" s="3" t="s">
        <v>1999</v>
      </c>
      <c r="D279" s="3" t="s">
        <v>592</v>
      </c>
      <c r="E279" s="3" t="s">
        <v>593</v>
      </c>
      <c r="F279" s="3" t="s">
        <v>20</v>
      </c>
      <c r="G279" s="3" t="s">
        <v>599</v>
      </c>
      <c r="H279" s="3" t="s">
        <v>22</v>
      </c>
      <c r="I279" s="3" t="s">
        <v>1886</v>
      </c>
      <c r="J279" s="3">
        <v>14400</v>
      </c>
      <c r="K279" s="3">
        <v>75</v>
      </c>
      <c r="L279" s="4">
        <f t="shared" si="4"/>
        <v>1080000</v>
      </c>
      <c r="M279" s="13"/>
      <c r="N279" s="3"/>
    </row>
    <row r="280" spans="1:14" s="10" customFormat="1" ht="15.75" customHeight="1">
      <c r="A280" s="3">
        <v>41</v>
      </c>
      <c r="B280" s="3" t="s">
        <v>44</v>
      </c>
      <c r="C280" s="3" t="s">
        <v>1999</v>
      </c>
      <c r="D280" s="3" t="s">
        <v>592</v>
      </c>
      <c r="E280" s="3" t="s">
        <v>593</v>
      </c>
      <c r="F280" s="3" t="s">
        <v>20</v>
      </c>
      <c r="G280" s="3" t="s">
        <v>600</v>
      </c>
      <c r="H280" s="3" t="s">
        <v>22</v>
      </c>
      <c r="I280" s="3" t="s">
        <v>1886</v>
      </c>
      <c r="J280" s="3">
        <v>3600</v>
      </c>
      <c r="K280" s="3">
        <v>82</v>
      </c>
      <c r="L280" s="4">
        <f t="shared" si="4"/>
        <v>295200</v>
      </c>
      <c r="M280" s="13"/>
      <c r="N280" s="3"/>
    </row>
    <row r="281" spans="1:14" s="10" customFormat="1" ht="15.75" customHeight="1">
      <c r="A281" s="3">
        <v>41</v>
      </c>
      <c r="B281" s="3" t="s">
        <v>111</v>
      </c>
      <c r="C281" s="3" t="s">
        <v>1999</v>
      </c>
      <c r="D281" s="3" t="s">
        <v>592</v>
      </c>
      <c r="E281" s="3" t="s">
        <v>593</v>
      </c>
      <c r="F281" s="3" t="s">
        <v>20</v>
      </c>
      <c r="G281" s="3" t="s">
        <v>601</v>
      </c>
      <c r="H281" s="3" t="s">
        <v>22</v>
      </c>
      <c r="I281" s="3" t="s">
        <v>1886</v>
      </c>
      <c r="J281" s="3">
        <v>3600</v>
      </c>
      <c r="K281" s="3">
        <v>14</v>
      </c>
      <c r="L281" s="4">
        <f t="shared" si="4"/>
        <v>50400</v>
      </c>
      <c r="M281" s="13"/>
      <c r="N281" s="3"/>
    </row>
    <row r="282" spans="1:14" s="10" customFormat="1" ht="15.75" customHeight="1">
      <c r="A282" s="3">
        <v>41</v>
      </c>
      <c r="B282" s="3" t="s">
        <v>116</v>
      </c>
      <c r="C282" s="3" t="s">
        <v>1999</v>
      </c>
      <c r="D282" s="3" t="s">
        <v>592</v>
      </c>
      <c r="E282" s="3" t="s">
        <v>593</v>
      </c>
      <c r="F282" s="3" t="s">
        <v>20</v>
      </c>
      <c r="G282" s="3" t="s">
        <v>602</v>
      </c>
      <c r="H282" s="3" t="s">
        <v>22</v>
      </c>
      <c r="I282" s="3" t="s">
        <v>1886</v>
      </c>
      <c r="J282" s="3">
        <v>1080</v>
      </c>
      <c r="K282" s="3">
        <v>113</v>
      </c>
      <c r="L282" s="4">
        <f t="shared" si="4"/>
        <v>122040</v>
      </c>
      <c r="M282" s="13"/>
      <c r="N282" s="3"/>
    </row>
    <row r="283" spans="1:14" s="10" customFormat="1" ht="15.75" customHeight="1">
      <c r="A283" s="3">
        <v>41</v>
      </c>
      <c r="B283" s="3" t="s">
        <v>117</v>
      </c>
      <c r="C283" s="3" t="s">
        <v>1999</v>
      </c>
      <c r="D283" s="3" t="s">
        <v>592</v>
      </c>
      <c r="E283" s="3" t="s">
        <v>593</v>
      </c>
      <c r="F283" s="3" t="s">
        <v>20</v>
      </c>
      <c r="G283" s="3" t="s">
        <v>603</v>
      </c>
      <c r="H283" s="3" t="s">
        <v>22</v>
      </c>
      <c r="I283" s="3" t="s">
        <v>1886</v>
      </c>
      <c r="J283" s="3">
        <v>21600</v>
      </c>
      <c r="K283" s="3">
        <v>140</v>
      </c>
      <c r="L283" s="4">
        <f t="shared" si="4"/>
        <v>3024000</v>
      </c>
      <c r="M283" s="13"/>
      <c r="N283" s="3"/>
    </row>
    <row r="284" spans="1:14" s="10" customFormat="1" ht="15.75" customHeight="1">
      <c r="A284" s="3">
        <v>41</v>
      </c>
      <c r="B284" s="3" t="s">
        <v>120</v>
      </c>
      <c r="C284" s="3" t="s">
        <v>1999</v>
      </c>
      <c r="D284" s="3" t="s">
        <v>592</v>
      </c>
      <c r="E284" s="3" t="s">
        <v>593</v>
      </c>
      <c r="F284" s="3" t="s">
        <v>20</v>
      </c>
      <c r="G284" s="3" t="s">
        <v>604</v>
      </c>
      <c r="H284" s="3" t="s">
        <v>22</v>
      </c>
      <c r="I284" s="3" t="s">
        <v>1886</v>
      </c>
      <c r="J284" s="3">
        <v>36000</v>
      </c>
      <c r="K284" s="3">
        <v>170</v>
      </c>
      <c r="L284" s="4">
        <f t="shared" si="4"/>
        <v>6120000</v>
      </c>
      <c r="M284" s="13"/>
      <c r="N284" s="3"/>
    </row>
    <row r="285" spans="1:14" s="10" customFormat="1" ht="15.75" customHeight="1">
      <c r="A285" s="3">
        <v>41</v>
      </c>
      <c r="B285" s="3" t="s">
        <v>124</v>
      </c>
      <c r="C285" s="3" t="s">
        <v>1999</v>
      </c>
      <c r="D285" s="3" t="s">
        <v>605</v>
      </c>
      <c r="E285" s="3" t="s">
        <v>606</v>
      </c>
      <c r="F285" s="3" t="s">
        <v>607</v>
      </c>
      <c r="G285" s="3" t="s">
        <v>608</v>
      </c>
      <c r="H285" s="3" t="s">
        <v>607</v>
      </c>
      <c r="I285" s="3" t="s">
        <v>1928</v>
      </c>
      <c r="J285" s="3">
        <v>1080</v>
      </c>
      <c r="K285" s="3">
        <v>10.83</v>
      </c>
      <c r="L285" s="4">
        <f t="shared" si="4"/>
        <v>11696.4</v>
      </c>
      <c r="M285" s="13"/>
      <c r="N285" s="3"/>
    </row>
    <row r="286" spans="1:14" s="10" customFormat="1" ht="15.75" customHeight="1">
      <c r="A286" s="3">
        <v>41</v>
      </c>
      <c r="B286" s="3" t="s">
        <v>127</v>
      </c>
      <c r="C286" s="3" t="s">
        <v>1999</v>
      </c>
      <c r="D286" s="3" t="s">
        <v>605</v>
      </c>
      <c r="E286" s="3" t="s">
        <v>606</v>
      </c>
      <c r="F286" s="3" t="s">
        <v>96</v>
      </c>
      <c r="G286" s="3" t="s">
        <v>609</v>
      </c>
      <c r="H286" s="3" t="s">
        <v>93</v>
      </c>
      <c r="I286" s="3" t="s">
        <v>1929</v>
      </c>
      <c r="J286" s="3">
        <v>5400</v>
      </c>
      <c r="K286" s="3">
        <v>5</v>
      </c>
      <c r="L286" s="4">
        <f t="shared" si="4"/>
        <v>27000</v>
      </c>
      <c r="M286" s="13"/>
      <c r="N286" s="3"/>
    </row>
    <row r="287" spans="1:14" s="10" customFormat="1" ht="15.75" customHeight="1">
      <c r="A287" s="3">
        <v>41</v>
      </c>
      <c r="B287" s="3" t="s">
        <v>129</v>
      </c>
      <c r="C287" s="3" t="s">
        <v>1999</v>
      </c>
      <c r="D287" s="3" t="s">
        <v>610</v>
      </c>
      <c r="E287" s="3" t="s">
        <v>611</v>
      </c>
      <c r="F287" s="3" t="s">
        <v>20</v>
      </c>
      <c r="G287" s="3" t="s">
        <v>612</v>
      </c>
      <c r="H287" s="3" t="s">
        <v>22</v>
      </c>
      <c r="I287" s="3" t="s">
        <v>1886</v>
      </c>
      <c r="J287" s="3">
        <v>2880</v>
      </c>
      <c r="K287" s="3">
        <v>25</v>
      </c>
      <c r="L287" s="4">
        <f t="shared" si="4"/>
        <v>72000</v>
      </c>
      <c r="M287" s="13"/>
      <c r="N287" s="3"/>
    </row>
    <row r="288" spans="1:14" s="10" customFormat="1" ht="15.75" customHeight="1">
      <c r="A288" s="3">
        <v>41</v>
      </c>
      <c r="B288" s="3" t="s">
        <v>131</v>
      </c>
      <c r="C288" s="3" t="s">
        <v>1999</v>
      </c>
      <c r="D288" s="3" t="s">
        <v>610</v>
      </c>
      <c r="E288" s="3" t="s">
        <v>611</v>
      </c>
      <c r="F288" s="3" t="s">
        <v>20</v>
      </c>
      <c r="G288" s="3" t="s">
        <v>613</v>
      </c>
      <c r="H288" s="3" t="s">
        <v>22</v>
      </c>
      <c r="I288" s="3" t="s">
        <v>1886</v>
      </c>
      <c r="J288" s="3">
        <v>3600</v>
      </c>
      <c r="K288" s="3">
        <v>28</v>
      </c>
      <c r="L288" s="4">
        <f t="shared" si="4"/>
        <v>100800</v>
      </c>
      <c r="M288" s="13"/>
      <c r="N288" s="3" t="s">
        <v>43</v>
      </c>
    </row>
    <row r="289" spans="1:14" s="10" customFormat="1" ht="15.75" customHeight="1">
      <c r="A289" s="3">
        <v>41</v>
      </c>
      <c r="B289" s="3" t="s">
        <v>134</v>
      </c>
      <c r="C289" s="3" t="s">
        <v>1999</v>
      </c>
      <c r="D289" s="3" t="s">
        <v>610</v>
      </c>
      <c r="E289" s="3" t="s">
        <v>611</v>
      </c>
      <c r="F289" s="3" t="s">
        <v>20</v>
      </c>
      <c r="G289" s="3" t="s">
        <v>614</v>
      </c>
      <c r="H289" s="3" t="s">
        <v>22</v>
      </c>
      <c r="I289" s="3" t="s">
        <v>1886</v>
      </c>
      <c r="J289" s="3">
        <v>7200</v>
      </c>
      <c r="K289" s="3">
        <v>33</v>
      </c>
      <c r="L289" s="4">
        <f t="shared" si="4"/>
        <v>237600</v>
      </c>
      <c r="M289" s="13"/>
      <c r="N289" s="3"/>
    </row>
    <row r="290" spans="1:14" s="10" customFormat="1" ht="15.75" customHeight="1">
      <c r="A290" s="3">
        <v>41</v>
      </c>
      <c r="B290" s="3" t="s">
        <v>135</v>
      </c>
      <c r="C290" s="3" t="s">
        <v>1999</v>
      </c>
      <c r="D290" s="3" t="s">
        <v>610</v>
      </c>
      <c r="E290" s="3" t="s">
        <v>611</v>
      </c>
      <c r="F290" s="3" t="s">
        <v>27</v>
      </c>
      <c r="G290" s="3" t="s">
        <v>615</v>
      </c>
      <c r="H290" s="3" t="s">
        <v>454</v>
      </c>
      <c r="I290" s="3" t="s">
        <v>1886</v>
      </c>
      <c r="J290" s="3">
        <v>2880</v>
      </c>
      <c r="K290" s="3">
        <v>25</v>
      </c>
      <c r="L290" s="4">
        <f t="shared" si="4"/>
        <v>72000</v>
      </c>
      <c r="M290" s="13"/>
      <c r="N290" s="3" t="s">
        <v>616</v>
      </c>
    </row>
    <row r="291" spans="1:14" s="10" customFormat="1" ht="15.75" customHeight="1">
      <c r="A291" s="3">
        <v>41</v>
      </c>
      <c r="B291" s="3" t="s">
        <v>136</v>
      </c>
      <c r="C291" s="3" t="s">
        <v>1999</v>
      </c>
      <c r="D291" s="3" t="s">
        <v>610</v>
      </c>
      <c r="E291" s="3" t="s">
        <v>611</v>
      </c>
      <c r="F291" s="3" t="s">
        <v>20</v>
      </c>
      <c r="G291" s="3" t="s">
        <v>617</v>
      </c>
      <c r="H291" s="3" t="s">
        <v>22</v>
      </c>
      <c r="I291" s="3" t="s">
        <v>1886</v>
      </c>
      <c r="J291" s="3">
        <v>720</v>
      </c>
      <c r="K291" s="3">
        <v>16</v>
      </c>
      <c r="L291" s="4">
        <f t="shared" si="4"/>
        <v>11520</v>
      </c>
      <c r="M291" s="13"/>
      <c r="N291" s="3"/>
    </row>
    <row r="292" spans="1:14" s="10" customFormat="1" ht="15.75" customHeight="1">
      <c r="A292" s="3">
        <v>41</v>
      </c>
      <c r="B292" s="3" t="s">
        <v>139</v>
      </c>
      <c r="C292" s="3" t="s">
        <v>1999</v>
      </c>
      <c r="D292" s="3" t="s">
        <v>610</v>
      </c>
      <c r="E292" s="3" t="s">
        <v>611</v>
      </c>
      <c r="F292" s="3" t="s">
        <v>20</v>
      </c>
      <c r="G292" s="3" t="s">
        <v>618</v>
      </c>
      <c r="H292" s="3" t="s">
        <v>22</v>
      </c>
      <c r="I292" s="3" t="s">
        <v>1886</v>
      </c>
      <c r="J292" s="3">
        <v>3600</v>
      </c>
      <c r="K292" s="3">
        <v>76</v>
      </c>
      <c r="L292" s="4">
        <f t="shared" si="4"/>
        <v>273600</v>
      </c>
      <c r="M292" s="13"/>
      <c r="N292" s="3"/>
    </row>
    <row r="293" spans="1:14" s="10" customFormat="1" ht="15.75" customHeight="1">
      <c r="A293" s="3">
        <v>42</v>
      </c>
      <c r="B293" s="3" t="s">
        <v>10</v>
      </c>
      <c r="C293" s="3" t="s">
        <v>2000</v>
      </c>
      <c r="D293" s="3" t="s">
        <v>619</v>
      </c>
      <c r="E293" s="3" t="s">
        <v>620</v>
      </c>
      <c r="F293" s="3" t="s">
        <v>27</v>
      </c>
      <c r="G293" s="3" t="s">
        <v>621</v>
      </c>
      <c r="H293" s="3" t="s">
        <v>27</v>
      </c>
      <c r="I293" s="3" t="s">
        <v>1924</v>
      </c>
      <c r="J293" s="3">
        <v>2880</v>
      </c>
      <c r="K293" s="3">
        <v>28</v>
      </c>
      <c r="L293" s="4">
        <f t="shared" si="4"/>
        <v>80640</v>
      </c>
      <c r="M293" s="13">
        <v>775800</v>
      </c>
      <c r="N293" s="3"/>
    </row>
    <row r="294" spans="1:14" s="10" customFormat="1" ht="15.75" customHeight="1">
      <c r="A294" s="3">
        <v>42</v>
      </c>
      <c r="B294" s="3" t="s">
        <v>16</v>
      </c>
      <c r="C294" s="3" t="s">
        <v>2000</v>
      </c>
      <c r="D294" s="3" t="s">
        <v>619</v>
      </c>
      <c r="E294" s="3" t="s">
        <v>620</v>
      </c>
      <c r="F294" s="3" t="s">
        <v>218</v>
      </c>
      <c r="G294" s="3" t="s">
        <v>622</v>
      </c>
      <c r="H294" s="3" t="s">
        <v>27</v>
      </c>
      <c r="I294" s="3" t="s">
        <v>1924</v>
      </c>
      <c r="J294" s="3">
        <v>720</v>
      </c>
      <c r="K294" s="3">
        <v>5.5</v>
      </c>
      <c r="L294" s="4">
        <f t="shared" si="4"/>
        <v>3960</v>
      </c>
      <c r="M294" s="13"/>
      <c r="N294" s="3"/>
    </row>
    <row r="295" spans="1:14" s="10" customFormat="1" ht="15.75" customHeight="1">
      <c r="A295" s="3">
        <v>42</v>
      </c>
      <c r="B295" s="3" t="s">
        <v>31</v>
      </c>
      <c r="C295" s="3" t="s">
        <v>2000</v>
      </c>
      <c r="D295" s="3" t="s">
        <v>623</v>
      </c>
      <c r="E295" s="3" t="s">
        <v>624</v>
      </c>
      <c r="F295" s="3" t="s">
        <v>20</v>
      </c>
      <c r="G295" s="3" t="s">
        <v>625</v>
      </c>
      <c r="H295" s="3" t="s">
        <v>22</v>
      </c>
      <c r="I295" s="3" t="s">
        <v>1886</v>
      </c>
      <c r="J295" s="3">
        <v>1080</v>
      </c>
      <c r="K295" s="3">
        <v>60</v>
      </c>
      <c r="L295" s="4">
        <f t="shared" si="4"/>
        <v>64800</v>
      </c>
      <c r="M295" s="13"/>
      <c r="N295" s="3"/>
    </row>
    <row r="296" spans="1:14" s="10" customFormat="1" ht="15.75" customHeight="1">
      <c r="A296" s="3">
        <v>42</v>
      </c>
      <c r="B296" s="3" t="s">
        <v>35</v>
      </c>
      <c r="C296" s="3" t="s">
        <v>2000</v>
      </c>
      <c r="D296" s="3" t="s">
        <v>623</v>
      </c>
      <c r="E296" s="3" t="s">
        <v>624</v>
      </c>
      <c r="F296" s="3" t="s">
        <v>20</v>
      </c>
      <c r="G296" s="3" t="s">
        <v>626</v>
      </c>
      <c r="H296" s="3" t="s">
        <v>22</v>
      </c>
      <c r="I296" s="3" t="s">
        <v>1886</v>
      </c>
      <c r="J296" s="3">
        <v>2160</v>
      </c>
      <c r="K296" s="3">
        <v>90</v>
      </c>
      <c r="L296" s="4">
        <f t="shared" si="4"/>
        <v>194400</v>
      </c>
      <c r="M296" s="13"/>
      <c r="N296" s="3"/>
    </row>
    <row r="297" spans="1:14" s="10" customFormat="1" ht="15.75" customHeight="1">
      <c r="A297" s="3">
        <v>42</v>
      </c>
      <c r="B297" s="3" t="s">
        <v>37</v>
      </c>
      <c r="C297" s="3" t="s">
        <v>2000</v>
      </c>
      <c r="D297" s="3" t="s">
        <v>623</v>
      </c>
      <c r="E297" s="3" t="s">
        <v>624</v>
      </c>
      <c r="F297" s="3" t="s">
        <v>20</v>
      </c>
      <c r="G297" s="3" t="s">
        <v>627</v>
      </c>
      <c r="H297" s="3" t="s">
        <v>22</v>
      </c>
      <c r="I297" s="3" t="s">
        <v>1886</v>
      </c>
      <c r="J297" s="3">
        <v>3600</v>
      </c>
      <c r="K297" s="3">
        <v>120</v>
      </c>
      <c r="L297" s="4">
        <f t="shared" si="4"/>
        <v>432000</v>
      </c>
      <c r="M297" s="13"/>
      <c r="N297" s="3"/>
    </row>
    <row r="298" spans="1:14" s="10" customFormat="1" ht="15.75" customHeight="1">
      <c r="A298" s="3">
        <v>43</v>
      </c>
      <c r="B298" s="3" t="s">
        <v>10</v>
      </c>
      <c r="C298" s="3">
        <v>8998437120</v>
      </c>
      <c r="D298" s="3" t="s">
        <v>628</v>
      </c>
      <c r="E298" s="3" t="s">
        <v>629</v>
      </c>
      <c r="F298" s="3" t="s">
        <v>13</v>
      </c>
      <c r="G298" s="3" t="s">
        <v>630</v>
      </c>
      <c r="H298" s="3" t="s">
        <v>15</v>
      </c>
      <c r="I298" s="3" t="s">
        <v>1885</v>
      </c>
      <c r="J298" s="3">
        <v>28800000</v>
      </c>
      <c r="K298" s="3">
        <v>0.69</v>
      </c>
      <c r="L298" s="4">
        <f t="shared" si="4"/>
        <v>19872000</v>
      </c>
      <c r="M298" s="13">
        <v>219503775.6</v>
      </c>
      <c r="N298" s="3"/>
    </row>
    <row r="299" spans="1:14" s="10" customFormat="1" ht="15.75" customHeight="1">
      <c r="A299" s="3">
        <v>43</v>
      </c>
      <c r="B299" s="3" t="s">
        <v>16</v>
      </c>
      <c r="C299" s="3">
        <v>8998437120</v>
      </c>
      <c r="D299" s="3" t="s">
        <v>628</v>
      </c>
      <c r="E299" s="3" t="s">
        <v>629</v>
      </c>
      <c r="F299" s="3" t="s">
        <v>13</v>
      </c>
      <c r="G299" s="3" t="s">
        <v>581</v>
      </c>
      <c r="H299" s="3" t="s">
        <v>15</v>
      </c>
      <c r="I299" s="3" t="s">
        <v>1885</v>
      </c>
      <c r="J299" s="3">
        <v>46800000</v>
      </c>
      <c r="K299" s="3">
        <v>0.69</v>
      </c>
      <c r="L299" s="4">
        <f t="shared" si="4"/>
        <v>32291999.999999996</v>
      </c>
      <c r="M299" s="13"/>
      <c r="N299" s="3"/>
    </row>
    <row r="300" spans="1:14" s="10" customFormat="1" ht="15.75" customHeight="1">
      <c r="A300" s="3">
        <v>43</v>
      </c>
      <c r="B300" s="3" t="s">
        <v>37</v>
      </c>
      <c r="C300" s="3">
        <v>8998437120</v>
      </c>
      <c r="D300" s="3" t="s">
        <v>631</v>
      </c>
      <c r="E300" s="3" t="s">
        <v>632</v>
      </c>
      <c r="F300" s="3" t="s">
        <v>13</v>
      </c>
      <c r="G300" s="3" t="s">
        <v>633</v>
      </c>
      <c r="H300" s="3" t="s">
        <v>15</v>
      </c>
      <c r="I300" s="3" t="s">
        <v>1885</v>
      </c>
      <c r="J300" s="3">
        <v>180000</v>
      </c>
      <c r="K300" s="3">
        <v>10.84</v>
      </c>
      <c r="L300" s="4">
        <f t="shared" si="4"/>
        <v>1951200</v>
      </c>
      <c r="M300" s="13"/>
      <c r="N300" s="3"/>
    </row>
    <row r="301" spans="1:14" s="10" customFormat="1" ht="15.75" customHeight="1">
      <c r="A301" s="3">
        <v>43</v>
      </c>
      <c r="B301" s="3" t="s">
        <v>38</v>
      </c>
      <c r="C301" s="3">
        <v>8998437120</v>
      </c>
      <c r="D301" s="3" t="s">
        <v>634</v>
      </c>
      <c r="E301" s="3" t="s">
        <v>635</v>
      </c>
      <c r="F301" s="3" t="s">
        <v>13</v>
      </c>
      <c r="G301" s="3" t="s">
        <v>182</v>
      </c>
      <c r="H301" s="3" t="s">
        <v>15</v>
      </c>
      <c r="I301" s="3" t="s">
        <v>1885</v>
      </c>
      <c r="J301" s="3">
        <v>18000</v>
      </c>
      <c r="K301" s="3">
        <v>111.14</v>
      </c>
      <c r="L301" s="4">
        <f t="shared" si="4"/>
        <v>2000520</v>
      </c>
      <c r="M301" s="13"/>
      <c r="N301" s="3" t="s">
        <v>636</v>
      </c>
    </row>
    <row r="302" spans="1:14" s="10" customFormat="1" ht="15.75" customHeight="1">
      <c r="A302" s="3">
        <v>43</v>
      </c>
      <c r="B302" s="3" t="s">
        <v>44</v>
      </c>
      <c r="C302" s="3">
        <v>8998437120</v>
      </c>
      <c r="D302" s="3" t="s">
        <v>634</v>
      </c>
      <c r="E302" s="3" t="s">
        <v>635</v>
      </c>
      <c r="F302" s="3" t="s">
        <v>13</v>
      </c>
      <c r="G302" s="3" t="s">
        <v>14</v>
      </c>
      <c r="H302" s="3" t="s">
        <v>15</v>
      </c>
      <c r="I302" s="3" t="s">
        <v>1885</v>
      </c>
      <c r="J302" s="3">
        <v>180000</v>
      </c>
      <c r="K302" s="3">
        <v>111.14</v>
      </c>
      <c r="L302" s="4">
        <f t="shared" si="4"/>
        <v>20005200</v>
      </c>
      <c r="M302" s="13"/>
      <c r="N302" s="3" t="s">
        <v>636</v>
      </c>
    </row>
    <row r="303" spans="1:14" s="10" customFormat="1" ht="15.75" customHeight="1">
      <c r="A303" s="3">
        <v>43</v>
      </c>
      <c r="B303" s="3" t="s">
        <v>111</v>
      </c>
      <c r="C303" s="3">
        <v>8998437120</v>
      </c>
      <c r="D303" s="3" t="s">
        <v>634</v>
      </c>
      <c r="E303" s="3" t="s">
        <v>635</v>
      </c>
      <c r="F303" s="3" t="s">
        <v>13</v>
      </c>
      <c r="G303" s="3" t="s">
        <v>36</v>
      </c>
      <c r="H303" s="3" t="s">
        <v>15</v>
      </c>
      <c r="I303" s="3" t="s">
        <v>1885</v>
      </c>
      <c r="J303" s="3">
        <v>54000</v>
      </c>
      <c r="K303" s="3">
        <v>55.57</v>
      </c>
      <c r="L303" s="4">
        <f t="shared" si="4"/>
        <v>3000780</v>
      </c>
      <c r="M303" s="13"/>
      <c r="N303" s="3" t="s">
        <v>636</v>
      </c>
    </row>
    <row r="304" spans="1:14" s="10" customFormat="1" ht="15.75" customHeight="1">
      <c r="A304" s="3">
        <v>43</v>
      </c>
      <c r="B304" s="3" t="s">
        <v>116</v>
      </c>
      <c r="C304" s="3">
        <v>8998437120</v>
      </c>
      <c r="D304" s="3" t="s">
        <v>634</v>
      </c>
      <c r="E304" s="3" t="s">
        <v>635</v>
      </c>
      <c r="F304" s="3" t="s">
        <v>13</v>
      </c>
      <c r="G304" s="3" t="s">
        <v>637</v>
      </c>
      <c r="H304" s="3" t="s">
        <v>15</v>
      </c>
      <c r="I304" s="3" t="s">
        <v>1885</v>
      </c>
      <c r="J304" s="3">
        <v>9000</v>
      </c>
      <c r="K304" s="3">
        <v>111.14</v>
      </c>
      <c r="L304" s="4">
        <f t="shared" si="4"/>
        <v>1000260</v>
      </c>
      <c r="M304" s="13"/>
      <c r="N304" s="3" t="s">
        <v>636</v>
      </c>
    </row>
    <row r="305" spans="1:14" s="10" customFormat="1" ht="15.75" customHeight="1">
      <c r="A305" s="3">
        <v>43</v>
      </c>
      <c r="B305" s="3" t="s">
        <v>117</v>
      </c>
      <c r="C305" s="3">
        <v>8998437120</v>
      </c>
      <c r="D305" s="3" t="s">
        <v>638</v>
      </c>
      <c r="E305" s="3" t="s">
        <v>639</v>
      </c>
      <c r="F305" s="3" t="s">
        <v>20</v>
      </c>
      <c r="G305" s="3" t="s">
        <v>17</v>
      </c>
      <c r="H305" s="3" t="s">
        <v>22</v>
      </c>
      <c r="I305" s="3" t="s">
        <v>1889</v>
      </c>
      <c r="J305" s="3">
        <v>432</v>
      </c>
      <c r="K305" s="3">
        <v>8054.8</v>
      </c>
      <c r="L305" s="4">
        <f t="shared" si="4"/>
        <v>3479673.6</v>
      </c>
      <c r="M305" s="13"/>
      <c r="N305" s="3"/>
    </row>
    <row r="306" spans="1:14" s="10" customFormat="1" ht="15.75" customHeight="1">
      <c r="A306" s="3">
        <v>43</v>
      </c>
      <c r="B306" s="3" t="s">
        <v>120</v>
      </c>
      <c r="C306" s="3">
        <v>8998437120</v>
      </c>
      <c r="D306" s="3" t="s">
        <v>638</v>
      </c>
      <c r="E306" s="3" t="s">
        <v>639</v>
      </c>
      <c r="F306" s="3" t="s">
        <v>20</v>
      </c>
      <c r="G306" s="3" t="s">
        <v>36</v>
      </c>
      <c r="H306" s="3" t="s">
        <v>22</v>
      </c>
      <c r="I306" s="3" t="s">
        <v>1889</v>
      </c>
      <c r="J306" s="3">
        <v>432</v>
      </c>
      <c r="K306" s="3">
        <v>2013.7</v>
      </c>
      <c r="L306" s="4">
        <f t="shared" si="4"/>
        <v>869918.4</v>
      </c>
      <c r="M306" s="13"/>
      <c r="N306" s="3"/>
    </row>
    <row r="307" spans="1:14" s="10" customFormat="1" ht="15.75" customHeight="1">
      <c r="A307" s="3">
        <v>43</v>
      </c>
      <c r="B307" s="3" t="s">
        <v>124</v>
      </c>
      <c r="C307" s="3">
        <v>8998437120</v>
      </c>
      <c r="D307" s="3" t="s">
        <v>640</v>
      </c>
      <c r="E307" s="3" t="s">
        <v>641</v>
      </c>
      <c r="F307" s="3" t="s">
        <v>20</v>
      </c>
      <c r="G307" s="3" t="s">
        <v>165</v>
      </c>
      <c r="H307" s="3" t="s">
        <v>22</v>
      </c>
      <c r="I307" s="3" t="s">
        <v>1889</v>
      </c>
      <c r="J307" s="3">
        <v>79200</v>
      </c>
      <c r="K307" s="3">
        <v>1008</v>
      </c>
      <c r="L307" s="4">
        <f t="shared" si="4"/>
        <v>79833600</v>
      </c>
      <c r="M307" s="13"/>
      <c r="N307" s="3"/>
    </row>
    <row r="308" spans="1:14" s="10" customFormat="1" ht="15.75" customHeight="1">
      <c r="A308" s="3">
        <v>43</v>
      </c>
      <c r="B308" s="3" t="s">
        <v>127</v>
      </c>
      <c r="C308" s="3">
        <v>8998437120</v>
      </c>
      <c r="D308" s="3" t="s">
        <v>640</v>
      </c>
      <c r="E308" s="3" t="s">
        <v>641</v>
      </c>
      <c r="F308" s="3" t="s">
        <v>20</v>
      </c>
      <c r="G308" s="3" t="s">
        <v>217</v>
      </c>
      <c r="H308" s="3" t="s">
        <v>22</v>
      </c>
      <c r="I308" s="3" t="s">
        <v>1889</v>
      </c>
      <c r="J308" s="3">
        <v>36000</v>
      </c>
      <c r="K308" s="3">
        <v>403.5</v>
      </c>
      <c r="L308" s="4">
        <f t="shared" si="4"/>
        <v>14526000</v>
      </c>
      <c r="M308" s="13"/>
      <c r="N308" s="3"/>
    </row>
    <row r="309" spans="1:14" s="10" customFormat="1" ht="15.75" customHeight="1">
      <c r="A309" s="3">
        <v>43</v>
      </c>
      <c r="B309" s="3" t="s">
        <v>129</v>
      </c>
      <c r="C309" s="3">
        <v>8998437120</v>
      </c>
      <c r="D309" s="3" t="s">
        <v>640</v>
      </c>
      <c r="E309" s="3" t="s">
        <v>641</v>
      </c>
      <c r="F309" s="3" t="s">
        <v>20</v>
      </c>
      <c r="G309" s="3" t="s">
        <v>642</v>
      </c>
      <c r="H309" s="3" t="s">
        <v>22</v>
      </c>
      <c r="I309" s="3" t="s">
        <v>1889</v>
      </c>
      <c r="J309" s="3">
        <v>10800</v>
      </c>
      <c r="K309" s="3">
        <v>1677.51</v>
      </c>
      <c r="L309" s="4">
        <f t="shared" si="4"/>
        <v>18117108</v>
      </c>
      <c r="M309" s="13"/>
      <c r="N309" s="3"/>
    </row>
    <row r="310" spans="1:14" s="10" customFormat="1" ht="15.75" customHeight="1">
      <c r="A310" s="3">
        <v>43</v>
      </c>
      <c r="B310" s="3" t="s">
        <v>131</v>
      </c>
      <c r="C310" s="3">
        <v>8998437120</v>
      </c>
      <c r="D310" s="3" t="s">
        <v>643</v>
      </c>
      <c r="E310" s="3" t="s">
        <v>644</v>
      </c>
      <c r="F310" s="3" t="s">
        <v>20</v>
      </c>
      <c r="G310" s="3" t="s">
        <v>306</v>
      </c>
      <c r="H310" s="3" t="s">
        <v>22</v>
      </c>
      <c r="I310" s="3" t="s">
        <v>1889</v>
      </c>
      <c r="J310" s="3">
        <v>1800</v>
      </c>
      <c r="K310" s="3">
        <v>617.3</v>
      </c>
      <c r="L310" s="4">
        <f t="shared" si="4"/>
        <v>1111140</v>
      </c>
      <c r="M310" s="13"/>
      <c r="N310" s="3"/>
    </row>
    <row r="311" spans="1:14" s="10" customFormat="1" ht="15.75" customHeight="1">
      <c r="A311" s="3">
        <v>43</v>
      </c>
      <c r="B311" s="3" t="s">
        <v>134</v>
      </c>
      <c r="C311" s="3">
        <v>8998437120</v>
      </c>
      <c r="D311" s="3" t="s">
        <v>643</v>
      </c>
      <c r="E311" s="3" t="s">
        <v>644</v>
      </c>
      <c r="F311" s="3" t="s">
        <v>20</v>
      </c>
      <c r="G311" s="3" t="s">
        <v>52</v>
      </c>
      <c r="H311" s="3" t="s">
        <v>22</v>
      </c>
      <c r="I311" s="3" t="s">
        <v>1889</v>
      </c>
      <c r="J311" s="3">
        <v>1080</v>
      </c>
      <c r="K311" s="3">
        <v>823.07</v>
      </c>
      <c r="L311" s="4">
        <f t="shared" si="4"/>
        <v>888915.6000000001</v>
      </c>
      <c r="M311" s="13"/>
      <c r="N311" s="3"/>
    </row>
    <row r="312" spans="1:14" s="10" customFormat="1" ht="15.75" customHeight="1">
      <c r="A312" s="3">
        <v>43</v>
      </c>
      <c r="B312" s="3" t="s">
        <v>135</v>
      </c>
      <c r="C312" s="3">
        <v>8998437120</v>
      </c>
      <c r="D312" s="3" t="s">
        <v>645</v>
      </c>
      <c r="E312" s="3" t="s">
        <v>646</v>
      </c>
      <c r="F312" s="3" t="s">
        <v>20</v>
      </c>
      <c r="G312" s="3" t="s">
        <v>226</v>
      </c>
      <c r="H312" s="3" t="s">
        <v>22</v>
      </c>
      <c r="I312" s="3" t="s">
        <v>1889</v>
      </c>
      <c r="J312" s="3">
        <v>3600</v>
      </c>
      <c r="K312" s="3">
        <v>319.6</v>
      </c>
      <c r="L312" s="4">
        <f t="shared" si="4"/>
        <v>1150560</v>
      </c>
      <c r="M312" s="13"/>
      <c r="N312" s="3"/>
    </row>
    <row r="313" spans="1:14" s="10" customFormat="1" ht="15.75" customHeight="1">
      <c r="A313" s="3">
        <v>43</v>
      </c>
      <c r="B313" s="3" t="s">
        <v>136</v>
      </c>
      <c r="C313" s="3">
        <v>8998437120</v>
      </c>
      <c r="D313" s="3" t="s">
        <v>645</v>
      </c>
      <c r="E313" s="3" t="s">
        <v>646</v>
      </c>
      <c r="F313" s="3" t="s">
        <v>253</v>
      </c>
      <c r="G313" s="3" t="s">
        <v>647</v>
      </c>
      <c r="H313" s="3" t="s">
        <v>253</v>
      </c>
      <c r="I313" s="3" t="s">
        <v>1887</v>
      </c>
      <c r="J313" s="3">
        <v>25200</v>
      </c>
      <c r="K313" s="3">
        <v>215.61</v>
      </c>
      <c r="L313" s="4">
        <f t="shared" si="4"/>
        <v>5433372</v>
      </c>
      <c r="M313" s="13"/>
      <c r="N313" s="3"/>
    </row>
    <row r="314" spans="1:14" s="10" customFormat="1" ht="15.75" customHeight="1">
      <c r="A314" s="3">
        <v>43</v>
      </c>
      <c r="B314" s="3" t="s">
        <v>139</v>
      </c>
      <c r="C314" s="3">
        <v>8998437120</v>
      </c>
      <c r="D314" s="3" t="s">
        <v>645</v>
      </c>
      <c r="E314" s="3" t="s">
        <v>646</v>
      </c>
      <c r="F314" s="3" t="s">
        <v>43</v>
      </c>
      <c r="G314" s="3" t="s">
        <v>647</v>
      </c>
      <c r="H314" s="3" t="s">
        <v>43</v>
      </c>
      <c r="I314" s="3" t="s">
        <v>1887</v>
      </c>
      <c r="J314" s="3">
        <v>64800</v>
      </c>
      <c r="K314" s="3">
        <v>215.61</v>
      </c>
      <c r="L314" s="4">
        <f t="shared" si="4"/>
        <v>13971528</v>
      </c>
      <c r="M314" s="13"/>
      <c r="N314" s="3"/>
    </row>
    <row r="315" spans="1:14" s="10" customFormat="1" ht="15.75" customHeight="1">
      <c r="A315" s="3">
        <v>44</v>
      </c>
      <c r="B315" s="3" t="s">
        <v>10</v>
      </c>
      <c r="C315" s="3" t="s">
        <v>2001</v>
      </c>
      <c r="D315" s="3" t="s">
        <v>648</v>
      </c>
      <c r="E315" s="3" t="s">
        <v>649</v>
      </c>
      <c r="F315" s="3" t="s">
        <v>218</v>
      </c>
      <c r="G315" s="3" t="s">
        <v>650</v>
      </c>
      <c r="H315" s="3" t="s">
        <v>27</v>
      </c>
      <c r="I315" s="3" t="s">
        <v>1885</v>
      </c>
      <c r="J315" s="3">
        <v>2160</v>
      </c>
      <c r="K315" s="3">
        <v>2.5</v>
      </c>
      <c r="L315" s="4">
        <f t="shared" si="4"/>
        <v>5400</v>
      </c>
      <c r="M315" s="13">
        <v>800568</v>
      </c>
      <c r="N315" s="3"/>
    </row>
    <row r="316" spans="1:14" s="10" customFormat="1" ht="15.75" customHeight="1">
      <c r="A316" s="3">
        <v>44</v>
      </c>
      <c r="B316" s="3" t="s">
        <v>31</v>
      </c>
      <c r="C316" s="3" t="s">
        <v>2001</v>
      </c>
      <c r="D316" s="3" t="s">
        <v>651</v>
      </c>
      <c r="E316" s="3" t="s">
        <v>652</v>
      </c>
      <c r="F316" s="3" t="s">
        <v>13</v>
      </c>
      <c r="G316" s="3" t="s">
        <v>653</v>
      </c>
      <c r="H316" s="3" t="s">
        <v>15</v>
      </c>
      <c r="I316" s="3" t="s">
        <v>1885</v>
      </c>
      <c r="J316" s="3">
        <v>2880000</v>
      </c>
      <c r="K316" s="3">
        <v>0.25</v>
      </c>
      <c r="L316" s="4">
        <f t="shared" si="4"/>
        <v>720000</v>
      </c>
      <c r="M316" s="13"/>
      <c r="N316" s="3"/>
    </row>
    <row r="317" spans="1:14" s="10" customFormat="1" ht="15.75" customHeight="1">
      <c r="A317" s="3">
        <v>44</v>
      </c>
      <c r="B317" s="3" t="s">
        <v>35</v>
      </c>
      <c r="C317" s="3" t="s">
        <v>2001</v>
      </c>
      <c r="D317" s="3" t="s">
        <v>654</v>
      </c>
      <c r="E317" s="3" t="s">
        <v>655</v>
      </c>
      <c r="F317" s="3" t="s">
        <v>656</v>
      </c>
      <c r="G317" s="3" t="s">
        <v>630</v>
      </c>
      <c r="H317" s="3" t="s">
        <v>657</v>
      </c>
      <c r="I317" s="3" t="s">
        <v>1930</v>
      </c>
      <c r="J317" s="3">
        <v>18000</v>
      </c>
      <c r="K317" s="3">
        <v>1.74</v>
      </c>
      <c r="L317" s="4">
        <f t="shared" si="4"/>
        <v>31320</v>
      </c>
      <c r="M317" s="13"/>
      <c r="N317" s="3"/>
    </row>
    <row r="318" spans="1:14" s="10" customFormat="1" ht="15.75" customHeight="1">
      <c r="A318" s="3">
        <v>44</v>
      </c>
      <c r="B318" s="3" t="s">
        <v>37</v>
      </c>
      <c r="C318" s="3" t="s">
        <v>2001</v>
      </c>
      <c r="D318" s="3" t="s">
        <v>654</v>
      </c>
      <c r="E318" s="3" t="s">
        <v>655</v>
      </c>
      <c r="F318" s="3" t="s">
        <v>656</v>
      </c>
      <c r="G318" s="3" t="s">
        <v>581</v>
      </c>
      <c r="H318" s="3" t="s">
        <v>657</v>
      </c>
      <c r="I318" s="3" t="s">
        <v>1930</v>
      </c>
      <c r="J318" s="3">
        <v>25200</v>
      </c>
      <c r="K318" s="3">
        <v>1.74</v>
      </c>
      <c r="L318" s="4">
        <f t="shared" si="4"/>
        <v>43848</v>
      </c>
      <c r="M318" s="13"/>
      <c r="N318" s="3"/>
    </row>
    <row r="319" spans="1:14" s="10" customFormat="1" ht="15.75" customHeight="1">
      <c r="A319" s="3">
        <v>45</v>
      </c>
      <c r="B319" s="3" t="s">
        <v>10</v>
      </c>
      <c r="C319" s="3" t="s">
        <v>2002</v>
      </c>
      <c r="D319" s="3" t="s">
        <v>658</v>
      </c>
      <c r="E319" s="3" t="s">
        <v>659</v>
      </c>
      <c r="F319" s="3" t="s">
        <v>27</v>
      </c>
      <c r="G319" s="3" t="s">
        <v>660</v>
      </c>
      <c r="H319" s="3" t="s">
        <v>27</v>
      </c>
      <c r="I319" s="3" t="s">
        <v>1885</v>
      </c>
      <c r="J319" s="3">
        <v>432000</v>
      </c>
      <c r="K319" s="3">
        <v>1.23</v>
      </c>
      <c r="L319" s="4">
        <f t="shared" si="4"/>
        <v>531360</v>
      </c>
      <c r="M319" s="13">
        <v>1191024</v>
      </c>
      <c r="N319" s="3"/>
    </row>
    <row r="320" spans="1:14" s="10" customFormat="1" ht="15.75" customHeight="1">
      <c r="A320" s="3">
        <v>45</v>
      </c>
      <c r="B320" s="3" t="s">
        <v>16</v>
      </c>
      <c r="C320" s="3" t="s">
        <v>2002</v>
      </c>
      <c r="D320" s="3" t="s">
        <v>658</v>
      </c>
      <c r="E320" s="3" t="s">
        <v>659</v>
      </c>
      <c r="F320" s="3" t="s">
        <v>218</v>
      </c>
      <c r="G320" s="3" t="s">
        <v>661</v>
      </c>
      <c r="H320" s="3" t="s">
        <v>27</v>
      </c>
      <c r="I320" s="3" t="s">
        <v>1885</v>
      </c>
      <c r="J320" s="3">
        <v>43200</v>
      </c>
      <c r="K320" s="3">
        <v>15.27</v>
      </c>
      <c r="L320" s="4">
        <f t="shared" si="4"/>
        <v>659664</v>
      </c>
      <c r="M320" s="13"/>
      <c r="N320" s="3"/>
    </row>
    <row r="321" spans="1:14" s="10" customFormat="1" ht="15.75" customHeight="1">
      <c r="A321" s="3">
        <v>47</v>
      </c>
      <c r="B321" s="3" t="s">
        <v>10</v>
      </c>
      <c r="C321" s="3" t="s">
        <v>2003</v>
      </c>
      <c r="D321" s="3" t="s">
        <v>662</v>
      </c>
      <c r="E321" s="3" t="s">
        <v>663</v>
      </c>
      <c r="F321" s="3" t="s">
        <v>13</v>
      </c>
      <c r="G321" s="3" t="s">
        <v>107</v>
      </c>
      <c r="H321" s="3" t="s">
        <v>15</v>
      </c>
      <c r="I321" s="3" t="s">
        <v>1885</v>
      </c>
      <c r="J321" s="3">
        <v>21600</v>
      </c>
      <c r="K321" s="3">
        <v>0.08</v>
      </c>
      <c r="L321" s="4">
        <f aca="true" t="shared" si="5" ref="L321:L381">K321*J321</f>
        <v>1728</v>
      </c>
      <c r="M321" s="4">
        <v>1728</v>
      </c>
      <c r="N321" s="3"/>
    </row>
    <row r="322" spans="1:14" s="10" customFormat="1" ht="15.75" customHeight="1">
      <c r="A322" s="3">
        <v>48</v>
      </c>
      <c r="B322" s="3" t="s">
        <v>10</v>
      </c>
      <c r="C322" s="3" t="s">
        <v>2004</v>
      </c>
      <c r="D322" s="3" t="s">
        <v>664</v>
      </c>
      <c r="E322" s="3" t="s">
        <v>665</v>
      </c>
      <c r="F322" s="3" t="s">
        <v>258</v>
      </c>
      <c r="G322" s="3" t="s">
        <v>36</v>
      </c>
      <c r="H322" s="3" t="s">
        <v>27</v>
      </c>
      <c r="I322" s="3" t="s">
        <v>1889</v>
      </c>
      <c r="J322" s="3">
        <v>5400</v>
      </c>
      <c r="K322" s="3">
        <v>202.29</v>
      </c>
      <c r="L322" s="4">
        <f t="shared" si="5"/>
        <v>1092366</v>
      </c>
      <c r="M322" s="13">
        <v>8526951</v>
      </c>
      <c r="N322" s="3"/>
    </row>
    <row r="323" spans="1:14" s="10" customFormat="1" ht="15.75" customHeight="1">
      <c r="A323" s="3">
        <v>48</v>
      </c>
      <c r="B323" s="3" t="s">
        <v>16</v>
      </c>
      <c r="C323" s="3" t="s">
        <v>2004</v>
      </c>
      <c r="D323" s="3" t="s">
        <v>112</v>
      </c>
      <c r="E323" s="3" t="s">
        <v>113</v>
      </c>
      <c r="F323" s="3" t="s">
        <v>20</v>
      </c>
      <c r="G323" s="3" t="s">
        <v>36</v>
      </c>
      <c r="H323" s="3" t="s">
        <v>22</v>
      </c>
      <c r="I323" s="3" t="s">
        <v>1931</v>
      </c>
      <c r="J323" s="3">
        <v>3600</v>
      </c>
      <c r="K323" s="3">
        <v>0.37</v>
      </c>
      <c r="L323" s="4">
        <f t="shared" si="5"/>
        <v>1332</v>
      </c>
      <c r="M323" s="13"/>
      <c r="N323" s="3"/>
    </row>
    <row r="324" spans="1:14" s="10" customFormat="1" ht="15.75" customHeight="1">
      <c r="A324" s="3">
        <v>48</v>
      </c>
      <c r="B324" s="3" t="s">
        <v>31</v>
      </c>
      <c r="C324" s="3" t="s">
        <v>2004</v>
      </c>
      <c r="D324" s="3" t="s">
        <v>666</v>
      </c>
      <c r="E324" s="3" t="s">
        <v>667</v>
      </c>
      <c r="F324" s="3" t="s">
        <v>13</v>
      </c>
      <c r="G324" s="3" t="s">
        <v>123</v>
      </c>
      <c r="H324" s="3" t="s">
        <v>15</v>
      </c>
      <c r="I324" s="3" t="s">
        <v>1885</v>
      </c>
      <c r="J324" s="3">
        <v>36000</v>
      </c>
      <c r="K324" s="3">
        <v>15</v>
      </c>
      <c r="L324" s="4">
        <f t="shared" si="5"/>
        <v>540000</v>
      </c>
      <c r="M324" s="13"/>
      <c r="N324" s="3"/>
    </row>
    <row r="325" spans="1:14" s="10" customFormat="1" ht="15.75" customHeight="1">
      <c r="A325" s="3">
        <v>48</v>
      </c>
      <c r="B325" s="3" t="s">
        <v>35</v>
      </c>
      <c r="C325" s="3" t="s">
        <v>2004</v>
      </c>
      <c r="D325" s="3" t="s">
        <v>668</v>
      </c>
      <c r="E325" s="3" t="s">
        <v>669</v>
      </c>
      <c r="F325" s="3" t="s">
        <v>558</v>
      </c>
      <c r="G325" s="3" t="s">
        <v>670</v>
      </c>
      <c r="H325" s="3" t="s">
        <v>27</v>
      </c>
      <c r="I325" s="3" t="s">
        <v>1927</v>
      </c>
      <c r="J325" s="3">
        <v>540</v>
      </c>
      <c r="K325" s="3">
        <v>55.55</v>
      </c>
      <c r="L325" s="4">
        <f t="shared" si="5"/>
        <v>29997</v>
      </c>
      <c r="M325" s="13"/>
      <c r="N325" s="3"/>
    </row>
    <row r="326" spans="1:14" s="10" customFormat="1" ht="15.75" customHeight="1">
      <c r="A326" s="3">
        <v>48</v>
      </c>
      <c r="B326" s="3" t="s">
        <v>37</v>
      </c>
      <c r="C326" s="3" t="s">
        <v>2004</v>
      </c>
      <c r="D326" s="3" t="s">
        <v>671</v>
      </c>
      <c r="E326" s="3" t="s">
        <v>672</v>
      </c>
      <c r="F326" s="3" t="s">
        <v>562</v>
      </c>
      <c r="G326" s="3" t="s">
        <v>673</v>
      </c>
      <c r="H326" s="3" t="s">
        <v>27</v>
      </c>
      <c r="I326" s="3" t="s">
        <v>1927</v>
      </c>
      <c r="J326" s="3">
        <v>1260</v>
      </c>
      <c r="K326" s="3">
        <v>14.08</v>
      </c>
      <c r="L326" s="4">
        <f t="shared" si="5"/>
        <v>17740.8</v>
      </c>
      <c r="M326" s="13"/>
      <c r="N326" s="3"/>
    </row>
    <row r="327" spans="1:14" s="10" customFormat="1" ht="15.75" customHeight="1">
      <c r="A327" s="3">
        <v>48</v>
      </c>
      <c r="B327" s="3" t="s">
        <v>38</v>
      </c>
      <c r="C327" s="3" t="s">
        <v>2004</v>
      </c>
      <c r="D327" s="3" t="s">
        <v>674</v>
      </c>
      <c r="E327" s="3" t="s">
        <v>675</v>
      </c>
      <c r="F327" s="3" t="s">
        <v>20</v>
      </c>
      <c r="G327" s="3" t="s">
        <v>676</v>
      </c>
      <c r="H327" s="3" t="s">
        <v>22</v>
      </c>
      <c r="I327" s="3" t="s">
        <v>1932</v>
      </c>
      <c r="J327" s="3">
        <v>7920</v>
      </c>
      <c r="K327" s="3">
        <v>290.99</v>
      </c>
      <c r="L327" s="4">
        <f t="shared" si="5"/>
        <v>2304640.8000000003</v>
      </c>
      <c r="M327" s="13"/>
      <c r="N327" s="3"/>
    </row>
    <row r="328" spans="1:14" s="10" customFormat="1" ht="15.75" customHeight="1">
      <c r="A328" s="3">
        <v>48</v>
      </c>
      <c r="B328" s="3" t="s">
        <v>44</v>
      </c>
      <c r="C328" s="3" t="s">
        <v>2004</v>
      </c>
      <c r="D328" s="3" t="s">
        <v>674</v>
      </c>
      <c r="E328" s="3" t="s">
        <v>675</v>
      </c>
      <c r="F328" s="3" t="s">
        <v>20</v>
      </c>
      <c r="G328" s="3" t="s">
        <v>677</v>
      </c>
      <c r="H328" s="3" t="s">
        <v>22</v>
      </c>
      <c r="I328" s="3" t="s">
        <v>1932</v>
      </c>
      <c r="J328" s="3">
        <v>720</v>
      </c>
      <c r="K328" s="3">
        <v>581.97</v>
      </c>
      <c r="L328" s="4">
        <f t="shared" si="5"/>
        <v>419018.4</v>
      </c>
      <c r="M328" s="13"/>
      <c r="N328" s="3"/>
    </row>
    <row r="329" spans="1:14" s="10" customFormat="1" ht="15.75" customHeight="1">
      <c r="A329" s="3">
        <v>48</v>
      </c>
      <c r="B329" s="3" t="s">
        <v>111</v>
      </c>
      <c r="C329" s="3" t="s">
        <v>2004</v>
      </c>
      <c r="D329" s="3" t="s">
        <v>678</v>
      </c>
      <c r="E329" s="3" t="s">
        <v>679</v>
      </c>
      <c r="F329" s="3" t="s">
        <v>13</v>
      </c>
      <c r="G329" s="3" t="s">
        <v>102</v>
      </c>
      <c r="H329" s="3" t="s">
        <v>15</v>
      </c>
      <c r="I329" s="3" t="s">
        <v>1885</v>
      </c>
      <c r="J329" s="3">
        <v>792000</v>
      </c>
      <c r="K329" s="3">
        <v>1.5</v>
      </c>
      <c r="L329" s="4">
        <f t="shared" si="5"/>
        <v>1188000</v>
      </c>
      <c r="M329" s="13"/>
      <c r="N329" s="3"/>
    </row>
    <row r="330" spans="1:14" s="10" customFormat="1" ht="15.75" customHeight="1">
      <c r="A330" s="3">
        <v>48</v>
      </c>
      <c r="B330" s="3" t="s">
        <v>116</v>
      </c>
      <c r="C330" s="3" t="s">
        <v>2004</v>
      </c>
      <c r="D330" s="3" t="s">
        <v>678</v>
      </c>
      <c r="E330" s="3" t="s">
        <v>679</v>
      </c>
      <c r="F330" s="3" t="s">
        <v>218</v>
      </c>
      <c r="G330" s="3" t="s">
        <v>680</v>
      </c>
      <c r="H330" s="3" t="s">
        <v>27</v>
      </c>
      <c r="I330" s="3" t="s">
        <v>1885</v>
      </c>
      <c r="J330" s="3">
        <v>3600</v>
      </c>
      <c r="K330" s="3">
        <v>90.25</v>
      </c>
      <c r="L330" s="4">
        <f t="shared" si="5"/>
        <v>324900</v>
      </c>
      <c r="M330" s="13"/>
      <c r="N330" s="3"/>
    </row>
    <row r="331" spans="1:14" s="10" customFormat="1" ht="15.75" customHeight="1">
      <c r="A331" s="3">
        <v>48</v>
      </c>
      <c r="B331" s="3" t="s">
        <v>117</v>
      </c>
      <c r="C331" s="3" t="s">
        <v>2004</v>
      </c>
      <c r="D331" s="3" t="s">
        <v>681</v>
      </c>
      <c r="E331" s="3" t="s">
        <v>682</v>
      </c>
      <c r="F331" s="3" t="s">
        <v>683</v>
      </c>
      <c r="G331" s="3" t="s">
        <v>527</v>
      </c>
      <c r="H331" s="3" t="s">
        <v>22</v>
      </c>
      <c r="I331" s="3" t="s">
        <v>1923</v>
      </c>
      <c r="J331" s="3">
        <v>10800</v>
      </c>
      <c r="K331" s="3">
        <v>46.07</v>
      </c>
      <c r="L331" s="4">
        <f t="shared" si="5"/>
        <v>497556</v>
      </c>
      <c r="M331" s="13"/>
      <c r="N331" s="3"/>
    </row>
    <row r="332" spans="1:14" s="10" customFormat="1" ht="15.75" customHeight="1">
      <c r="A332" s="3">
        <v>48</v>
      </c>
      <c r="B332" s="3" t="s">
        <v>120</v>
      </c>
      <c r="C332" s="3" t="s">
        <v>2004</v>
      </c>
      <c r="D332" s="3" t="s">
        <v>684</v>
      </c>
      <c r="E332" s="3" t="s">
        <v>685</v>
      </c>
      <c r="F332" s="3" t="s">
        <v>13</v>
      </c>
      <c r="G332" s="3" t="s">
        <v>686</v>
      </c>
      <c r="H332" s="3" t="s">
        <v>15</v>
      </c>
      <c r="I332" s="3" t="s">
        <v>1885</v>
      </c>
      <c r="J332" s="3">
        <v>432000</v>
      </c>
      <c r="K332" s="3">
        <v>1</v>
      </c>
      <c r="L332" s="4">
        <f t="shared" si="5"/>
        <v>432000</v>
      </c>
      <c r="M332" s="13"/>
      <c r="N332" s="3"/>
    </row>
    <row r="333" spans="1:14" s="10" customFormat="1" ht="15.75" customHeight="1">
      <c r="A333" s="3">
        <v>48</v>
      </c>
      <c r="B333" s="3" t="s">
        <v>124</v>
      </c>
      <c r="C333" s="3" t="s">
        <v>2004</v>
      </c>
      <c r="D333" s="3" t="s">
        <v>684</v>
      </c>
      <c r="E333" s="3" t="s">
        <v>685</v>
      </c>
      <c r="F333" s="3" t="s">
        <v>13</v>
      </c>
      <c r="G333" s="3" t="s">
        <v>107</v>
      </c>
      <c r="H333" s="3" t="s">
        <v>15</v>
      </c>
      <c r="I333" s="3" t="s">
        <v>1885</v>
      </c>
      <c r="J333" s="3">
        <v>720000</v>
      </c>
      <c r="K333" s="3">
        <v>1.37</v>
      </c>
      <c r="L333" s="4">
        <f t="shared" si="5"/>
        <v>986400.0000000001</v>
      </c>
      <c r="M333" s="13"/>
      <c r="N333" s="3"/>
    </row>
    <row r="334" spans="1:14" s="10" customFormat="1" ht="15.75" customHeight="1">
      <c r="A334" s="3">
        <v>48</v>
      </c>
      <c r="B334" s="3" t="s">
        <v>127</v>
      </c>
      <c r="C334" s="3" t="s">
        <v>2004</v>
      </c>
      <c r="D334" s="3" t="s">
        <v>684</v>
      </c>
      <c r="E334" s="3" t="s">
        <v>685</v>
      </c>
      <c r="F334" s="3" t="s">
        <v>13</v>
      </c>
      <c r="G334" s="3" t="s">
        <v>687</v>
      </c>
      <c r="H334" s="3" t="s">
        <v>15</v>
      </c>
      <c r="I334" s="3" t="s">
        <v>1885</v>
      </c>
      <c r="J334" s="3">
        <v>126000</v>
      </c>
      <c r="K334" s="3">
        <v>5.5</v>
      </c>
      <c r="L334" s="4">
        <f t="shared" si="5"/>
        <v>693000</v>
      </c>
      <c r="M334" s="13"/>
      <c r="N334" s="3"/>
    </row>
    <row r="335" spans="1:14" s="10" customFormat="1" ht="15.75" customHeight="1">
      <c r="A335" s="3">
        <v>49</v>
      </c>
      <c r="B335" s="3" t="s">
        <v>10</v>
      </c>
      <c r="C335" s="3" t="s">
        <v>2005</v>
      </c>
      <c r="D335" s="3" t="s">
        <v>688</v>
      </c>
      <c r="E335" s="3" t="s">
        <v>689</v>
      </c>
      <c r="F335" s="3" t="s">
        <v>362</v>
      </c>
      <c r="G335" s="3" t="s">
        <v>690</v>
      </c>
      <c r="H335" s="3" t="s">
        <v>15</v>
      </c>
      <c r="I335" s="3" t="s">
        <v>1895</v>
      </c>
      <c r="J335" s="3">
        <v>36000</v>
      </c>
      <c r="K335" s="3">
        <v>0.2</v>
      </c>
      <c r="L335" s="4">
        <f t="shared" si="5"/>
        <v>7200</v>
      </c>
      <c r="M335" s="13">
        <v>870940.8</v>
      </c>
      <c r="N335" s="3"/>
    </row>
    <row r="336" spans="1:14" s="10" customFormat="1" ht="15.75" customHeight="1">
      <c r="A336" s="3">
        <v>49</v>
      </c>
      <c r="B336" s="3" t="s">
        <v>16</v>
      </c>
      <c r="C336" s="3" t="s">
        <v>2005</v>
      </c>
      <c r="D336" s="3" t="s">
        <v>688</v>
      </c>
      <c r="E336" s="3" t="s">
        <v>689</v>
      </c>
      <c r="F336" s="3" t="s">
        <v>362</v>
      </c>
      <c r="G336" s="3" t="s">
        <v>691</v>
      </c>
      <c r="H336" s="3" t="s">
        <v>15</v>
      </c>
      <c r="I336" s="3" t="s">
        <v>1895</v>
      </c>
      <c r="J336" s="3">
        <v>54000</v>
      </c>
      <c r="K336" s="3">
        <v>0.2</v>
      </c>
      <c r="L336" s="4">
        <f t="shared" si="5"/>
        <v>10800</v>
      </c>
      <c r="M336" s="13"/>
      <c r="N336" s="3"/>
    </row>
    <row r="337" spans="1:14" s="10" customFormat="1" ht="15.75" customHeight="1">
      <c r="A337" s="3">
        <v>49</v>
      </c>
      <c r="B337" s="3" t="s">
        <v>31</v>
      </c>
      <c r="C337" s="3" t="s">
        <v>2005</v>
      </c>
      <c r="D337" s="3" t="s">
        <v>692</v>
      </c>
      <c r="E337" s="3" t="s">
        <v>693</v>
      </c>
      <c r="F337" s="3" t="s">
        <v>20</v>
      </c>
      <c r="G337" s="3" t="s">
        <v>90</v>
      </c>
      <c r="H337" s="3" t="s">
        <v>22</v>
      </c>
      <c r="I337" s="3" t="s">
        <v>1887</v>
      </c>
      <c r="J337" s="3">
        <v>10800</v>
      </c>
      <c r="K337" s="3">
        <v>5.17</v>
      </c>
      <c r="L337" s="4">
        <f t="shared" si="5"/>
        <v>55836</v>
      </c>
      <c r="M337" s="13"/>
      <c r="N337" s="3"/>
    </row>
    <row r="338" spans="1:14" s="10" customFormat="1" ht="15.75" customHeight="1">
      <c r="A338" s="3">
        <v>49</v>
      </c>
      <c r="B338" s="3" t="s">
        <v>35</v>
      </c>
      <c r="C338" s="3" t="s">
        <v>2005</v>
      </c>
      <c r="D338" s="3" t="s">
        <v>694</v>
      </c>
      <c r="E338" s="3" t="s">
        <v>695</v>
      </c>
      <c r="F338" s="3" t="s">
        <v>13</v>
      </c>
      <c r="G338" s="3" t="s">
        <v>34</v>
      </c>
      <c r="H338" s="3" t="s">
        <v>15</v>
      </c>
      <c r="I338" s="3" t="s">
        <v>1885</v>
      </c>
      <c r="J338" s="3">
        <v>4320</v>
      </c>
      <c r="K338" s="3">
        <v>0.39</v>
      </c>
      <c r="L338" s="4">
        <f t="shared" si="5"/>
        <v>1684.8</v>
      </c>
      <c r="M338" s="13"/>
      <c r="N338" s="3"/>
    </row>
    <row r="339" spans="1:14" s="10" customFormat="1" ht="15.75" customHeight="1">
      <c r="A339" s="3">
        <v>49</v>
      </c>
      <c r="B339" s="3" t="s">
        <v>37</v>
      </c>
      <c r="C339" s="3" t="s">
        <v>2005</v>
      </c>
      <c r="D339" s="3" t="s">
        <v>696</v>
      </c>
      <c r="E339" s="3" t="s">
        <v>697</v>
      </c>
      <c r="F339" s="3" t="s">
        <v>20</v>
      </c>
      <c r="G339" s="3" t="s">
        <v>698</v>
      </c>
      <c r="H339" s="3" t="s">
        <v>22</v>
      </c>
      <c r="I339" s="3" t="s">
        <v>1933</v>
      </c>
      <c r="J339" s="3">
        <v>54000</v>
      </c>
      <c r="K339" s="3">
        <v>14.73</v>
      </c>
      <c r="L339" s="4">
        <f t="shared" si="5"/>
        <v>795420</v>
      </c>
      <c r="M339" s="13"/>
      <c r="N339" s="3"/>
    </row>
    <row r="340" spans="1:14" s="10" customFormat="1" ht="15.75" customHeight="1">
      <c r="A340" s="3">
        <v>50</v>
      </c>
      <c r="B340" s="3" t="s">
        <v>10</v>
      </c>
      <c r="C340" s="3">
        <v>8999077145</v>
      </c>
      <c r="D340" s="3" t="s">
        <v>699</v>
      </c>
      <c r="E340" s="3" t="s">
        <v>700</v>
      </c>
      <c r="F340" s="3" t="s">
        <v>701</v>
      </c>
      <c r="G340" s="3" t="s">
        <v>702</v>
      </c>
      <c r="H340" s="3" t="s">
        <v>103</v>
      </c>
      <c r="I340" s="3" t="s">
        <v>1934</v>
      </c>
      <c r="J340" s="3">
        <v>3600</v>
      </c>
      <c r="K340" s="3">
        <v>235.62</v>
      </c>
      <c r="L340" s="4">
        <f t="shared" si="5"/>
        <v>848232</v>
      </c>
      <c r="M340" s="13">
        <v>3494232</v>
      </c>
      <c r="N340" s="3" t="s">
        <v>703</v>
      </c>
    </row>
    <row r="341" spans="1:14" s="10" customFormat="1" ht="15.75" customHeight="1">
      <c r="A341" s="3">
        <v>50</v>
      </c>
      <c r="B341" s="3" t="s">
        <v>16</v>
      </c>
      <c r="C341" s="3">
        <v>8999077145</v>
      </c>
      <c r="D341" s="3" t="s">
        <v>699</v>
      </c>
      <c r="E341" s="3" t="s">
        <v>700</v>
      </c>
      <c r="F341" s="3" t="s">
        <v>701</v>
      </c>
      <c r="G341" s="3" t="s">
        <v>704</v>
      </c>
      <c r="H341" s="3" t="s">
        <v>103</v>
      </c>
      <c r="I341" s="3" t="s">
        <v>1934</v>
      </c>
      <c r="J341" s="3">
        <v>7560</v>
      </c>
      <c r="K341" s="3">
        <v>350</v>
      </c>
      <c r="L341" s="4">
        <f t="shared" si="5"/>
        <v>2646000</v>
      </c>
      <c r="M341" s="13"/>
      <c r="N341" s="3"/>
    </row>
    <row r="342" spans="1:14" s="10" customFormat="1" ht="15.75" customHeight="1">
      <c r="A342" s="3">
        <v>51</v>
      </c>
      <c r="B342" s="3" t="s">
        <v>10</v>
      </c>
      <c r="C342" s="3" t="s">
        <v>2006</v>
      </c>
      <c r="D342" s="3" t="s">
        <v>705</v>
      </c>
      <c r="E342" s="3" t="s">
        <v>706</v>
      </c>
      <c r="F342" s="3" t="s">
        <v>13</v>
      </c>
      <c r="G342" s="3" t="s">
        <v>87</v>
      </c>
      <c r="H342" s="3" t="s">
        <v>15</v>
      </c>
      <c r="I342" s="3" t="s">
        <v>1885</v>
      </c>
      <c r="J342" s="3">
        <v>28800</v>
      </c>
      <c r="K342" s="3">
        <v>0.024</v>
      </c>
      <c r="L342" s="4">
        <f t="shared" si="5"/>
        <v>691.2</v>
      </c>
      <c r="M342" s="13">
        <v>3431844</v>
      </c>
      <c r="N342" s="3"/>
    </row>
    <row r="343" spans="1:14" s="10" customFormat="1" ht="15.75" customHeight="1">
      <c r="A343" s="3">
        <v>51</v>
      </c>
      <c r="B343" s="3" t="s">
        <v>16</v>
      </c>
      <c r="C343" s="3" t="s">
        <v>2006</v>
      </c>
      <c r="D343" s="3" t="s">
        <v>705</v>
      </c>
      <c r="E343" s="3" t="s">
        <v>706</v>
      </c>
      <c r="F343" s="3" t="s">
        <v>20</v>
      </c>
      <c r="G343" s="3" t="s">
        <v>17</v>
      </c>
      <c r="H343" s="3" t="s">
        <v>22</v>
      </c>
      <c r="I343" s="3" t="s">
        <v>1897</v>
      </c>
      <c r="J343" s="3">
        <v>14400</v>
      </c>
      <c r="K343" s="3">
        <v>0.29</v>
      </c>
      <c r="L343" s="4">
        <f t="shared" si="5"/>
        <v>4176</v>
      </c>
      <c r="M343" s="13"/>
      <c r="N343" s="3"/>
    </row>
    <row r="344" spans="1:14" s="10" customFormat="1" ht="15.75" customHeight="1">
      <c r="A344" s="3">
        <v>51</v>
      </c>
      <c r="B344" s="3" t="s">
        <v>31</v>
      </c>
      <c r="C344" s="3" t="s">
        <v>2006</v>
      </c>
      <c r="D344" s="3" t="s">
        <v>707</v>
      </c>
      <c r="E344" s="3" t="s">
        <v>708</v>
      </c>
      <c r="F344" s="3" t="s">
        <v>20</v>
      </c>
      <c r="G344" s="3" t="s">
        <v>709</v>
      </c>
      <c r="H344" s="3" t="s">
        <v>22</v>
      </c>
      <c r="I344" s="3" t="s">
        <v>1890</v>
      </c>
      <c r="J344" s="3">
        <v>90000</v>
      </c>
      <c r="K344" s="3">
        <v>0.21</v>
      </c>
      <c r="L344" s="4">
        <f t="shared" si="5"/>
        <v>18900</v>
      </c>
      <c r="M344" s="13"/>
      <c r="N344" s="3"/>
    </row>
    <row r="345" spans="1:14" s="10" customFormat="1" ht="15.75" customHeight="1">
      <c r="A345" s="3">
        <v>51</v>
      </c>
      <c r="B345" s="3" t="s">
        <v>35</v>
      </c>
      <c r="C345" s="3" t="s">
        <v>2006</v>
      </c>
      <c r="D345" s="3" t="s">
        <v>170</v>
      </c>
      <c r="E345" s="3" t="s">
        <v>710</v>
      </c>
      <c r="F345" s="3" t="s">
        <v>77</v>
      </c>
      <c r="G345" s="3" t="s">
        <v>711</v>
      </c>
      <c r="H345" s="3" t="s">
        <v>27</v>
      </c>
      <c r="I345" s="3" t="s">
        <v>1893</v>
      </c>
      <c r="J345" s="3">
        <v>43200</v>
      </c>
      <c r="K345" s="3">
        <v>0.31</v>
      </c>
      <c r="L345" s="4">
        <f t="shared" si="5"/>
        <v>13392</v>
      </c>
      <c r="M345" s="13"/>
      <c r="N345" s="3"/>
    </row>
    <row r="346" spans="1:14" s="10" customFormat="1" ht="15.75" customHeight="1">
      <c r="A346" s="3">
        <v>51</v>
      </c>
      <c r="B346" s="3" t="s">
        <v>37</v>
      </c>
      <c r="C346" s="3" t="s">
        <v>2006</v>
      </c>
      <c r="D346" s="3" t="s">
        <v>712</v>
      </c>
      <c r="E346" s="3" t="s">
        <v>713</v>
      </c>
      <c r="F346" s="3" t="s">
        <v>77</v>
      </c>
      <c r="G346" s="3" t="s">
        <v>714</v>
      </c>
      <c r="H346" s="3" t="s">
        <v>27</v>
      </c>
      <c r="I346" s="3" t="s">
        <v>1893</v>
      </c>
      <c r="J346" s="3">
        <v>2880</v>
      </c>
      <c r="K346" s="3">
        <v>1178.71</v>
      </c>
      <c r="L346" s="4">
        <f t="shared" si="5"/>
        <v>3394684.8000000003</v>
      </c>
      <c r="M346" s="13"/>
      <c r="N346" s="3"/>
    </row>
    <row r="347" spans="1:14" s="10" customFormat="1" ht="15.75" customHeight="1">
      <c r="A347" s="3">
        <v>52</v>
      </c>
      <c r="B347" s="3" t="s">
        <v>10</v>
      </c>
      <c r="C347" s="3" t="s">
        <v>2007</v>
      </c>
      <c r="D347" s="3" t="s">
        <v>715</v>
      </c>
      <c r="E347" s="3" t="s">
        <v>716</v>
      </c>
      <c r="F347" s="3" t="s">
        <v>114</v>
      </c>
      <c r="G347" s="3" t="s">
        <v>34</v>
      </c>
      <c r="H347" s="3" t="s">
        <v>115</v>
      </c>
      <c r="I347" s="3" t="s">
        <v>1885</v>
      </c>
      <c r="J347" s="3">
        <v>72000</v>
      </c>
      <c r="K347" s="3">
        <v>53.6</v>
      </c>
      <c r="L347" s="4">
        <f t="shared" si="5"/>
        <v>3859200</v>
      </c>
      <c r="M347" s="13">
        <v>16589268</v>
      </c>
      <c r="N347" s="3"/>
    </row>
    <row r="348" spans="1:14" s="10" customFormat="1" ht="15.75" customHeight="1">
      <c r="A348" s="3">
        <v>52</v>
      </c>
      <c r="B348" s="3" t="s">
        <v>16</v>
      </c>
      <c r="C348" s="3" t="s">
        <v>2007</v>
      </c>
      <c r="D348" s="3" t="s">
        <v>715</v>
      </c>
      <c r="E348" s="3" t="s">
        <v>716</v>
      </c>
      <c r="F348" s="3" t="s">
        <v>114</v>
      </c>
      <c r="G348" s="3" t="s">
        <v>687</v>
      </c>
      <c r="H348" s="3" t="s">
        <v>115</v>
      </c>
      <c r="I348" s="3" t="s">
        <v>1885</v>
      </c>
      <c r="J348" s="3">
        <v>108000</v>
      </c>
      <c r="K348" s="3">
        <v>53.6</v>
      </c>
      <c r="L348" s="4">
        <f t="shared" si="5"/>
        <v>5788800</v>
      </c>
      <c r="M348" s="13"/>
      <c r="N348" s="3"/>
    </row>
    <row r="349" spans="1:14" s="10" customFormat="1" ht="15.75" customHeight="1">
      <c r="A349" s="3">
        <v>52</v>
      </c>
      <c r="B349" s="3" t="s">
        <v>31</v>
      </c>
      <c r="C349" s="3" t="s">
        <v>2007</v>
      </c>
      <c r="D349" s="3" t="s">
        <v>717</v>
      </c>
      <c r="E349" s="3" t="s">
        <v>718</v>
      </c>
      <c r="F349" s="3" t="s">
        <v>114</v>
      </c>
      <c r="G349" s="3" t="s">
        <v>128</v>
      </c>
      <c r="H349" s="3" t="s">
        <v>115</v>
      </c>
      <c r="I349" s="3" t="s">
        <v>1885</v>
      </c>
      <c r="J349" s="3">
        <v>151200</v>
      </c>
      <c r="K349" s="3">
        <v>9.93</v>
      </c>
      <c r="L349" s="4">
        <f t="shared" si="5"/>
        <v>1501416</v>
      </c>
      <c r="M349" s="13"/>
      <c r="N349" s="3"/>
    </row>
    <row r="350" spans="1:14" s="10" customFormat="1" ht="15.75" customHeight="1">
      <c r="A350" s="3">
        <v>52</v>
      </c>
      <c r="B350" s="3" t="s">
        <v>35</v>
      </c>
      <c r="C350" s="3" t="s">
        <v>2007</v>
      </c>
      <c r="D350" s="3" t="s">
        <v>719</v>
      </c>
      <c r="E350" s="3" t="s">
        <v>720</v>
      </c>
      <c r="F350" s="3" t="s">
        <v>27</v>
      </c>
      <c r="G350" s="3" t="s">
        <v>721</v>
      </c>
      <c r="H350" s="3" t="s">
        <v>27</v>
      </c>
      <c r="I350" s="3" t="s">
        <v>1886</v>
      </c>
      <c r="J350" s="3">
        <v>14400</v>
      </c>
      <c r="K350" s="3">
        <v>271</v>
      </c>
      <c r="L350" s="4">
        <f t="shared" si="5"/>
        <v>3902400</v>
      </c>
      <c r="M350" s="13"/>
      <c r="N350" s="3"/>
    </row>
    <row r="351" spans="1:14" s="10" customFormat="1" ht="15.75" customHeight="1">
      <c r="A351" s="3">
        <v>52</v>
      </c>
      <c r="B351" s="3" t="s">
        <v>37</v>
      </c>
      <c r="C351" s="3" t="s">
        <v>2007</v>
      </c>
      <c r="D351" s="3" t="s">
        <v>722</v>
      </c>
      <c r="E351" s="3" t="s">
        <v>723</v>
      </c>
      <c r="F351" s="3" t="s">
        <v>13</v>
      </c>
      <c r="G351" s="3" t="s">
        <v>34</v>
      </c>
      <c r="H351" s="3" t="s">
        <v>15</v>
      </c>
      <c r="I351" s="3" t="s">
        <v>1885</v>
      </c>
      <c r="J351" s="3">
        <v>36000</v>
      </c>
      <c r="K351" s="3">
        <v>2.96</v>
      </c>
      <c r="L351" s="4">
        <f t="shared" si="5"/>
        <v>106560</v>
      </c>
      <c r="M351" s="13"/>
      <c r="N351" s="3"/>
    </row>
    <row r="352" spans="1:14" s="10" customFormat="1" ht="15.75" customHeight="1">
      <c r="A352" s="3">
        <v>52</v>
      </c>
      <c r="B352" s="3" t="s">
        <v>38</v>
      </c>
      <c r="C352" s="3" t="s">
        <v>2007</v>
      </c>
      <c r="D352" s="3" t="s">
        <v>722</v>
      </c>
      <c r="E352" s="3" t="s">
        <v>723</v>
      </c>
      <c r="F352" s="3" t="s">
        <v>13</v>
      </c>
      <c r="G352" s="3" t="s">
        <v>724</v>
      </c>
      <c r="H352" s="3" t="s">
        <v>15</v>
      </c>
      <c r="I352" s="3" t="s">
        <v>1885</v>
      </c>
      <c r="J352" s="3">
        <v>21600</v>
      </c>
      <c r="K352" s="3">
        <v>2.96</v>
      </c>
      <c r="L352" s="4">
        <f t="shared" si="5"/>
        <v>63936</v>
      </c>
      <c r="M352" s="13"/>
      <c r="N352" s="3"/>
    </row>
    <row r="353" spans="1:14" s="10" customFormat="1" ht="15.75" customHeight="1">
      <c r="A353" s="3">
        <v>52</v>
      </c>
      <c r="B353" s="3" t="s">
        <v>44</v>
      </c>
      <c r="C353" s="3" t="s">
        <v>2007</v>
      </c>
      <c r="D353" s="3" t="s">
        <v>722</v>
      </c>
      <c r="E353" s="3" t="s">
        <v>723</v>
      </c>
      <c r="F353" s="3" t="s">
        <v>13</v>
      </c>
      <c r="G353" s="3" t="s">
        <v>194</v>
      </c>
      <c r="H353" s="3" t="s">
        <v>15</v>
      </c>
      <c r="I353" s="3" t="s">
        <v>1885</v>
      </c>
      <c r="J353" s="3">
        <v>28800</v>
      </c>
      <c r="K353" s="3">
        <v>2.96</v>
      </c>
      <c r="L353" s="4">
        <f t="shared" si="5"/>
        <v>85248</v>
      </c>
      <c r="M353" s="13"/>
      <c r="N353" s="3"/>
    </row>
    <row r="354" spans="1:14" s="10" customFormat="1" ht="15.75" customHeight="1">
      <c r="A354" s="3">
        <v>52</v>
      </c>
      <c r="B354" s="3" t="s">
        <v>111</v>
      </c>
      <c r="C354" s="3" t="s">
        <v>2007</v>
      </c>
      <c r="D354" s="3" t="s">
        <v>722</v>
      </c>
      <c r="E354" s="3" t="s">
        <v>723</v>
      </c>
      <c r="F354" s="3" t="s">
        <v>13</v>
      </c>
      <c r="G354" s="3" t="s">
        <v>687</v>
      </c>
      <c r="H354" s="3" t="s">
        <v>15</v>
      </c>
      <c r="I354" s="3" t="s">
        <v>1885</v>
      </c>
      <c r="J354" s="3">
        <v>180000</v>
      </c>
      <c r="K354" s="3">
        <v>2.96</v>
      </c>
      <c r="L354" s="4">
        <f t="shared" si="5"/>
        <v>532800</v>
      </c>
      <c r="M354" s="13"/>
      <c r="N354" s="3"/>
    </row>
    <row r="355" spans="1:14" s="10" customFormat="1" ht="15.75" customHeight="1">
      <c r="A355" s="3">
        <v>52</v>
      </c>
      <c r="B355" s="3" t="s">
        <v>116</v>
      </c>
      <c r="C355" s="3" t="s">
        <v>2007</v>
      </c>
      <c r="D355" s="3" t="s">
        <v>722</v>
      </c>
      <c r="E355" s="3" t="s">
        <v>723</v>
      </c>
      <c r="F355" s="3" t="s">
        <v>13</v>
      </c>
      <c r="G355" s="3" t="s">
        <v>725</v>
      </c>
      <c r="H355" s="3" t="s">
        <v>15</v>
      </c>
      <c r="I355" s="3" t="s">
        <v>1885</v>
      </c>
      <c r="J355" s="3">
        <v>144000</v>
      </c>
      <c r="K355" s="3">
        <v>2.96</v>
      </c>
      <c r="L355" s="4">
        <f t="shared" si="5"/>
        <v>426240</v>
      </c>
      <c r="M355" s="13"/>
      <c r="N355" s="3"/>
    </row>
    <row r="356" spans="1:14" s="10" customFormat="1" ht="15.75" customHeight="1">
      <c r="A356" s="3">
        <v>52</v>
      </c>
      <c r="B356" s="3" t="s">
        <v>117</v>
      </c>
      <c r="C356" s="3" t="s">
        <v>2007</v>
      </c>
      <c r="D356" s="3" t="s">
        <v>722</v>
      </c>
      <c r="E356" s="3" t="s">
        <v>723</v>
      </c>
      <c r="F356" s="3" t="s">
        <v>13</v>
      </c>
      <c r="G356" s="3" t="s">
        <v>726</v>
      </c>
      <c r="H356" s="3" t="s">
        <v>15</v>
      </c>
      <c r="I356" s="3" t="s">
        <v>1885</v>
      </c>
      <c r="J356" s="3">
        <v>108000</v>
      </c>
      <c r="K356" s="3">
        <v>2.96</v>
      </c>
      <c r="L356" s="4">
        <f t="shared" si="5"/>
        <v>319680</v>
      </c>
      <c r="M356" s="13"/>
      <c r="N356" s="3"/>
    </row>
    <row r="357" spans="1:14" s="10" customFormat="1" ht="15.75" customHeight="1">
      <c r="A357" s="3">
        <v>52</v>
      </c>
      <c r="B357" s="3" t="s">
        <v>120</v>
      </c>
      <c r="C357" s="3" t="s">
        <v>2007</v>
      </c>
      <c r="D357" s="3" t="s">
        <v>722</v>
      </c>
      <c r="E357" s="3" t="s">
        <v>723</v>
      </c>
      <c r="F357" s="3" t="s">
        <v>27</v>
      </c>
      <c r="G357" s="3" t="s">
        <v>727</v>
      </c>
      <c r="H357" s="3" t="s">
        <v>27</v>
      </c>
      <c r="I357" s="3" t="s">
        <v>1885</v>
      </c>
      <c r="J357" s="3">
        <v>36</v>
      </c>
      <c r="K357" s="3">
        <v>83</v>
      </c>
      <c r="L357" s="4">
        <f t="shared" si="5"/>
        <v>2988</v>
      </c>
      <c r="M357" s="13"/>
      <c r="N357" s="3"/>
    </row>
    <row r="358" spans="1:14" s="10" customFormat="1" ht="15.75" customHeight="1">
      <c r="A358" s="3">
        <v>53</v>
      </c>
      <c r="B358" s="3" t="s">
        <v>10</v>
      </c>
      <c r="C358" s="3" t="s">
        <v>2008</v>
      </c>
      <c r="D358" s="3" t="s">
        <v>728</v>
      </c>
      <c r="E358" s="3" t="s">
        <v>729</v>
      </c>
      <c r="F358" s="3" t="s">
        <v>253</v>
      </c>
      <c r="G358" s="3" t="s">
        <v>686</v>
      </c>
      <c r="H358" s="3" t="s">
        <v>253</v>
      </c>
      <c r="I358" s="3" t="s">
        <v>1887</v>
      </c>
      <c r="J358" s="3">
        <v>1440000</v>
      </c>
      <c r="K358" s="3">
        <v>17</v>
      </c>
      <c r="L358" s="4">
        <f t="shared" si="5"/>
        <v>24480000</v>
      </c>
      <c r="M358" s="13">
        <v>107288380.8</v>
      </c>
      <c r="N358" s="3"/>
    </row>
    <row r="359" spans="1:14" s="10" customFormat="1" ht="15.75" customHeight="1">
      <c r="A359" s="3">
        <v>53</v>
      </c>
      <c r="B359" s="3" t="s">
        <v>16</v>
      </c>
      <c r="C359" s="3" t="s">
        <v>2008</v>
      </c>
      <c r="D359" s="3" t="s">
        <v>728</v>
      </c>
      <c r="E359" s="3" t="s">
        <v>729</v>
      </c>
      <c r="F359" s="3" t="s">
        <v>253</v>
      </c>
      <c r="G359" s="3" t="s">
        <v>730</v>
      </c>
      <c r="H359" s="3" t="s">
        <v>253</v>
      </c>
      <c r="I359" s="3" t="s">
        <v>1887</v>
      </c>
      <c r="J359" s="3">
        <v>2700000</v>
      </c>
      <c r="K359" s="3">
        <v>17</v>
      </c>
      <c r="L359" s="4">
        <f t="shared" si="5"/>
        <v>45900000</v>
      </c>
      <c r="M359" s="13"/>
      <c r="N359" s="3"/>
    </row>
    <row r="360" spans="1:14" s="10" customFormat="1" ht="15.75" customHeight="1">
      <c r="A360" s="3">
        <v>53</v>
      </c>
      <c r="B360" s="3" t="s">
        <v>31</v>
      </c>
      <c r="C360" s="3" t="s">
        <v>2008</v>
      </c>
      <c r="D360" s="3" t="s">
        <v>731</v>
      </c>
      <c r="E360" s="3" t="s">
        <v>732</v>
      </c>
      <c r="F360" s="3" t="s">
        <v>148</v>
      </c>
      <c r="G360" s="3" t="s">
        <v>14</v>
      </c>
      <c r="H360" s="3" t="s">
        <v>15</v>
      </c>
      <c r="I360" s="3" t="s">
        <v>1885</v>
      </c>
      <c r="J360" s="3">
        <v>9000</v>
      </c>
      <c r="K360" s="3">
        <v>27.07</v>
      </c>
      <c r="L360" s="4">
        <f t="shared" si="5"/>
        <v>243630</v>
      </c>
      <c r="M360" s="13"/>
      <c r="N360" s="3"/>
    </row>
    <row r="361" spans="1:14" s="10" customFormat="1" ht="15.75" customHeight="1">
      <c r="A361" s="3">
        <v>53</v>
      </c>
      <c r="B361" s="3" t="s">
        <v>35</v>
      </c>
      <c r="C361" s="3" t="s">
        <v>2008</v>
      </c>
      <c r="D361" s="3" t="s">
        <v>731</v>
      </c>
      <c r="E361" s="3" t="s">
        <v>732</v>
      </c>
      <c r="F361" s="3" t="s">
        <v>148</v>
      </c>
      <c r="G361" s="3" t="s">
        <v>123</v>
      </c>
      <c r="H361" s="3" t="s">
        <v>15</v>
      </c>
      <c r="I361" s="3" t="s">
        <v>1885</v>
      </c>
      <c r="J361" s="3">
        <v>72000</v>
      </c>
      <c r="K361" s="3">
        <v>27.07</v>
      </c>
      <c r="L361" s="4">
        <f t="shared" si="5"/>
        <v>1949040</v>
      </c>
      <c r="M361" s="13"/>
      <c r="N361" s="3"/>
    </row>
    <row r="362" spans="1:14" s="10" customFormat="1" ht="15.75" customHeight="1">
      <c r="A362" s="3">
        <v>53</v>
      </c>
      <c r="B362" s="3" t="s">
        <v>37</v>
      </c>
      <c r="C362" s="3" t="s">
        <v>2008</v>
      </c>
      <c r="D362" s="3" t="s">
        <v>731</v>
      </c>
      <c r="E362" s="3" t="s">
        <v>732</v>
      </c>
      <c r="F362" s="3" t="s">
        <v>148</v>
      </c>
      <c r="G362" s="3" t="s">
        <v>36</v>
      </c>
      <c r="H362" s="3" t="s">
        <v>15</v>
      </c>
      <c r="I362" s="3" t="s">
        <v>1885</v>
      </c>
      <c r="J362" s="3">
        <v>1080</v>
      </c>
      <c r="K362" s="3">
        <v>27.07</v>
      </c>
      <c r="L362" s="4">
        <f t="shared" si="5"/>
        <v>29235.6</v>
      </c>
      <c r="M362" s="13"/>
      <c r="N362" s="3"/>
    </row>
    <row r="363" spans="1:14" s="10" customFormat="1" ht="15.75" customHeight="1">
      <c r="A363" s="3">
        <v>53</v>
      </c>
      <c r="B363" s="3" t="s">
        <v>38</v>
      </c>
      <c r="C363" s="3" t="s">
        <v>2008</v>
      </c>
      <c r="D363" s="3" t="s">
        <v>733</v>
      </c>
      <c r="E363" s="3" t="s">
        <v>734</v>
      </c>
      <c r="F363" s="3" t="s">
        <v>20</v>
      </c>
      <c r="G363" s="3" t="s">
        <v>165</v>
      </c>
      <c r="H363" s="3" t="s">
        <v>22</v>
      </c>
      <c r="I363" s="3" t="s">
        <v>1889</v>
      </c>
      <c r="J363" s="3">
        <v>2160</v>
      </c>
      <c r="K363" s="3">
        <v>570</v>
      </c>
      <c r="L363" s="4">
        <f t="shared" si="5"/>
        <v>1231200</v>
      </c>
      <c r="M363" s="13"/>
      <c r="N363" s="3"/>
    </row>
    <row r="364" spans="1:14" s="10" customFormat="1" ht="15.75" customHeight="1">
      <c r="A364" s="3">
        <v>53</v>
      </c>
      <c r="B364" s="3" t="s">
        <v>44</v>
      </c>
      <c r="C364" s="3" t="s">
        <v>2008</v>
      </c>
      <c r="D364" s="3" t="s">
        <v>733</v>
      </c>
      <c r="E364" s="3" t="s">
        <v>734</v>
      </c>
      <c r="F364" s="3" t="s">
        <v>20</v>
      </c>
      <c r="G364" s="3" t="s">
        <v>735</v>
      </c>
      <c r="H364" s="3" t="s">
        <v>22</v>
      </c>
      <c r="I364" s="3" t="s">
        <v>1889</v>
      </c>
      <c r="J364" s="3">
        <v>1800</v>
      </c>
      <c r="K364" s="3">
        <v>2850</v>
      </c>
      <c r="L364" s="4">
        <f t="shared" si="5"/>
        <v>5130000</v>
      </c>
      <c r="M364" s="13"/>
      <c r="N364" s="3"/>
    </row>
    <row r="365" spans="1:14" s="10" customFormat="1" ht="15.75" customHeight="1">
      <c r="A365" s="3">
        <v>53</v>
      </c>
      <c r="B365" s="3" t="s">
        <v>111</v>
      </c>
      <c r="C365" s="3" t="s">
        <v>2008</v>
      </c>
      <c r="D365" s="3" t="s">
        <v>736</v>
      </c>
      <c r="E365" s="3" t="s">
        <v>737</v>
      </c>
      <c r="F365" s="3" t="s">
        <v>13</v>
      </c>
      <c r="G365" s="3" t="s">
        <v>194</v>
      </c>
      <c r="H365" s="3" t="s">
        <v>15</v>
      </c>
      <c r="I365" s="3" t="s">
        <v>1885</v>
      </c>
      <c r="J365" s="3">
        <v>28800</v>
      </c>
      <c r="K365" s="3">
        <v>23.58</v>
      </c>
      <c r="L365" s="4">
        <f t="shared" si="5"/>
        <v>679104</v>
      </c>
      <c r="M365" s="13"/>
      <c r="N365" s="3" t="s">
        <v>738</v>
      </c>
    </row>
    <row r="366" spans="1:14" s="10" customFormat="1" ht="15.75" customHeight="1">
      <c r="A366" s="3">
        <v>53</v>
      </c>
      <c r="B366" s="3" t="s">
        <v>116</v>
      </c>
      <c r="C366" s="3" t="s">
        <v>2008</v>
      </c>
      <c r="D366" s="3" t="s">
        <v>736</v>
      </c>
      <c r="E366" s="3" t="s">
        <v>737</v>
      </c>
      <c r="F366" s="3" t="s">
        <v>13</v>
      </c>
      <c r="G366" s="3" t="s">
        <v>687</v>
      </c>
      <c r="H366" s="3" t="s">
        <v>15</v>
      </c>
      <c r="I366" s="3" t="s">
        <v>1885</v>
      </c>
      <c r="J366" s="3">
        <v>324000</v>
      </c>
      <c r="K366" s="3">
        <v>23.58</v>
      </c>
      <c r="L366" s="4">
        <f t="shared" si="5"/>
        <v>7639919.999999999</v>
      </c>
      <c r="M366" s="13"/>
      <c r="N366" s="3"/>
    </row>
    <row r="367" spans="1:14" s="10" customFormat="1" ht="15.75" customHeight="1">
      <c r="A367" s="3">
        <v>53</v>
      </c>
      <c r="B367" s="3" t="s">
        <v>117</v>
      </c>
      <c r="C367" s="3" t="s">
        <v>2008</v>
      </c>
      <c r="D367" s="3" t="s">
        <v>739</v>
      </c>
      <c r="E367" s="3" t="s">
        <v>740</v>
      </c>
      <c r="F367" s="3" t="s">
        <v>251</v>
      </c>
      <c r="G367" s="3" t="s">
        <v>741</v>
      </c>
      <c r="H367" s="3" t="s">
        <v>41</v>
      </c>
      <c r="I367" s="3" t="s">
        <v>1887</v>
      </c>
      <c r="J367" s="3">
        <v>25200</v>
      </c>
      <c r="K367" s="3">
        <v>759.53</v>
      </c>
      <c r="L367" s="4">
        <f t="shared" si="5"/>
        <v>19140156</v>
      </c>
      <c r="M367" s="13"/>
      <c r="N367" s="3" t="s">
        <v>742</v>
      </c>
    </row>
    <row r="368" spans="1:14" s="10" customFormat="1" ht="15.75" customHeight="1">
      <c r="A368" s="3">
        <v>53</v>
      </c>
      <c r="B368" s="3" t="s">
        <v>120</v>
      </c>
      <c r="C368" s="3" t="s">
        <v>2008</v>
      </c>
      <c r="D368" s="3" t="s">
        <v>743</v>
      </c>
      <c r="E368" s="3" t="s">
        <v>744</v>
      </c>
      <c r="F368" s="3" t="s">
        <v>20</v>
      </c>
      <c r="G368" s="3" t="s">
        <v>745</v>
      </c>
      <c r="H368" s="3" t="s">
        <v>22</v>
      </c>
      <c r="I368" s="3" t="s">
        <v>1935</v>
      </c>
      <c r="J368" s="3">
        <v>2160</v>
      </c>
      <c r="K368" s="3">
        <v>218.34</v>
      </c>
      <c r="L368" s="4">
        <f t="shared" si="5"/>
        <v>471614.4</v>
      </c>
      <c r="M368" s="13"/>
      <c r="N368" s="3" t="s">
        <v>746</v>
      </c>
    </row>
    <row r="369" spans="1:14" s="10" customFormat="1" ht="15.75" customHeight="1">
      <c r="A369" s="3">
        <v>53</v>
      </c>
      <c r="B369" s="3" t="s">
        <v>124</v>
      </c>
      <c r="C369" s="3" t="s">
        <v>2008</v>
      </c>
      <c r="D369" s="3" t="s">
        <v>743</v>
      </c>
      <c r="E369" s="3" t="s">
        <v>747</v>
      </c>
      <c r="F369" s="3" t="s">
        <v>20</v>
      </c>
      <c r="G369" s="3" t="s">
        <v>306</v>
      </c>
      <c r="H369" s="3" t="s">
        <v>22</v>
      </c>
      <c r="I369" s="3" t="s">
        <v>1935</v>
      </c>
      <c r="J369" s="3">
        <v>2160</v>
      </c>
      <c r="K369" s="3">
        <v>161.73</v>
      </c>
      <c r="L369" s="4">
        <f t="shared" si="5"/>
        <v>349336.8</v>
      </c>
      <c r="M369" s="13"/>
      <c r="N369" s="3" t="s">
        <v>746</v>
      </c>
    </row>
    <row r="370" spans="1:14" s="10" customFormat="1" ht="15.75" customHeight="1">
      <c r="A370" s="3">
        <v>53</v>
      </c>
      <c r="B370" s="3" t="s">
        <v>127</v>
      </c>
      <c r="C370" s="3" t="s">
        <v>2008</v>
      </c>
      <c r="D370" s="3" t="s">
        <v>748</v>
      </c>
      <c r="E370" s="3" t="s">
        <v>749</v>
      </c>
      <c r="F370" s="3" t="s">
        <v>114</v>
      </c>
      <c r="G370" s="3" t="s">
        <v>21</v>
      </c>
      <c r="H370" s="3" t="s">
        <v>115</v>
      </c>
      <c r="I370" s="3" t="s">
        <v>1885</v>
      </c>
      <c r="J370" s="3">
        <v>9000</v>
      </c>
      <c r="K370" s="3">
        <v>2.28</v>
      </c>
      <c r="L370" s="4">
        <f t="shared" si="5"/>
        <v>20520</v>
      </c>
      <c r="M370" s="13"/>
      <c r="N370" s="3" t="s">
        <v>750</v>
      </c>
    </row>
    <row r="371" spans="1:14" s="10" customFormat="1" ht="15.75" customHeight="1">
      <c r="A371" s="3">
        <v>53</v>
      </c>
      <c r="B371" s="3" t="s">
        <v>129</v>
      </c>
      <c r="C371" s="3" t="s">
        <v>2008</v>
      </c>
      <c r="D371" s="3" t="s">
        <v>748</v>
      </c>
      <c r="E371" s="3" t="s">
        <v>749</v>
      </c>
      <c r="F371" s="3" t="s">
        <v>114</v>
      </c>
      <c r="G371" s="3" t="s">
        <v>216</v>
      </c>
      <c r="H371" s="3" t="s">
        <v>115</v>
      </c>
      <c r="I371" s="3" t="s">
        <v>1885</v>
      </c>
      <c r="J371" s="3">
        <v>10800</v>
      </c>
      <c r="K371" s="3">
        <v>2.28</v>
      </c>
      <c r="L371" s="4">
        <f t="shared" si="5"/>
        <v>24623.999999999996</v>
      </c>
      <c r="M371" s="13"/>
      <c r="N371" s="3" t="s">
        <v>751</v>
      </c>
    </row>
    <row r="372" spans="1:14" s="10" customFormat="1" ht="14.25" customHeight="1">
      <c r="A372" s="3">
        <v>54</v>
      </c>
      <c r="B372" s="3" t="s">
        <v>10</v>
      </c>
      <c r="C372" s="3" t="s">
        <v>2009</v>
      </c>
      <c r="D372" s="3" t="s">
        <v>752</v>
      </c>
      <c r="E372" s="3" t="s">
        <v>753</v>
      </c>
      <c r="F372" s="3" t="s">
        <v>148</v>
      </c>
      <c r="G372" s="3" t="s">
        <v>306</v>
      </c>
      <c r="H372" s="3" t="s">
        <v>15</v>
      </c>
      <c r="I372" s="3" t="s">
        <v>1885</v>
      </c>
      <c r="J372" s="3">
        <v>43200</v>
      </c>
      <c r="K372" s="3">
        <v>69.2</v>
      </c>
      <c r="L372" s="4">
        <f t="shared" si="5"/>
        <v>2989440</v>
      </c>
      <c r="M372" s="13">
        <v>6400512</v>
      </c>
      <c r="N372" s="3"/>
    </row>
    <row r="373" spans="1:14" s="10" customFormat="1" ht="15.75" customHeight="1">
      <c r="A373" s="3">
        <v>54</v>
      </c>
      <c r="B373" s="3" t="s">
        <v>16</v>
      </c>
      <c r="C373" s="3" t="s">
        <v>2009</v>
      </c>
      <c r="D373" s="3" t="s">
        <v>752</v>
      </c>
      <c r="E373" s="3" t="s">
        <v>753</v>
      </c>
      <c r="F373" s="3" t="s">
        <v>148</v>
      </c>
      <c r="G373" s="3" t="s">
        <v>226</v>
      </c>
      <c r="H373" s="3" t="s">
        <v>15</v>
      </c>
      <c r="I373" s="3" t="s">
        <v>1885</v>
      </c>
      <c r="J373" s="3">
        <v>25200</v>
      </c>
      <c r="K373" s="3">
        <v>69.2</v>
      </c>
      <c r="L373" s="4">
        <f t="shared" si="5"/>
        <v>1743840</v>
      </c>
      <c r="M373" s="13"/>
      <c r="N373" s="3"/>
    </row>
    <row r="374" spans="1:14" s="10" customFormat="1" ht="15.75" customHeight="1">
      <c r="A374" s="3">
        <v>54</v>
      </c>
      <c r="B374" s="3" t="s">
        <v>35</v>
      </c>
      <c r="C374" s="3" t="s">
        <v>2009</v>
      </c>
      <c r="D374" s="3" t="s">
        <v>754</v>
      </c>
      <c r="E374" s="3" t="s">
        <v>755</v>
      </c>
      <c r="F374" s="3" t="s">
        <v>148</v>
      </c>
      <c r="G374" s="3" t="s">
        <v>123</v>
      </c>
      <c r="H374" s="3" t="s">
        <v>15</v>
      </c>
      <c r="I374" s="3" t="s">
        <v>1885</v>
      </c>
      <c r="J374" s="3">
        <v>50400</v>
      </c>
      <c r="K374" s="3">
        <v>33.08</v>
      </c>
      <c r="L374" s="4">
        <f t="shared" si="5"/>
        <v>1667232</v>
      </c>
      <c r="M374" s="13"/>
      <c r="N374" s="3"/>
    </row>
    <row r="375" spans="1:14" s="10" customFormat="1" ht="15.75" customHeight="1">
      <c r="A375" s="3">
        <v>55</v>
      </c>
      <c r="B375" s="3" t="s">
        <v>10</v>
      </c>
      <c r="C375" s="3" t="s">
        <v>2010</v>
      </c>
      <c r="D375" s="3" t="s">
        <v>756</v>
      </c>
      <c r="E375" s="3" t="s">
        <v>757</v>
      </c>
      <c r="F375" s="3" t="s">
        <v>20</v>
      </c>
      <c r="G375" s="3" t="s">
        <v>52</v>
      </c>
      <c r="H375" s="3" t="s">
        <v>22</v>
      </c>
      <c r="I375" s="3" t="s">
        <v>1889</v>
      </c>
      <c r="J375" s="3">
        <v>432</v>
      </c>
      <c r="K375" s="3">
        <v>911.53</v>
      </c>
      <c r="L375" s="4">
        <f t="shared" si="5"/>
        <v>393780.95999999996</v>
      </c>
      <c r="M375" s="4">
        <v>393780.96</v>
      </c>
      <c r="N375" s="3"/>
    </row>
    <row r="376" spans="1:14" s="10" customFormat="1" ht="15.75" customHeight="1">
      <c r="A376" s="3">
        <v>56</v>
      </c>
      <c r="B376" s="3" t="s">
        <v>10</v>
      </c>
      <c r="C376" s="3" t="s">
        <v>2011</v>
      </c>
      <c r="D376" s="3" t="s">
        <v>758</v>
      </c>
      <c r="E376" s="3" t="s">
        <v>759</v>
      </c>
      <c r="F376" s="3" t="s">
        <v>175</v>
      </c>
      <c r="G376" s="3" t="s">
        <v>760</v>
      </c>
      <c r="H376" s="3" t="s">
        <v>49</v>
      </c>
      <c r="I376" s="3" t="s">
        <v>1901</v>
      </c>
      <c r="J376" s="3">
        <v>180000</v>
      </c>
      <c r="K376" s="3">
        <v>8.2</v>
      </c>
      <c r="L376" s="4">
        <f t="shared" si="5"/>
        <v>1475999.9999999998</v>
      </c>
      <c r="M376" s="13">
        <v>3132000</v>
      </c>
      <c r="N376" s="3"/>
    </row>
    <row r="377" spans="1:14" s="10" customFormat="1" ht="15.75" customHeight="1">
      <c r="A377" s="3">
        <v>56</v>
      </c>
      <c r="B377" s="3" t="s">
        <v>16</v>
      </c>
      <c r="C377" s="3" t="s">
        <v>2011</v>
      </c>
      <c r="D377" s="3" t="s">
        <v>758</v>
      </c>
      <c r="E377" s="3" t="s">
        <v>759</v>
      </c>
      <c r="F377" s="3" t="s">
        <v>761</v>
      </c>
      <c r="G377" s="3" t="s">
        <v>762</v>
      </c>
      <c r="H377" s="3" t="s">
        <v>103</v>
      </c>
      <c r="I377" s="3" t="s">
        <v>1901</v>
      </c>
      <c r="J377" s="3">
        <v>1800000</v>
      </c>
      <c r="K377" s="3">
        <v>0.92</v>
      </c>
      <c r="L377" s="4">
        <f t="shared" si="5"/>
        <v>1656000</v>
      </c>
      <c r="M377" s="13"/>
      <c r="N377" s="3"/>
    </row>
    <row r="378" spans="1:14" s="10" customFormat="1" ht="15.75" customHeight="1">
      <c r="A378" s="3">
        <v>57</v>
      </c>
      <c r="B378" s="3" t="s">
        <v>10</v>
      </c>
      <c r="C378" s="2" t="s">
        <v>2012</v>
      </c>
      <c r="D378" s="3" t="s">
        <v>763</v>
      </c>
      <c r="E378" s="3" t="s">
        <v>764</v>
      </c>
      <c r="F378" s="3" t="s">
        <v>765</v>
      </c>
      <c r="G378" s="3" t="s">
        <v>766</v>
      </c>
      <c r="H378" s="3" t="s">
        <v>22</v>
      </c>
      <c r="I378" s="3" t="s">
        <v>1893</v>
      </c>
      <c r="J378" s="3">
        <v>12600</v>
      </c>
      <c r="K378" s="3">
        <v>8.5</v>
      </c>
      <c r="L378" s="4">
        <f t="shared" si="5"/>
        <v>107100</v>
      </c>
      <c r="M378" s="13">
        <v>121356</v>
      </c>
      <c r="N378" s="3"/>
    </row>
    <row r="379" spans="1:14" s="10" customFormat="1" ht="15.75" customHeight="1">
      <c r="A379" s="3">
        <v>57</v>
      </c>
      <c r="B379" s="3" t="s">
        <v>16</v>
      </c>
      <c r="C379" s="2" t="s">
        <v>2012</v>
      </c>
      <c r="D379" s="3" t="s">
        <v>163</v>
      </c>
      <c r="E379" s="3" t="s">
        <v>164</v>
      </c>
      <c r="F379" s="3" t="s">
        <v>77</v>
      </c>
      <c r="G379" s="3" t="s">
        <v>767</v>
      </c>
      <c r="H379" s="3" t="s">
        <v>27</v>
      </c>
      <c r="I379" s="3" t="s">
        <v>1893</v>
      </c>
      <c r="J379" s="3">
        <v>14400</v>
      </c>
      <c r="K379" s="3">
        <v>0.99</v>
      </c>
      <c r="L379" s="4">
        <f t="shared" si="5"/>
        <v>14256</v>
      </c>
      <c r="M379" s="13"/>
      <c r="N379" s="3"/>
    </row>
    <row r="380" spans="1:14" s="10" customFormat="1" ht="15.75" customHeight="1">
      <c r="A380" s="3">
        <v>58</v>
      </c>
      <c r="B380" s="3" t="s">
        <v>10</v>
      </c>
      <c r="C380" s="3">
        <v>8999145960</v>
      </c>
      <c r="D380" s="3" t="s">
        <v>768</v>
      </c>
      <c r="E380" s="3" t="s">
        <v>769</v>
      </c>
      <c r="F380" s="3" t="s">
        <v>770</v>
      </c>
      <c r="G380" s="3" t="s">
        <v>34</v>
      </c>
      <c r="H380" s="3" t="s">
        <v>103</v>
      </c>
      <c r="I380" s="3" t="s">
        <v>1896</v>
      </c>
      <c r="J380" s="3">
        <v>43200</v>
      </c>
      <c r="K380" s="3">
        <v>91.5</v>
      </c>
      <c r="L380" s="4">
        <f t="shared" si="5"/>
        <v>3952800</v>
      </c>
      <c r="M380" s="13">
        <v>17085514.68</v>
      </c>
      <c r="N380" s="3"/>
    </row>
    <row r="381" spans="1:14" s="10" customFormat="1" ht="15.75" customHeight="1">
      <c r="A381" s="3">
        <v>58</v>
      </c>
      <c r="B381" s="3" t="s">
        <v>16</v>
      </c>
      <c r="C381" s="3">
        <v>8999145960</v>
      </c>
      <c r="D381" s="3" t="s">
        <v>771</v>
      </c>
      <c r="E381" s="3" t="s">
        <v>772</v>
      </c>
      <c r="F381" s="3" t="s">
        <v>20</v>
      </c>
      <c r="G381" s="3" t="s">
        <v>773</v>
      </c>
      <c r="H381" s="3" t="s">
        <v>22</v>
      </c>
      <c r="I381" s="3" t="s">
        <v>1936</v>
      </c>
      <c r="J381" s="3">
        <v>25200</v>
      </c>
      <c r="K381" s="3">
        <v>258</v>
      </c>
      <c r="L381" s="4">
        <f t="shared" si="5"/>
        <v>6501600</v>
      </c>
      <c r="M381" s="13"/>
      <c r="N381" s="3"/>
    </row>
    <row r="382" spans="1:14" s="10" customFormat="1" ht="15.75" customHeight="1">
      <c r="A382" s="3">
        <v>58</v>
      </c>
      <c r="B382" s="3" t="s">
        <v>31</v>
      </c>
      <c r="C382" s="3">
        <v>8999145960</v>
      </c>
      <c r="D382" s="3" t="s">
        <v>771</v>
      </c>
      <c r="E382" s="3" t="s">
        <v>772</v>
      </c>
      <c r="F382" s="3" t="s">
        <v>20</v>
      </c>
      <c r="G382" s="3" t="s">
        <v>774</v>
      </c>
      <c r="H382" s="3" t="s">
        <v>22</v>
      </c>
      <c r="I382" s="3" t="s">
        <v>1936</v>
      </c>
      <c r="J382" s="3">
        <v>720</v>
      </c>
      <c r="K382" s="3">
        <v>100</v>
      </c>
      <c r="L382" s="4">
        <f aca="true" t="shared" si="6" ref="L382:L443">K382*J382</f>
        <v>72000</v>
      </c>
      <c r="M382" s="13"/>
      <c r="N382" s="3"/>
    </row>
    <row r="383" spans="1:14" s="10" customFormat="1" ht="15.75" customHeight="1">
      <c r="A383" s="3">
        <v>58</v>
      </c>
      <c r="B383" s="3" t="s">
        <v>37</v>
      </c>
      <c r="C383" s="3">
        <v>8999145960</v>
      </c>
      <c r="D383" s="3" t="s">
        <v>776</v>
      </c>
      <c r="E383" s="3" t="s">
        <v>777</v>
      </c>
      <c r="F383" s="3" t="s">
        <v>778</v>
      </c>
      <c r="G383" s="3" t="s">
        <v>779</v>
      </c>
      <c r="H383" s="3" t="s">
        <v>778</v>
      </c>
      <c r="I383" s="3" t="s">
        <v>1887</v>
      </c>
      <c r="J383" s="3">
        <v>1080</v>
      </c>
      <c r="K383" s="3">
        <v>69.156</v>
      </c>
      <c r="L383" s="4">
        <f t="shared" si="6"/>
        <v>74688.48000000001</v>
      </c>
      <c r="M383" s="13"/>
      <c r="N383" s="3" t="s">
        <v>780</v>
      </c>
    </row>
    <row r="384" spans="1:14" s="10" customFormat="1" ht="15.75" customHeight="1">
      <c r="A384" s="3">
        <v>58</v>
      </c>
      <c r="B384" s="3" t="s">
        <v>38</v>
      </c>
      <c r="C384" s="3">
        <v>8999145960</v>
      </c>
      <c r="D384" s="3" t="s">
        <v>776</v>
      </c>
      <c r="E384" s="3" t="s">
        <v>777</v>
      </c>
      <c r="F384" s="3" t="s">
        <v>778</v>
      </c>
      <c r="G384" s="3" t="s">
        <v>781</v>
      </c>
      <c r="H384" s="3" t="s">
        <v>778</v>
      </c>
      <c r="I384" s="3" t="s">
        <v>1887</v>
      </c>
      <c r="J384" s="3">
        <v>1080</v>
      </c>
      <c r="K384" s="3">
        <v>207.46</v>
      </c>
      <c r="L384" s="4">
        <f t="shared" si="6"/>
        <v>224056.80000000002</v>
      </c>
      <c r="M384" s="13"/>
      <c r="N384" s="3" t="s">
        <v>780</v>
      </c>
    </row>
    <row r="385" spans="1:14" s="10" customFormat="1" ht="15.75" customHeight="1">
      <c r="A385" s="3">
        <v>58</v>
      </c>
      <c r="B385" s="3" t="s">
        <v>44</v>
      </c>
      <c r="C385" s="3">
        <v>8999145960</v>
      </c>
      <c r="D385" s="3" t="s">
        <v>776</v>
      </c>
      <c r="E385" s="3" t="s">
        <v>777</v>
      </c>
      <c r="F385" s="3" t="s">
        <v>778</v>
      </c>
      <c r="G385" s="3" t="s">
        <v>782</v>
      </c>
      <c r="H385" s="3" t="s">
        <v>778</v>
      </c>
      <c r="I385" s="3" t="s">
        <v>1887</v>
      </c>
      <c r="J385" s="3">
        <v>1080</v>
      </c>
      <c r="K385" s="3">
        <v>414.92</v>
      </c>
      <c r="L385" s="4">
        <f t="shared" si="6"/>
        <v>448113.60000000003</v>
      </c>
      <c r="M385" s="13"/>
      <c r="N385" s="3" t="s">
        <v>780</v>
      </c>
    </row>
    <row r="386" spans="1:14" s="10" customFormat="1" ht="15.75" customHeight="1">
      <c r="A386" s="3">
        <v>58</v>
      </c>
      <c r="B386" s="3" t="s">
        <v>111</v>
      </c>
      <c r="C386" s="3">
        <v>8999145960</v>
      </c>
      <c r="D386" s="3" t="s">
        <v>783</v>
      </c>
      <c r="E386" s="3" t="s">
        <v>784</v>
      </c>
      <c r="F386" s="3" t="s">
        <v>785</v>
      </c>
      <c r="G386" s="3" t="s">
        <v>786</v>
      </c>
      <c r="H386" s="3" t="s">
        <v>15</v>
      </c>
      <c r="I386" s="3" t="s">
        <v>1937</v>
      </c>
      <c r="J386" s="3">
        <v>540</v>
      </c>
      <c r="K386" s="3">
        <v>1.09</v>
      </c>
      <c r="L386" s="4">
        <f t="shared" si="6"/>
        <v>588.6</v>
      </c>
      <c r="M386" s="13"/>
      <c r="N386" s="3"/>
    </row>
    <row r="387" spans="1:14" s="10" customFormat="1" ht="15.75" customHeight="1">
      <c r="A387" s="3">
        <v>58</v>
      </c>
      <c r="B387" s="3" t="s">
        <v>116</v>
      </c>
      <c r="C387" s="3">
        <v>8999145960</v>
      </c>
      <c r="D387" s="3" t="s">
        <v>783</v>
      </c>
      <c r="E387" s="3" t="s">
        <v>784</v>
      </c>
      <c r="F387" s="3" t="s">
        <v>785</v>
      </c>
      <c r="G387" s="3" t="s">
        <v>787</v>
      </c>
      <c r="H387" s="3" t="s">
        <v>15</v>
      </c>
      <c r="I387" s="3" t="s">
        <v>1937</v>
      </c>
      <c r="J387" s="3">
        <v>1440</v>
      </c>
      <c r="K387" s="3">
        <v>0.55</v>
      </c>
      <c r="L387" s="4">
        <f t="shared" si="6"/>
        <v>792.0000000000001</v>
      </c>
      <c r="M387" s="13"/>
      <c r="N387" s="3"/>
    </row>
    <row r="388" spans="1:14" s="10" customFormat="1" ht="15.75" customHeight="1">
      <c r="A388" s="3">
        <v>58</v>
      </c>
      <c r="B388" s="3" t="s">
        <v>117</v>
      </c>
      <c r="C388" s="3">
        <v>8999145960</v>
      </c>
      <c r="D388" s="3" t="s">
        <v>783</v>
      </c>
      <c r="E388" s="3" t="s">
        <v>784</v>
      </c>
      <c r="F388" s="3" t="s">
        <v>20</v>
      </c>
      <c r="G388" s="3" t="s">
        <v>788</v>
      </c>
      <c r="H388" s="3" t="s">
        <v>22</v>
      </c>
      <c r="I388" s="3" t="s">
        <v>1938</v>
      </c>
      <c r="J388" s="3">
        <v>1080</v>
      </c>
      <c r="K388" s="3">
        <v>2.2</v>
      </c>
      <c r="L388" s="4">
        <f t="shared" si="6"/>
        <v>2376</v>
      </c>
      <c r="M388" s="13"/>
      <c r="N388" s="3"/>
    </row>
    <row r="389" spans="1:14" s="10" customFormat="1" ht="15.75" customHeight="1">
      <c r="A389" s="3">
        <v>58</v>
      </c>
      <c r="B389" s="3" t="s">
        <v>120</v>
      </c>
      <c r="C389" s="3">
        <v>8999145960</v>
      </c>
      <c r="D389" s="3" t="s">
        <v>783</v>
      </c>
      <c r="E389" s="3" t="s">
        <v>784</v>
      </c>
      <c r="F389" s="3" t="s">
        <v>203</v>
      </c>
      <c r="G389" s="3" t="s">
        <v>309</v>
      </c>
      <c r="H389" s="3" t="s">
        <v>27</v>
      </c>
      <c r="I389" s="3" t="s">
        <v>1903</v>
      </c>
      <c r="J389" s="3">
        <v>720</v>
      </c>
      <c r="K389" s="3">
        <v>4.46</v>
      </c>
      <c r="L389" s="4">
        <f t="shared" si="6"/>
        <v>3211.2</v>
      </c>
      <c r="M389" s="13"/>
      <c r="N389" s="3"/>
    </row>
    <row r="390" spans="1:14" s="10" customFormat="1" ht="15.75" customHeight="1">
      <c r="A390" s="3">
        <v>58</v>
      </c>
      <c r="B390" s="3" t="s">
        <v>124</v>
      </c>
      <c r="C390" s="3">
        <v>8999145960</v>
      </c>
      <c r="D390" s="3" t="s">
        <v>789</v>
      </c>
      <c r="E390" s="3" t="s">
        <v>790</v>
      </c>
      <c r="F390" s="3" t="s">
        <v>41</v>
      </c>
      <c r="G390" s="3" t="s">
        <v>791</v>
      </c>
      <c r="H390" s="3" t="s">
        <v>43</v>
      </c>
      <c r="I390" s="3" t="s">
        <v>1939</v>
      </c>
      <c r="J390" s="3">
        <v>7200</v>
      </c>
      <c r="K390" s="3">
        <v>100.34</v>
      </c>
      <c r="L390" s="4">
        <f t="shared" si="6"/>
        <v>722448</v>
      </c>
      <c r="M390" s="13"/>
      <c r="N390" s="3"/>
    </row>
    <row r="391" spans="1:14" s="10" customFormat="1" ht="15.75" customHeight="1">
      <c r="A391" s="3">
        <v>58</v>
      </c>
      <c r="B391" s="3" t="s">
        <v>127</v>
      </c>
      <c r="C391" s="3">
        <v>8999145960</v>
      </c>
      <c r="D391" s="3" t="s">
        <v>792</v>
      </c>
      <c r="E391" s="3" t="s">
        <v>793</v>
      </c>
      <c r="F391" s="3" t="s">
        <v>20</v>
      </c>
      <c r="G391" s="3" t="s">
        <v>231</v>
      </c>
      <c r="H391" s="3" t="s">
        <v>22</v>
      </c>
      <c r="I391" s="3" t="s">
        <v>1908</v>
      </c>
      <c r="J391" s="3">
        <v>2880</v>
      </c>
      <c r="K391" s="3">
        <v>110</v>
      </c>
      <c r="L391" s="4">
        <f t="shared" si="6"/>
        <v>316800</v>
      </c>
      <c r="M391" s="13"/>
      <c r="N391" s="3"/>
    </row>
    <row r="392" spans="1:14" s="10" customFormat="1" ht="15.75" customHeight="1">
      <c r="A392" s="3">
        <v>58</v>
      </c>
      <c r="B392" s="3" t="s">
        <v>129</v>
      </c>
      <c r="C392" s="3">
        <v>8999145960</v>
      </c>
      <c r="D392" s="3" t="s">
        <v>792</v>
      </c>
      <c r="E392" s="3" t="s">
        <v>793</v>
      </c>
      <c r="F392" s="3" t="s">
        <v>20</v>
      </c>
      <c r="G392" s="3" t="s">
        <v>182</v>
      </c>
      <c r="H392" s="3" t="s">
        <v>22</v>
      </c>
      <c r="I392" s="3" t="s">
        <v>1908</v>
      </c>
      <c r="J392" s="3">
        <v>43200</v>
      </c>
      <c r="K392" s="3">
        <v>110</v>
      </c>
      <c r="L392" s="4">
        <f t="shared" si="6"/>
        <v>4752000</v>
      </c>
      <c r="M392" s="13"/>
      <c r="N392" s="3"/>
    </row>
    <row r="393" spans="1:14" s="10" customFormat="1" ht="15.75" customHeight="1">
      <c r="A393" s="3">
        <v>58</v>
      </c>
      <c r="B393" s="3" t="s">
        <v>131</v>
      </c>
      <c r="C393" s="3">
        <v>8999145960</v>
      </c>
      <c r="D393" s="3" t="s">
        <v>794</v>
      </c>
      <c r="E393" s="3" t="s">
        <v>795</v>
      </c>
      <c r="F393" s="3" t="s">
        <v>20</v>
      </c>
      <c r="G393" s="3" t="s">
        <v>796</v>
      </c>
      <c r="H393" s="3" t="s">
        <v>22</v>
      </c>
      <c r="I393" s="3" t="s">
        <v>1886</v>
      </c>
      <c r="J393" s="3">
        <v>360</v>
      </c>
      <c r="K393" s="3">
        <v>39</v>
      </c>
      <c r="L393" s="4">
        <f t="shared" si="6"/>
        <v>14040</v>
      </c>
      <c r="M393" s="13"/>
      <c r="N393" s="3"/>
    </row>
    <row r="394" spans="1:14" s="10" customFormat="1" ht="15.75" customHeight="1">
      <c r="A394" s="3">
        <v>59</v>
      </c>
      <c r="B394" s="3" t="s">
        <v>10</v>
      </c>
      <c r="C394" s="3" t="s">
        <v>2013</v>
      </c>
      <c r="D394" s="3" t="s">
        <v>797</v>
      </c>
      <c r="E394" s="3" t="s">
        <v>710</v>
      </c>
      <c r="F394" s="3" t="s">
        <v>175</v>
      </c>
      <c r="G394" s="3" t="s">
        <v>798</v>
      </c>
      <c r="H394" s="3" t="s">
        <v>49</v>
      </c>
      <c r="I394" s="3" t="s">
        <v>1901</v>
      </c>
      <c r="J394" s="3">
        <v>36000</v>
      </c>
      <c r="K394" s="3">
        <v>2.5</v>
      </c>
      <c r="L394" s="4">
        <f t="shared" si="6"/>
        <v>90000</v>
      </c>
      <c r="M394" s="13">
        <v>1771560</v>
      </c>
      <c r="N394" s="3"/>
    </row>
    <row r="395" spans="1:14" s="10" customFormat="1" ht="15.75" customHeight="1">
      <c r="A395" s="3">
        <v>59</v>
      </c>
      <c r="B395" s="3" t="s">
        <v>16</v>
      </c>
      <c r="C395" s="3" t="s">
        <v>2013</v>
      </c>
      <c r="D395" s="3" t="s">
        <v>797</v>
      </c>
      <c r="E395" s="3" t="s">
        <v>710</v>
      </c>
      <c r="F395" s="3" t="s">
        <v>761</v>
      </c>
      <c r="G395" s="3" t="s">
        <v>799</v>
      </c>
      <c r="H395" s="3" t="s">
        <v>103</v>
      </c>
      <c r="I395" s="3" t="s">
        <v>1901</v>
      </c>
      <c r="J395" s="3">
        <v>900000</v>
      </c>
      <c r="K395" s="3">
        <v>0.25</v>
      </c>
      <c r="L395" s="4">
        <f t="shared" si="6"/>
        <v>225000</v>
      </c>
      <c r="M395" s="13"/>
      <c r="N395" s="3"/>
    </row>
    <row r="396" spans="1:14" s="10" customFormat="1" ht="15.75" customHeight="1">
      <c r="A396" s="3">
        <v>59</v>
      </c>
      <c r="B396" s="3" t="s">
        <v>31</v>
      </c>
      <c r="C396" s="3" t="s">
        <v>2013</v>
      </c>
      <c r="D396" s="3" t="s">
        <v>797</v>
      </c>
      <c r="E396" s="3" t="s">
        <v>710</v>
      </c>
      <c r="F396" s="3" t="s">
        <v>47</v>
      </c>
      <c r="G396" s="3" t="s">
        <v>800</v>
      </c>
      <c r="H396" s="3" t="s">
        <v>49</v>
      </c>
      <c r="I396" s="3" t="s">
        <v>1901</v>
      </c>
      <c r="J396" s="3">
        <v>43200</v>
      </c>
      <c r="K396" s="3">
        <v>6</v>
      </c>
      <c r="L396" s="4">
        <f t="shared" si="6"/>
        <v>259200</v>
      </c>
      <c r="M396" s="13"/>
      <c r="N396" s="3"/>
    </row>
    <row r="397" spans="1:14" s="10" customFormat="1" ht="15.75" customHeight="1">
      <c r="A397" s="3">
        <v>59</v>
      </c>
      <c r="B397" s="3" t="s">
        <v>35</v>
      </c>
      <c r="C397" s="3" t="s">
        <v>2013</v>
      </c>
      <c r="D397" s="3" t="s">
        <v>801</v>
      </c>
      <c r="E397" s="3" t="s">
        <v>802</v>
      </c>
      <c r="F397" s="3" t="s">
        <v>20</v>
      </c>
      <c r="G397" s="3" t="s">
        <v>185</v>
      </c>
      <c r="H397" s="3" t="s">
        <v>22</v>
      </c>
      <c r="I397" s="3" t="s">
        <v>1889</v>
      </c>
      <c r="J397" s="3">
        <v>108000</v>
      </c>
      <c r="K397" s="3">
        <v>4.82</v>
      </c>
      <c r="L397" s="4">
        <f t="shared" si="6"/>
        <v>520560.00000000006</v>
      </c>
      <c r="M397" s="13"/>
      <c r="N397" s="3"/>
    </row>
    <row r="398" spans="1:14" s="10" customFormat="1" ht="15.75" customHeight="1">
      <c r="A398" s="3">
        <v>59</v>
      </c>
      <c r="B398" s="3" t="s">
        <v>37</v>
      </c>
      <c r="C398" s="3" t="s">
        <v>2013</v>
      </c>
      <c r="D398" s="3" t="s">
        <v>801</v>
      </c>
      <c r="E398" s="3" t="s">
        <v>802</v>
      </c>
      <c r="F398" s="3" t="s">
        <v>20</v>
      </c>
      <c r="G398" s="3" t="s">
        <v>14</v>
      </c>
      <c r="H398" s="3" t="s">
        <v>22</v>
      </c>
      <c r="I398" s="3" t="s">
        <v>1940</v>
      </c>
      <c r="J398" s="3">
        <v>79200</v>
      </c>
      <c r="K398" s="3">
        <v>1.6</v>
      </c>
      <c r="L398" s="4">
        <f t="shared" si="6"/>
        <v>126720</v>
      </c>
      <c r="M398" s="13"/>
      <c r="N398" s="3"/>
    </row>
    <row r="399" spans="1:14" s="10" customFormat="1" ht="15.75" customHeight="1">
      <c r="A399" s="3">
        <v>59</v>
      </c>
      <c r="B399" s="3" t="s">
        <v>38</v>
      </c>
      <c r="C399" s="3" t="s">
        <v>2013</v>
      </c>
      <c r="D399" s="3" t="s">
        <v>801</v>
      </c>
      <c r="E399" s="3" t="s">
        <v>802</v>
      </c>
      <c r="F399" s="3" t="s">
        <v>20</v>
      </c>
      <c r="G399" s="3" t="s">
        <v>102</v>
      </c>
      <c r="H399" s="3" t="s">
        <v>22</v>
      </c>
      <c r="I399" s="3" t="s">
        <v>1889</v>
      </c>
      <c r="J399" s="3">
        <v>72000</v>
      </c>
      <c r="K399" s="3">
        <v>3.14</v>
      </c>
      <c r="L399" s="4">
        <f t="shared" si="6"/>
        <v>226080</v>
      </c>
      <c r="M399" s="13"/>
      <c r="N399" s="3"/>
    </row>
    <row r="400" spans="1:14" s="10" customFormat="1" ht="15.75" customHeight="1">
      <c r="A400" s="3">
        <v>59</v>
      </c>
      <c r="B400" s="3" t="s">
        <v>44</v>
      </c>
      <c r="C400" s="3" t="s">
        <v>2013</v>
      </c>
      <c r="D400" s="3" t="s">
        <v>803</v>
      </c>
      <c r="E400" s="3" t="s">
        <v>710</v>
      </c>
      <c r="F400" s="3" t="s">
        <v>20</v>
      </c>
      <c r="G400" s="3" t="s">
        <v>766</v>
      </c>
      <c r="H400" s="3" t="s">
        <v>22</v>
      </c>
      <c r="I400" s="3" t="s">
        <v>1941</v>
      </c>
      <c r="J400" s="3">
        <v>32400</v>
      </c>
      <c r="K400" s="3">
        <v>10</v>
      </c>
      <c r="L400" s="4">
        <f t="shared" si="6"/>
        <v>324000</v>
      </c>
      <c r="M400" s="13"/>
      <c r="N400" s="3"/>
    </row>
    <row r="401" spans="1:14" s="10" customFormat="1" ht="15.75" customHeight="1">
      <c r="A401" s="3">
        <v>60</v>
      </c>
      <c r="B401" s="3" t="s">
        <v>10</v>
      </c>
      <c r="C401" s="2" t="s">
        <v>2014</v>
      </c>
      <c r="D401" s="3" t="s">
        <v>804</v>
      </c>
      <c r="E401" s="3" t="s">
        <v>805</v>
      </c>
      <c r="F401" s="3" t="s">
        <v>20</v>
      </c>
      <c r="G401" s="3" t="s">
        <v>806</v>
      </c>
      <c r="H401" s="3" t="s">
        <v>22</v>
      </c>
      <c r="I401" s="3" t="s">
        <v>1889</v>
      </c>
      <c r="J401" s="3">
        <v>18000</v>
      </c>
      <c r="K401" s="3">
        <v>1.32</v>
      </c>
      <c r="L401" s="4">
        <f t="shared" si="6"/>
        <v>23760</v>
      </c>
      <c r="M401" s="4">
        <v>23760</v>
      </c>
      <c r="N401" s="3"/>
    </row>
    <row r="402" spans="1:14" s="10" customFormat="1" ht="15.75" customHeight="1">
      <c r="A402" s="3">
        <v>61</v>
      </c>
      <c r="B402" s="3" t="s">
        <v>10</v>
      </c>
      <c r="C402" s="3" t="s">
        <v>2015</v>
      </c>
      <c r="D402" s="3" t="s">
        <v>401</v>
      </c>
      <c r="E402" s="3" t="s">
        <v>807</v>
      </c>
      <c r="F402" s="3" t="s">
        <v>383</v>
      </c>
      <c r="G402" s="3" t="s">
        <v>808</v>
      </c>
      <c r="H402" s="3" t="s">
        <v>383</v>
      </c>
      <c r="I402" s="3" t="s">
        <v>1916</v>
      </c>
      <c r="J402" s="3">
        <v>7200</v>
      </c>
      <c r="K402" s="3">
        <v>23</v>
      </c>
      <c r="L402" s="4">
        <f>K402*J402</f>
        <v>165600</v>
      </c>
      <c r="M402" s="13">
        <v>2382012</v>
      </c>
      <c r="N402" s="3"/>
    </row>
    <row r="403" spans="1:14" s="10" customFormat="1" ht="15.75" customHeight="1">
      <c r="A403" s="3">
        <v>61</v>
      </c>
      <c r="B403" s="3" t="s">
        <v>16</v>
      </c>
      <c r="C403" s="3" t="s">
        <v>2015</v>
      </c>
      <c r="D403" s="3" t="s">
        <v>401</v>
      </c>
      <c r="E403" s="3" t="s">
        <v>807</v>
      </c>
      <c r="F403" s="3" t="s">
        <v>809</v>
      </c>
      <c r="G403" s="3" t="s">
        <v>810</v>
      </c>
      <c r="H403" s="3" t="s">
        <v>383</v>
      </c>
      <c r="I403" s="3" t="s">
        <v>1916</v>
      </c>
      <c r="J403" s="3">
        <v>7200</v>
      </c>
      <c r="K403" s="3">
        <v>25</v>
      </c>
      <c r="L403" s="4">
        <f aca="true" t="shared" si="7" ref="L403:L419">K403*J403</f>
        <v>180000</v>
      </c>
      <c r="M403" s="13"/>
      <c r="N403" s="3"/>
    </row>
    <row r="404" spans="1:14" s="10" customFormat="1" ht="15.75" customHeight="1">
      <c r="A404" s="3">
        <v>61</v>
      </c>
      <c r="B404" s="3" t="s">
        <v>31</v>
      </c>
      <c r="C404" s="3" t="s">
        <v>2015</v>
      </c>
      <c r="D404" s="3" t="s">
        <v>811</v>
      </c>
      <c r="E404" s="3" t="s">
        <v>812</v>
      </c>
      <c r="F404" s="3" t="s">
        <v>383</v>
      </c>
      <c r="G404" s="3" t="s">
        <v>813</v>
      </c>
      <c r="H404" s="3" t="s">
        <v>383</v>
      </c>
      <c r="I404" s="3" t="s">
        <v>1916</v>
      </c>
      <c r="J404" s="3">
        <v>3600</v>
      </c>
      <c r="K404" s="3">
        <v>22</v>
      </c>
      <c r="L404" s="4">
        <f t="shared" si="7"/>
        <v>79200</v>
      </c>
      <c r="M404" s="13"/>
      <c r="N404" s="3"/>
    </row>
    <row r="405" spans="1:14" s="10" customFormat="1" ht="15.75" customHeight="1">
      <c r="A405" s="3">
        <v>61</v>
      </c>
      <c r="B405" s="3" t="s">
        <v>35</v>
      </c>
      <c r="C405" s="3" t="s">
        <v>2015</v>
      </c>
      <c r="D405" s="3" t="s">
        <v>811</v>
      </c>
      <c r="E405" s="3" t="s">
        <v>812</v>
      </c>
      <c r="F405" s="3" t="s">
        <v>383</v>
      </c>
      <c r="G405" s="3" t="s">
        <v>814</v>
      </c>
      <c r="H405" s="3" t="s">
        <v>383</v>
      </c>
      <c r="I405" s="3" t="s">
        <v>1916</v>
      </c>
      <c r="J405" s="3">
        <v>3600</v>
      </c>
      <c r="K405" s="3">
        <v>20</v>
      </c>
      <c r="L405" s="4">
        <f t="shared" si="7"/>
        <v>72000</v>
      </c>
      <c r="M405" s="13"/>
      <c r="N405" s="3"/>
    </row>
    <row r="406" spans="1:14" s="10" customFormat="1" ht="15.75" customHeight="1">
      <c r="A406" s="3">
        <v>61</v>
      </c>
      <c r="B406" s="3" t="s">
        <v>37</v>
      </c>
      <c r="C406" s="3" t="s">
        <v>2015</v>
      </c>
      <c r="D406" s="3" t="s">
        <v>815</v>
      </c>
      <c r="E406" s="3" t="s">
        <v>816</v>
      </c>
      <c r="F406" s="3" t="s">
        <v>817</v>
      </c>
      <c r="G406" s="3" t="s">
        <v>387</v>
      </c>
      <c r="H406" s="3" t="s">
        <v>103</v>
      </c>
      <c r="I406" s="3" t="s">
        <v>1886</v>
      </c>
      <c r="J406" s="3">
        <v>36000</v>
      </c>
      <c r="K406" s="3">
        <v>2.05</v>
      </c>
      <c r="L406" s="4">
        <f t="shared" si="7"/>
        <v>73800</v>
      </c>
      <c r="M406" s="13"/>
      <c r="N406" s="3"/>
    </row>
    <row r="407" spans="1:14" s="10" customFormat="1" ht="15.75" customHeight="1">
      <c r="A407" s="3">
        <v>61</v>
      </c>
      <c r="B407" s="3" t="s">
        <v>38</v>
      </c>
      <c r="C407" s="3" t="s">
        <v>2015</v>
      </c>
      <c r="D407" s="3" t="s">
        <v>818</v>
      </c>
      <c r="E407" s="3" t="s">
        <v>819</v>
      </c>
      <c r="F407" s="3" t="s">
        <v>383</v>
      </c>
      <c r="G407" s="3" t="s">
        <v>820</v>
      </c>
      <c r="H407" s="3" t="s">
        <v>383</v>
      </c>
      <c r="I407" s="3" t="s">
        <v>1886</v>
      </c>
      <c r="J407" s="3">
        <v>72000</v>
      </c>
      <c r="K407" s="3">
        <v>7</v>
      </c>
      <c r="L407" s="4">
        <f t="shared" si="7"/>
        <v>504000</v>
      </c>
      <c r="M407" s="13"/>
      <c r="N407" s="3"/>
    </row>
    <row r="408" spans="1:14" s="10" customFormat="1" ht="15.75" customHeight="1">
      <c r="A408" s="3">
        <v>61</v>
      </c>
      <c r="B408" s="3" t="s">
        <v>44</v>
      </c>
      <c r="C408" s="3" t="s">
        <v>2015</v>
      </c>
      <c r="D408" s="3" t="s">
        <v>427</v>
      </c>
      <c r="E408" s="3" t="s">
        <v>821</v>
      </c>
      <c r="F408" s="3" t="s">
        <v>27</v>
      </c>
      <c r="G408" s="3" t="s">
        <v>822</v>
      </c>
      <c r="H408" s="3" t="s">
        <v>27</v>
      </c>
      <c r="I408" s="3" t="s">
        <v>1886</v>
      </c>
      <c r="J408" s="3">
        <v>10800</v>
      </c>
      <c r="K408" s="3">
        <v>4</v>
      </c>
      <c r="L408" s="4">
        <f t="shared" si="7"/>
        <v>43200</v>
      </c>
      <c r="M408" s="13"/>
      <c r="N408" s="3"/>
    </row>
    <row r="409" spans="1:14" s="10" customFormat="1" ht="15.75" customHeight="1">
      <c r="A409" s="3">
        <v>61</v>
      </c>
      <c r="B409" s="3" t="s">
        <v>111</v>
      </c>
      <c r="C409" s="3" t="s">
        <v>2015</v>
      </c>
      <c r="D409" s="3" t="s">
        <v>427</v>
      </c>
      <c r="E409" s="3" t="s">
        <v>821</v>
      </c>
      <c r="F409" s="3" t="s">
        <v>27</v>
      </c>
      <c r="G409" s="3" t="s">
        <v>823</v>
      </c>
      <c r="H409" s="3" t="s">
        <v>27</v>
      </c>
      <c r="I409" s="3" t="s">
        <v>1886</v>
      </c>
      <c r="J409" s="3">
        <v>8280</v>
      </c>
      <c r="K409" s="3">
        <v>25</v>
      </c>
      <c r="L409" s="4">
        <f t="shared" si="7"/>
        <v>207000</v>
      </c>
      <c r="M409" s="13"/>
      <c r="N409" s="3"/>
    </row>
    <row r="410" spans="1:14" s="10" customFormat="1" ht="15.75" customHeight="1">
      <c r="A410" s="3">
        <v>61</v>
      </c>
      <c r="B410" s="3" t="s">
        <v>116</v>
      </c>
      <c r="C410" s="3" t="s">
        <v>2015</v>
      </c>
      <c r="D410" s="3" t="s">
        <v>427</v>
      </c>
      <c r="E410" s="3" t="s">
        <v>821</v>
      </c>
      <c r="F410" s="3" t="s">
        <v>383</v>
      </c>
      <c r="G410" s="3" t="s">
        <v>824</v>
      </c>
      <c r="H410" s="3" t="s">
        <v>383</v>
      </c>
      <c r="I410" s="3" t="s">
        <v>1886</v>
      </c>
      <c r="J410" s="3">
        <v>7200</v>
      </c>
      <c r="K410" s="3">
        <v>42</v>
      </c>
      <c r="L410" s="4">
        <f t="shared" si="7"/>
        <v>302400</v>
      </c>
      <c r="M410" s="13"/>
      <c r="N410" s="3"/>
    </row>
    <row r="411" spans="1:14" s="10" customFormat="1" ht="15.75" customHeight="1">
      <c r="A411" s="3">
        <v>61</v>
      </c>
      <c r="B411" s="3" t="s">
        <v>117</v>
      </c>
      <c r="C411" s="3" t="s">
        <v>2015</v>
      </c>
      <c r="D411" s="3" t="s">
        <v>397</v>
      </c>
      <c r="E411" s="3" t="s">
        <v>825</v>
      </c>
      <c r="F411" s="3" t="s">
        <v>383</v>
      </c>
      <c r="G411" s="3" t="s">
        <v>822</v>
      </c>
      <c r="H411" s="3" t="s">
        <v>383</v>
      </c>
      <c r="I411" s="3" t="s">
        <v>1886</v>
      </c>
      <c r="J411" s="3">
        <v>7200</v>
      </c>
      <c r="K411" s="3">
        <v>6</v>
      </c>
      <c r="L411" s="4">
        <f t="shared" si="7"/>
        <v>43200</v>
      </c>
      <c r="M411" s="13"/>
      <c r="N411" s="3"/>
    </row>
    <row r="412" spans="1:14" s="10" customFormat="1" ht="15.75" customHeight="1">
      <c r="A412" s="3">
        <v>61</v>
      </c>
      <c r="B412" s="3" t="s">
        <v>120</v>
      </c>
      <c r="C412" s="3" t="s">
        <v>2015</v>
      </c>
      <c r="D412" s="3" t="s">
        <v>397</v>
      </c>
      <c r="E412" s="3" t="s">
        <v>825</v>
      </c>
      <c r="F412" s="3" t="s">
        <v>383</v>
      </c>
      <c r="G412" s="3" t="s">
        <v>433</v>
      </c>
      <c r="H412" s="3" t="s">
        <v>383</v>
      </c>
      <c r="I412" s="3" t="s">
        <v>1886</v>
      </c>
      <c r="J412" s="3">
        <v>21600</v>
      </c>
      <c r="K412" s="3">
        <v>7.5</v>
      </c>
      <c r="L412" s="4">
        <f t="shared" si="7"/>
        <v>162000</v>
      </c>
      <c r="M412" s="13"/>
      <c r="N412" s="3"/>
    </row>
    <row r="413" spans="1:14" s="10" customFormat="1" ht="15.75" customHeight="1">
      <c r="A413" s="3">
        <v>61</v>
      </c>
      <c r="B413" s="3" t="s">
        <v>124</v>
      </c>
      <c r="C413" s="3" t="s">
        <v>2015</v>
      </c>
      <c r="D413" s="3" t="s">
        <v>397</v>
      </c>
      <c r="E413" s="3" t="s">
        <v>826</v>
      </c>
      <c r="F413" s="3" t="s">
        <v>27</v>
      </c>
      <c r="G413" s="3" t="s">
        <v>827</v>
      </c>
      <c r="H413" s="3" t="s">
        <v>27</v>
      </c>
      <c r="I413" s="3" t="s">
        <v>1886</v>
      </c>
      <c r="J413" s="3">
        <v>7200</v>
      </c>
      <c r="K413" s="3">
        <v>5.7</v>
      </c>
      <c r="L413" s="4">
        <f t="shared" si="7"/>
        <v>41040</v>
      </c>
      <c r="M413" s="13"/>
      <c r="N413" s="3"/>
    </row>
    <row r="414" spans="1:14" s="10" customFormat="1" ht="15.75" customHeight="1">
      <c r="A414" s="3">
        <v>61</v>
      </c>
      <c r="B414" s="3" t="s">
        <v>139</v>
      </c>
      <c r="C414" s="3" t="s">
        <v>2015</v>
      </c>
      <c r="D414" s="3" t="s">
        <v>828</v>
      </c>
      <c r="E414" s="3" t="s">
        <v>829</v>
      </c>
      <c r="F414" s="3" t="s">
        <v>20</v>
      </c>
      <c r="G414" s="3" t="s">
        <v>454</v>
      </c>
      <c r="H414" s="3" t="s">
        <v>454</v>
      </c>
      <c r="I414" s="3" t="s">
        <v>1889</v>
      </c>
      <c r="J414" s="3">
        <v>90000</v>
      </c>
      <c r="K414" s="3">
        <v>0.86</v>
      </c>
      <c r="L414" s="4">
        <f t="shared" si="7"/>
        <v>77400</v>
      </c>
      <c r="M414" s="13"/>
      <c r="N414" s="3"/>
    </row>
    <row r="415" spans="1:14" s="10" customFormat="1" ht="15.75" customHeight="1">
      <c r="A415" s="3">
        <v>61</v>
      </c>
      <c r="B415" s="3" t="s">
        <v>140</v>
      </c>
      <c r="C415" s="3" t="s">
        <v>2015</v>
      </c>
      <c r="D415" s="3" t="s">
        <v>828</v>
      </c>
      <c r="E415" s="3" t="s">
        <v>830</v>
      </c>
      <c r="F415" s="3" t="s">
        <v>20</v>
      </c>
      <c r="G415" s="3" t="s">
        <v>831</v>
      </c>
      <c r="H415" s="3" t="s">
        <v>22</v>
      </c>
      <c r="I415" s="3" t="s">
        <v>1889</v>
      </c>
      <c r="J415" s="3">
        <v>10800</v>
      </c>
      <c r="K415" s="3">
        <v>3.35</v>
      </c>
      <c r="L415" s="4">
        <f t="shared" si="7"/>
        <v>36180</v>
      </c>
      <c r="M415" s="13"/>
      <c r="N415" s="3"/>
    </row>
    <row r="416" spans="1:14" s="10" customFormat="1" ht="15.75" customHeight="1">
      <c r="A416" s="3">
        <v>61</v>
      </c>
      <c r="B416" s="3" t="s">
        <v>141</v>
      </c>
      <c r="C416" s="3" t="s">
        <v>2015</v>
      </c>
      <c r="D416" s="3" t="s">
        <v>832</v>
      </c>
      <c r="E416" s="3" t="s">
        <v>833</v>
      </c>
      <c r="F416" s="3" t="s">
        <v>27</v>
      </c>
      <c r="G416" s="3" t="s">
        <v>432</v>
      </c>
      <c r="H416" s="3" t="s">
        <v>27</v>
      </c>
      <c r="I416" s="3" t="s">
        <v>1889</v>
      </c>
      <c r="J416" s="3">
        <v>7200</v>
      </c>
      <c r="K416" s="3">
        <v>43.04</v>
      </c>
      <c r="L416" s="4">
        <f t="shared" si="7"/>
        <v>309888</v>
      </c>
      <c r="M416" s="13"/>
      <c r="N416" s="3"/>
    </row>
    <row r="417" spans="1:14" s="10" customFormat="1" ht="15.75" customHeight="1">
      <c r="A417" s="3">
        <v>61</v>
      </c>
      <c r="B417" s="3" t="s">
        <v>145</v>
      </c>
      <c r="C417" s="3" t="s">
        <v>2015</v>
      </c>
      <c r="D417" s="3" t="s">
        <v>834</v>
      </c>
      <c r="E417" s="3" t="s">
        <v>835</v>
      </c>
      <c r="F417" s="3" t="s">
        <v>20</v>
      </c>
      <c r="G417" s="3" t="s">
        <v>836</v>
      </c>
      <c r="H417" s="3" t="s">
        <v>22</v>
      </c>
      <c r="I417" s="3" t="s">
        <v>1889</v>
      </c>
      <c r="J417" s="3">
        <v>10800</v>
      </c>
      <c r="K417" s="3">
        <v>1.9</v>
      </c>
      <c r="L417" s="4">
        <f t="shared" si="7"/>
        <v>20520</v>
      </c>
      <c r="M417" s="13"/>
      <c r="N417" s="3"/>
    </row>
    <row r="418" spans="1:14" s="10" customFormat="1" ht="15.75" customHeight="1">
      <c r="A418" s="3">
        <v>61</v>
      </c>
      <c r="B418" s="3" t="s">
        <v>223</v>
      </c>
      <c r="C418" s="3" t="s">
        <v>2015</v>
      </c>
      <c r="D418" s="3" t="s">
        <v>834</v>
      </c>
      <c r="E418" s="3" t="s">
        <v>835</v>
      </c>
      <c r="F418" s="3" t="s">
        <v>20</v>
      </c>
      <c r="G418" s="3" t="s">
        <v>837</v>
      </c>
      <c r="H418" s="3" t="s">
        <v>22</v>
      </c>
      <c r="I418" s="3" t="s">
        <v>1889</v>
      </c>
      <c r="J418" s="3">
        <v>3600</v>
      </c>
      <c r="K418" s="3">
        <v>1.94</v>
      </c>
      <c r="L418" s="4">
        <f t="shared" si="7"/>
        <v>6984</v>
      </c>
      <c r="M418" s="13"/>
      <c r="N418" s="3"/>
    </row>
    <row r="419" spans="1:14" s="10" customFormat="1" ht="15.75" customHeight="1">
      <c r="A419" s="3">
        <v>61</v>
      </c>
      <c r="B419" s="3" t="s">
        <v>506</v>
      </c>
      <c r="C419" s="3" t="s">
        <v>2015</v>
      </c>
      <c r="D419" s="3" t="s">
        <v>834</v>
      </c>
      <c r="E419" s="3" t="s">
        <v>838</v>
      </c>
      <c r="F419" s="3" t="s">
        <v>20</v>
      </c>
      <c r="G419" s="3" t="s">
        <v>241</v>
      </c>
      <c r="H419" s="3" t="s">
        <v>22</v>
      </c>
      <c r="I419" s="3" t="s">
        <v>1889</v>
      </c>
      <c r="J419" s="3">
        <v>28800</v>
      </c>
      <c r="K419" s="3">
        <v>2</v>
      </c>
      <c r="L419" s="4">
        <f t="shared" si="7"/>
        <v>57600</v>
      </c>
      <c r="M419" s="13"/>
      <c r="N419" s="3"/>
    </row>
    <row r="420" spans="1:14" s="10" customFormat="1" ht="15.75" customHeight="1">
      <c r="A420" s="3">
        <v>62</v>
      </c>
      <c r="B420" s="3" t="s">
        <v>10</v>
      </c>
      <c r="C420" s="3">
        <v>8999157349</v>
      </c>
      <c r="D420" s="3" t="s">
        <v>839</v>
      </c>
      <c r="E420" s="3" t="s">
        <v>840</v>
      </c>
      <c r="F420" s="3" t="s">
        <v>175</v>
      </c>
      <c r="G420" s="3" t="s">
        <v>841</v>
      </c>
      <c r="H420" s="3" t="s">
        <v>49</v>
      </c>
      <c r="I420" s="3" t="s">
        <v>1901</v>
      </c>
      <c r="J420" s="3">
        <v>360</v>
      </c>
      <c r="K420" s="3">
        <v>234</v>
      </c>
      <c r="L420" s="4">
        <f t="shared" si="6"/>
        <v>84240</v>
      </c>
      <c r="M420" s="4">
        <v>84240</v>
      </c>
      <c r="N420" s="3"/>
    </row>
    <row r="421" spans="1:14" s="10" customFormat="1" ht="15.75" customHeight="1">
      <c r="A421" s="3">
        <v>63</v>
      </c>
      <c r="B421" s="3" t="s">
        <v>10</v>
      </c>
      <c r="C421" s="3" t="s">
        <v>2016</v>
      </c>
      <c r="D421" s="3" t="s">
        <v>842</v>
      </c>
      <c r="E421" s="3" t="s">
        <v>843</v>
      </c>
      <c r="F421" s="3" t="s">
        <v>844</v>
      </c>
      <c r="G421" s="3" t="s">
        <v>845</v>
      </c>
      <c r="H421" s="3" t="s">
        <v>22</v>
      </c>
      <c r="I421" s="3" t="s">
        <v>1942</v>
      </c>
      <c r="J421" s="3">
        <v>10800</v>
      </c>
      <c r="K421" s="3">
        <v>1.5</v>
      </c>
      <c r="L421" s="4">
        <f t="shared" si="6"/>
        <v>16200</v>
      </c>
      <c r="M421" s="4">
        <v>16200</v>
      </c>
      <c r="N421" s="3"/>
    </row>
    <row r="422" spans="1:14" s="10" customFormat="1" ht="15.75" customHeight="1">
      <c r="A422" s="3">
        <v>64</v>
      </c>
      <c r="B422" s="3" t="s">
        <v>10</v>
      </c>
      <c r="C422" s="3">
        <v>8999161695</v>
      </c>
      <c r="D422" s="3" t="s">
        <v>846</v>
      </c>
      <c r="E422" s="3" t="s">
        <v>847</v>
      </c>
      <c r="F422" s="3" t="s">
        <v>20</v>
      </c>
      <c r="G422" s="3" t="s">
        <v>595</v>
      </c>
      <c r="H422" s="3" t="s">
        <v>22</v>
      </c>
      <c r="I422" s="3" t="s">
        <v>1943</v>
      </c>
      <c r="J422" s="3">
        <v>2160</v>
      </c>
      <c r="K422" s="3">
        <v>32</v>
      </c>
      <c r="L422" s="4">
        <f>K422*J422</f>
        <v>69120</v>
      </c>
      <c r="M422" s="13">
        <v>7210800</v>
      </c>
      <c r="N422" s="3" t="s">
        <v>27</v>
      </c>
    </row>
    <row r="423" spans="1:14" s="10" customFormat="1" ht="15.75" customHeight="1">
      <c r="A423" s="3">
        <v>64</v>
      </c>
      <c r="B423" s="3" t="s">
        <v>16</v>
      </c>
      <c r="C423" s="3">
        <v>8999161695</v>
      </c>
      <c r="D423" s="3" t="s">
        <v>846</v>
      </c>
      <c r="E423" s="3" t="s">
        <v>847</v>
      </c>
      <c r="F423" s="3" t="s">
        <v>20</v>
      </c>
      <c r="G423" s="3" t="s">
        <v>598</v>
      </c>
      <c r="H423" s="3" t="s">
        <v>22</v>
      </c>
      <c r="I423" s="3" t="s">
        <v>1943</v>
      </c>
      <c r="J423" s="3">
        <v>10800</v>
      </c>
      <c r="K423" s="3">
        <v>65</v>
      </c>
      <c r="L423" s="4">
        <f t="shared" si="6"/>
        <v>702000</v>
      </c>
      <c r="M423" s="13"/>
      <c r="N423" s="3" t="s">
        <v>27</v>
      </c>
    </row>
    <row r="424" spans="1:14" s="10" customFormat="1" ht="15.75" customHeight="1">
      <c r="A424" s="3">
        <v>64</v>
      </c>
      <c r="B424" s="3" t="s">
        <v>31</v>
      </c>
      <c r="C424" s="3">
        <v>8999161695</v>
      </c>
      <c r="D424" s="3" t="s">
        <v>846</v>
      </c>
      <c r="E424" s="3" t="s">
        <v>847</v>
      </c>
      <c r="F424" s="3" t="s">
        <v>20</v>
      </c>
      <c r="G424" s="3" t="s">
        <v>603</v>
      </c>
      <c r="H424" s="3" t="s">
        <v>22</v>
      </c>
      <c r="I424" s="3" t="s">
        <v>1943</v>
      </c>
      <c r="J424" s="3">
        <v>7920</v>
      </c>
      <c r="K424" s="3">
        <v>160</v>
      </c>
      <c r="L424" s="4">
        <f t="shared" si="6"/>
        <v>1267200</v>
      </c>
      <c r="M424" s="13"/>
      <c r="N424" s="3" t="s">
        <v>27</v>
      </c>
    </row>
    <row r="425" spans="1:14" s="10" customFormat="1" ht="15.75" customHeight="1">
      <c r="A425" s="3">
        <v>64</v>
      </c>
      <c r="B425" s="3" t="s">
        <v>35</v>
      </c>
      <c r="C425" s="3">
        <v>8999161695</v>
      </c>
      <c r="D425" s="3" t="s">
        <v>848</v>
      </c>
      <c r="E425" s="3" t="s">
        <v>849</v>
      </c>
      <c r="F425" s="3" t="s">
        <v>20</v>
      </c>
      <c r="G425" s="3" t="s">
        <v>850</v>
      </c>
      <c r="H425" s="3" t="s">
        <v>22</v>
      </c>
      <c r="I425" s="3" t="s">
        <v>1943</v>
      </c>
      <c r="J425" s="3">
        <v>7200</v>
      </c>
      <c r="K425" s="3">
        <v>30</v>
      </c>
      <c r="L425" s="4">
        <f t="shared" si="6"/>
        <v>216000</v>
      </c>
      <c r="M425" s="13"/>
      <c r="N425" s="3"/>
    </row>
    <row r="426" spans="1:14" s="10" customFormat="1" ht="15.75" customHeight="1">
      <c r="A426" s="3">
        <v>64</v>
      </c>
      <c r="B426" s="3" t="s">
        <v>37</v>
      </c>
      <c r="C426" s="3">
        <v>8999161695</v>
      </c>
      <c r="D426" s="3" t="s">
        <v>848</v>
      </c>
      <c r="E426" s="3" t="s">
        <v>849</v>
      </c>
      <c r="F426" s="3" t="s">
        <v>20</v>
      </c>
      <c r="G426" s="3" t="s">
        <v>851</v>
      </c>
      <c r="H426" s="3" t="s">
        <v>22</v>
      </c>
      <c r="I426" s="3" t="s">
        <v>1943</v>
      </c>
      <c r="J426" s="3">
        <v>7920</v>
      </c>
      <c r="K426" s="3">
        <v>39</v>
      </c>
      <c r="L426" s="4">
        <f t="shared" si="6"/>
        <v>308880</v>
      </c>
      <c r="M426" s="13"/>
      <c r="N426" s="3"/>
    </row>
    <row r="427" spans="1:14" s="10" customFormat="1" ht="15.75" customHeight="1">
      <c r="A427" s="3">
        <v>64</v>
      </c>
      <c r="B427" s="3" t="s">
        <v>38</v>
      </c>
      <c r="C427" s="3">
        <v>8999161695</v>
      </c>
      <c r="D427" s="3" t="s">
        <v>848</v>
      </c>
      <c r="E427" s="3" t="s">
        <v>849</v>
      </c>
      <c r="F427" s="3" t="s">
        <v>20</v>
      </c>
      <c r="G427" s="3" t="s">
        <v>852</v>
      </c>
      <c r="H427" s="3" t="s">
        <v>22</v>
      </c>
      <c r="I427" s="3" t="s">
        <v>1943</v>
      </c>
      <c r="J427" s="3">
        <v>14400</v>
      </c>
      <c r="K427" s="3">
        <v>78</v>
      </c>
      <c r="L427" s="4">
        <f t="shared" si="6"/>
        <v>1123200</v>
      </c>
      <c r="M427" s="13"/>
      <c r="N427" s="3"/>
    </row>
    <row r="428" spans="1:14" s="10" customFormat="1" ht="15.75" customHeight="1">
      <c r="A428" s="3">
        <v>64</v>
      </c>
      <c r="B428" s="3" t="s">
        <v>44</v>
      </c>
      <c r="C428" s="3">
        <v>8999161695</v>
      </c>
      <c r="D428" s="3" t="s">
        <v>848</v>
      </c>
      <c r="E428" s="3" t="s">
        <v>849</v>
      </c>
      <c r="F428" s="3" t="s">
        <v>20</v>
      </c>
      <c r="G428" s="3" t="s">
        <v>853</v>
      </c>
      <c r="H428" s="3" t="s">
        <v>22</v>
      </c>
      <c r="I428" s="3" t="s">
        <v>1943</v>
      </c>
      <c r="J428" s="3">
        <v>720</v>
      </c>
      <c r="K428" s="3">
        <v>20</v>
      </c>
      <c r="L428" s="4">
        <f t="shared" si="6"/>
        <v>14400</v>
      </c>
      <c r="M428" s="13"/>
      <c r="N428" s="3"/>
    </row>
    <row r="429" spans="1:14" s="10" customFormat="1" ht="15.75" customHeight="1">
      <c r="A429" s="3">
        <v>64</v>
      </c>
      <c r="B429" s="3" t="s">
        <v>111</v>
      </c>
      <c r="C429" s="3">
        <v>8999161695</v>
      </c>
      <c r="D429" s="3" t="s">
        <v>848</v>
      </c>
      <c r="E429" s="3" t="s">
        <v>849</v>
      </c>
      <c r="F429" s="3" t="s">
        <v>20</v>
      </c>
      <c r="G429" s="3" t="s">
        <v>854</v>
      </c>
      <c r="H429" s="3" t="s">
        <v>22</v>
      </c>
      <c r="I429" s="3" t="s">
        <v>1943</v>
      </c>
      <c r="J429" s="3">
        <v>18000</v>
      </c>
      <c r="K429" s="3">
        <v>195</v>
      </c>
      <c r="L429" s="4">
        <f t="shared" si="6"/>
        <v>3510000</v>
      </c>
      <c r="M429" s="13"/>
      <c r="N429" s="3"/>
    </row>
    <row r="430" spans="1:14" s="10" customFormat="1" ht="15.75" customHeight="1">
      <c r="A430" s="3">
        <v>65</v>
      </c>
      <c r="B430" s="3" t="s">
        <v>10</v>
      </c>
      <c r="C430" s="3">
        <v>8999162768</v>
      </c>
      <c r="D430" s="3" t="s">
        <v>855</v>
      </c>
      <c r="E430" s="3" t="s">
        <v>856</v>
      </c>
      <c r="F430" s="3" t="s">
        <v>13</v>
      </c>
      <c r="G430" s="3" t="s">
        <v>581</v>
      </c>
      <c r="H430" s="3" t="s">
        <v>15</v>
      </c>
      <c r="I430" s="3" t="s">
        <v>1885</v>
      </c>
      <c r="J430" s="3">
        <v>180000</v>
      </c>
      <c r="K430" s="3">
        <v>3.22</v>
      </c>
      <c r="L430" s="4">
        <f t="shared" si="6"/>
        <v>579600</v>
      </c>
      <c r="M430" s="4">
        <v>579600</v>
      </c>
      <c r="N430" s="3"/>
    </row>
    <row r="431" spans="1:14" s="10" customFormat="1" ht="15.75" customHeight="1">
      <c r="A431" s="3">
        <v>66</v>
      </c>
      <c r="B431" s="3" t="s">
        <v>10</v>
      </c>
      <c r="C431" s="3" t="s">
        <v>2017</v>
      </c>
      <c r="D431" s="3" t="s">
        <v>857</v>
      </c>
      <c r="E431" s="3" t="s">
        <v>858</v>
      </c>
      <c r="F431" s="3" t="s">
        <v>20</v>
      </c>
      <c r="G431" s="3" t="s">
        <v>36</v>
      </c>
      <c r="H431" s="3" t="s">
        <v>22</v>
      </c>
      <c r="I431" s="3" t="s">
        <v>1889</v>
      </c>
      <c r="J431" s="3">
        <v>36000</v>
      </c>
      <c r="K431" s="3">
        <v>135</v>
      </c>
      <c r="L431" s="4">
        <f t="shared" si="6"/>
        <v>4860000</v>
      </c>
      <c r="M431" s="13">
        <v>231313896</v>
      </c>
      <c r="N431" s="3"/>
    </row>
    <row r="432" spans="1:14" s="10" customFormat="1" ht="15.75" customHeight="1">
      <c r="A432" s="3">
        <v>66</v>
      </c>
      <c r="B432" s="3" t="s">
        <v>16</v>
      </c>
      <c r="C432" s="3" t="s">
        <v>2017</v>
      </c>
      <c r="D432" s="3" t="s">
        <v>859</v>
      </c>
      <c r="E432" s="3" t="s">
        <v>860</v>
      </c>
      <c r="F432" s="3" t="s">
        <v>13</v>
      </c>
      <c r="G432" s="3" t="s">
        <v>34</v>
      </c>
      <c r="H432" s="3" t="s">
        <v>15</v>
      </c>
      <c r="I432" s="3" t="s">
        <v>1885</v>
      </c>
      <c r="J432" s="3">
        <v>18000</v>
      </c>
      <c r="K432" s="3">
        <v>12.58</v>
      </c>
      <c r="L432" s="4">
        <f t="shared" si="6"/>
        <v>226440</v>
      </c>
      <c r="M432" s="13"/>
      <c r="N432" s="3"/>
    </row>
    <row r="433" spans="1:14" s="10" customFormat="1" ht="15.75" customHeight="1">
      <c r="A433" s="3">
        <v>66</v>
      </c>
      <c r="B433" s="3" t="s">
        <v>31</v>
      </c>
      <c r="C433" s="3" t="s">
        <v>2017</v>
      </c>
      <c r="D433" s="3" t="s">
        <v>861</v>
      </c>
      <c r="E433" s="3" t="s">
        <v>862</v>
      </c>
      <c r="F433" s="3" t="s">
        <v>114</v>
      </c>
      <c r="G433" s="3" t="s">
        <v>17</v>
      </c>
      <c r="H433" s="3" t="s">
        <v>115</v>
      </c>
      <c r="I433" s="3" t="s">
        <v>1885</v>
      </c>
      <c r="J433" s="3">
        <v>7200</v>
      </c>
      <c r="K433" s="3">
        <v>4.64</v>
      </c>
      <c r="L433" s="4">
        <f t="shared" si="6"/>
        <v>33408</v>
      </c>
      <c r="M433" s="13"/>
      <c r="N433" s="3"/>
    </row>
    <row r="434" spans="1:14" s="10" customFormat="1" ht="15.75" customHeight="1">
      <c r="A434" s="3">
        <v>66</v>
      </c>
      <c r="B434" s="3" t="s">
        <v>35</v>
      </c>
      <c r="C434" s="3" t="s">
        <v>2017</v>
      </c>
      <c r="D434" s="3" t="s">
        <v>863</v>
      </c>
      <c r="E434" s="3" t="s">
        <v>864</v>
      </c>
      <c r="F434" s="3" t="s">
        <v>13</v>
      </c>
      <c r="G434" s="3" t="s">
        <v>21</v>
      </c>
      <c r="H434" s="3" t="s">
        <v>15</v>
      </c>
      <c r="I434" s="3" t="s">
        <v>1885</v>
      </c>
      <c r="J434" s="3">
        <v>36000</v>
      </c>
      <c r="K434" s="3">
        <v>9.8</v>
      </c>
      <c r="L434" s="4">
        <f t="shared" si="6"/>
        <v>352800</v>
      </c>
      <c r="M434" s="13"/>
      <c r="N434" s="3"/>
    </row>
    <row r="435" spans="1:14" s="10" customFormat="1" ht="15.75" customHeight="1">
      <c r="A435" s="3">
        <v>66</v>
      </c>
      <c r="B435" s="3" t="s">
        <v>37</v>
      </c>
      <c r="C435" s="3" t="s">
        <v>2017</v>
      </c>
      <c r="D435" s="3" t="s">
        <v>865</v>
      </c>
      <c r="E435" s="3" t="s">
        <v>866</v>
      </c>
      <c r="F435" s="3" t="s">
        <v>13</v>
      </c>
      <c r="G435" s="3" t="s">
        <v>867</v>
      </c>
      <c r="H435" s="3" t="s">
        <v>15</v>
      </c>
      <c r="I435" s="3" t="s">
        <v>1885</v>
      </c>
      <c r="J435" s="3">
        <v>21600</v>
      </c>
      <c r="K435" s="3">
        <v>583.9</v>
      </c>
      <c r="L435" s="4">
        <f t="shared" si="6"/>
        <v>12612240</v>
      </c>
      <c r="M435" s="13"/>
      <c r="N435" s="3"/>
    </row>
    <row r="436" spans="1:14" s="10" customFormat="1" ht="15.75" customHeight="1">
      <c r="A436" s="3">
        <v>66</v>
      </c>
      <c r="B436" s="3" t="s">
        <v>38</v>
      </c>
      <c r="C436" s="3" t="s">
        <v>2017</v>
      </c>
      <c r="D436" s="3" t="s">
        <v>868</v>
      </c>
      <c r="E436" s="3" t="s">
        <v>869</v>
      </c>
      <c r="F436" s="3" t="s">
        <v>13</v>
      </c>
      <c r="G436" s="3" t="s">
        <v>870</v>
      </c>
      <c r="H436" s="3" t="s">
        <v>15</v>
      </c>
      <c r="I436" s="3" t="s">
        <v>1885</v>
      </c>
      <c r="J436" s="3">
        <v>21600</v>
      </c>
      <c r="K436" s="3">
        <v>18.15</v>
      </c>
      <c r="L436" s="4">
        <f t="shared" si="6"/>
        <v>392039.99999999994</v>
      </c>
      <c r="M436" s="13"/>
      <c r="N436" s="3"/>
    </row>
    <row r="437" spans="1:14" s="10" customFormat="1" ht="15.75" customHeight="1">
      <c r="A437" s="3">
        <v>66</v>
      </c>
      <c r="B437" s="3" t="s">
        <v>44</v>
      </c>
      <c r="C437" s="3" t="s">
        <v>2017</v>
      </c>
      <c r="D437" s="3" t="s">
        <v>871</v>
      </c>
      <c r="E437" s="3" t="s">
        <v>872</v>
      </c>
      <c r="F437" s="3" t="s">
        <v>148</v>
      </c>
      <c r="G437" s="3" t="s">
        <v>873</v>
      </c>
      <c r="H437" s="3" t="s">
        <v>15</v>
      </c>
      <c r="I437" s="3" t="s">
        <v>1885</v>
      </c>
      <c r="J437" s="3">
        <v>7200</v>
      </c>
      <c r="K437" s="3">
        <v>24.17</v>
      </c>
      <c r="L437" s="4">
        <f t="shared" si="6"/>
        <v>174024</v>
      </c>
      <c r="M437" s="13"/>
      <c r="N437" s="3"/>
    </row>
    <row r="438" spans="1:14" s="10" customFormat="1" ht="15.75" customHeight="1">
      <c r="A438" s="3">
        <v>66</v>
      </c>
      <c r="B438" s="3" t="s">
        <v>111</v>
      </c>
      <c r="C438" s="3" t="s">
        <v>2017</v>
      </c>
      <c r="D438" s="3" t="s">
        <v>874</v>
      </c>
      <c r="E438" s="3" t="s">
        <v>875</v>
      </c>
      <c r="F438" s="3" t="s">
        <v>13</v>
      </c>
      <c r="G438" s="3" t="s">
        <v>876</v>
      </c>
      <c r="H438" s="3" t="s">
        <v>15</v>
      </c>
      <c r="I438" s="3" t="s">
        <v>1885</v>
      </c>
      <c r="J438" s="3">
        <v>1440000</v>
      </c>
      <c r="K438" s="3">
        <v>10.27</v>
      </c>
      <c r="L438" s="4">
        <f t="shared" si="6"/>
        <v>14788800</v>
      </c>
      <c r="M438" s="13"/>
      <c r="N438" s="3"/>
    </row>
    <row r="439" spans="1:14" s="10" customFormat="1" ht="15.75" customHeight="1">
      <c r="A439" s="3">
        <v>66</v>
      </c>
      <c r="B439" s="3" t="s">
        <v>116</v>
      </c>
      <c r="C439" s="3" t="s">
        <v>2017</v>
      </c>
      <c r="D439" s="3" t="s">
        <v>874</v>
      </c>
      <c r="E439" s="3" t="s">
        <v>875</v>
      </c>
      <c r="F439" s="3" t="s">
        <v>148</v>
      </c>
      <c r="G439" s="3" t="s">
        <v>877</v>
      </c>
      <c r="H439" s="3" t="s">
        <v>15</v>
      </c>
      <c r="I439" s="3" t="s">
        <v>1885</v>
      </c>
      <c r="J439" s="3">
        <v>396000</v>
      </c>
      <c r="K439" s="3">
        <v>10.27</v>
      </c>
      <c r="L439" s="4">
        <f t="shared" si="6"/>
        <v>4066920</v>
      </c>
      <c r="M439" s="13"/>
      <c r="N439" s="3"/>
    </row>
    <row r="440" spans="1:14" s="10" customFormat="1" ht="15.75" customHeight="1">
      <c r="A440" s="3">
        <v>66</v>
      </c>
      <c r="B440" s="3" t="s">
        <v>117</v>
      </c>
      <c r="C440" s="3" t="s">
        <v>2017</v>
      </c>
      <c r="D440" s="3" t="s">
        <v>878</v>
      </c>
      <c r="E440" s="3" t="s">
        <v>879</v>
      </c>
      <c r="F440" s="3" t="s">
        <v>148</v>
      </c>
      <c r="G440" s="3" t="s">
        <v>880</v>
      </c>
      <c r="H440" s="3" t="s">
        <v>15</v>
      </c>
      <c r="I440" s="3" t="s">
        <v>1885</v>
      </c>
      <c r="J440" s="3">
        <v>720000</v>
      </c>
      <c r="K440" s="3">
        <v>24.14</v>
      </c>
      <c r="L440" s="4">
        <f t="shared" si="6"/>
        <v>17380800</v>
      </c>
      <c r="M440" s="13"/>
      <c r="N440" s="3"/>
    </row>
    <row r="441" spans="1:14" s="10" customFormat="1" ht="15.75" customHeight="1">
      <c r="A441" s="3">
        <v>66</v>
      </c>
      <c r="B441" s="3" t="s">
        <v>120</v>
      </c>
      <c r="C441" s="3" t="s">
        <v>2017</v>
      </c>
      <c r="D441" s="3" t="s">
        <v>881</v>
      </c>
      <c r="E441" s="3" t="s">
        <v>882</v>
      </c>
      <c r="F441" s="3" t="s">
        <v>13</v>
      </c>
      <c r="G441" s="3" t="s">
        <v>883</v>
      </c>
      <c r="H441" s="3" t="s">
        <v>15</v>
      </c>
      <c r="I441" s="3" t="s">
        <v>1885</v>
      </c>
      <c r="J441" s="3">
        <v>792000</v>
      </c>
      <c r="K441" s="3">
        <v>18.15</v>
      </c>
      <c r="L441" s="4">
        <f t="shared" si="6"/>
        <v>14374799.999999998</v>
      </c>
      <c r="M441" s="13"/>
      <c r="N441" s="3"/>
    </row>
    <row r="442" spans="1:14" s="10" customFormat="1" ht="15.75" customHeight="1">
      <c r="A442" s="3">
        <v>66</v>
      </c>
      <c r="B442" s="3" t="s">
        <v>124</v>
      </c>
      <c r="C442" s="3" t="s">
        <v>2017</v>
      </c>
      <c r="D442" s="3" t="s">
        <v>884</v>
      </c>
      <c r="E442" s="3" t="s">
        <v>885</v>
      </c>
      <c r="F442" s="3" t="s">
        <v>13</v>
      </c>
      <c r="G442" s="3" t="s">
        <v>886</v>
      </c>
      <c r="H442" s="3" t="s">
        <v>15</v>
      </c>
      <c r="I442" s="3" t="s">
        <v>1885</v>
      </c>
      <c r="J442" s="3">
        <v>936000</v>
      </c>
      <c r="K442" s="3">
        <v>31.8</v>
      </c>
      <c r="L442" s="4">
        <f t="shared" si="6"/>
        <v>29764800</v>
      </c>
      <c r="M442" s="13"/>
      <c r="N442" s="3"/>
    </row>
    <row r="443" spans="1:14" s="10" customFormat="1" ht="15.75" customHeight="1">
      <c r="A443" s="3">
        <v>66</v>
      </c>
      <c r="B443" s="3" t="s">
        <v>127</v>
      </c>
      <c r="C443" s="3" t="s">
        <v>2017</v>
      </c>
      <c r="D443" s="3" t="s">
        <v>887</v>
      </c>
      <c r="E443" s="3" t="s">
        <v>888</v>
      </c>
      <c r="F443" s="3" t="s">
        <v>148</v>
      </c>
      <c r="G443" s="3" t="s">
        <v>889</v>
      </c>
      <c r="H443" s="3" t="s">
        <v>15</v>
      </c>
      <c r="I443" s="3" t="s">
        <v>1885</v>
      </c>
      <c r="J443" s="3">
        <v>216000</v>
      </c>
      <c r="K443" s="3">
        <v>595.24</v>
      </c>
      <c r="L443" s="4">
        <f t="shared" si="6"/>
        <v>128571840</v>
      </c>
      <c r="M443" s="13"/>
      <c r="N443" s="3"/>
    </row>
    <row r="444" spans="1:14" s="10" customFormat="1" ht="15.75" customHeight="1">
      <c r="A444" s="3">
        <v>66</v>
      </c>
      <c r="B444" s="3" t="s">
        <v>129</v>
      </c>
      <c r="C444" s="3" t="s">
        <v>2017</v>
      </c>
      <c r="D444" s="3" t="s">
        <v>890</v>
      </c>
      <c r="E444" s="3" t="s">
        <v>891</v>
      </c>
      <c r="F444" s="3" t="s">
        <v>13</v>
      </c>
      <c r="G444" s="3" t="s">
        <v>14</v>
      </c>
      <c r="H444" s="3" t="s">
        <v>15</v>
      </c>
      <c r="I444" s="3" t="s">
        <v>1885</v>
      </c>
      <c r="J444" s="3">
        <v>16200</v>
      </c>
      <c r="K444" s="3">
        <v>42.12</v>
      </c>
      <c r="L444" s="4">
        <f aca="true" t="shared" si="8" ref="L444:L507">K444*J444</f>
        <v>682344</v>
      </c>
      <c r="M444" s="13"/>
      <c r="N444" s="3"/>
    </row>
    <row r="445" spans="1:14" s="10" customFormat="1" ht="15.75" customHeight="1">
      <c r="A445" s="3">
        <v>66</v>
      </c>
      <c r="B445" s="3" t="s">
        <v>131</v>
      </c>
      <c r="C445" s="3" t="s">
        <v>2017</v>
      </c>
      <c r="D445" s="3" t="s">
        <v>890</v>
      </c>
      <c r="E445" s="3" t="s">
        <v>891</v>
      </c>
      <c r="F445" s="3" t="s">
        <v>13</v>
      </c>
      <c r="G445" s="3" t="s">
        <v>123</v>
      </c>
      <c r="H445" s="3" t="s">
        <v>15</v>
      </c>
      <c r="I445" s="3" t="s">
        <v>1885</v>
      </c>
      <c r="J445" s="3">
        <v>72000</v>
      </c>
      <c r="K445" s="3">
        <v>42.12</v>
      </c>
      <c r="L445" s="4">
        <f t="shared" si="8"/>
        <v>3032640</v>
      </c>
      <c r="M445" s="13"/>
      <c r="N445" s="3"/>
    </row>
    <row r="446" spans="1:14" s="10" customFormat="1" ht="15.75" customHeight="1">
      <c r="A446" s="3">
        <v>67</v>
      </c>
      <c r="B446" s="3" t="s">
        <v>10</v>
      </c>
      <c r="C446" s="2" t="s">
        <v>2018</v>
      </c>
      <c r="D446" s="3" t="s">
        <v>892</v>
      </c>
      <c r="E446" s="3" t="s">
        <v>893</v>
      </c>
      <c r="F446" s="3" t="s">
        <v>13</v>
      </c>
      <c r="G446" s="3" t="s">
        <v>724</v>
      </c>
      <c r="H446" s="3" t="s">
        <v>15</v>
      </c>
      <c r="I446" s="3" t="s">
        <v>1885</v>
      </c>
      <c r="J446" s="3">
        <v>144000</v>
      </c>
      <c r="K446" s="3">
        <v>0.2</v>
      </c>
      <c r="L446" s="4">
        <f t="shared" si="8"/>
        <v>28800</v>
      </c>
      <c r="M446" s="4">
        <v>28800</v>
      </c>
      <c r="N446" s="3"/>
    </row>
    <row r="447" spans="1:14" s="10" customFormat="1" ht="15.75" customHeight="1">
      <c r="A447" s="3">
        <v>68</v>
      </c>
      <c r="B447" s="3" t="s">
        <v>10</v>
      </c>
      <c r="C447" s="3" t="s">
        <v>2019</v>
      </c>
      <c r="D447" s="3" t="s">
        <v>894</v>
      </c>
      <c r="E447" s="3" t="s">
        <v>895</v>
      </c>
      <c r="F447" s="3" t="s">
        <v>20</v>
      </c>
      <c r="G447" s="3" t="s">
        <v>896</v>
      </c>
      <c r="H447" s="3" t="s">
        <v>22</v>
      </c>
      <c r="I447" s="3" t="s">
        <v>1886</v>
      </c>
      <c r="J447" s="3">
        <v>720</v>
      </c>
      <c r="K447" s="3">
        <v>18.42</v>
      </c>
      <c r="L447" s="4">
        <f t="shared" si="8"/>
        <v>13262.400000000001</v>
      </c>
      <c r="M447" s="13">
        <v>28741704.48</v>
      </c>
      <c r="N447" s="3"/>
    </row>
    <row r="448" spans="1:14" s="10" customFormat="1" ht="15.75" customHeight="1">
      <c r="A448" s="3">
        <v>68</v>
      </c>
      <c r="B448" s="3" t="s">
        <v>16</v>
      </c>
      <c r="C448" s="3" t="s">
        <v>2019</v>
      </c>
      <c r="D448" s="3" t="s">
        <v>894</v>
      </c>
      <c r="E448" s="3" t="s">
        <v>895</v>
      </c>
      <c r="F448" s="3" t="s">
        <v>20</v>
      </c>
      <c r="G448" s="3" t="s">
        <v>897</v>
      </c>
      <c r="H448" s="3" t="s">
        <v>22</v>
      </c>
      <c r="I448" s="3" t="s">
        <v>1886</v>
      </c>
      <c r="J448" s="3">
        <v>1080</v>
      </c>
      <c r="K448" s="3">
        <v>58.18</v>
      </c>
      <c r="L448" s="4">
        <f t="shared" si="8"/>
        <v>62834.4</v>
      </c>
      <c r="M448" s="13"/>
      <c r="N448" s="3"/>
    </row>
    <row r="449" spans="1:14" s="10" customFormat="1" ht="15.75" customHeight="1">
      <c r="A449" s="3">
        <v>68</v>
      </c>
      <c r="B449" s="3" t="s">
        <v>31</v>
      </c>
      <c r="C449" s="3" t="s">
        <v>2019</v>
      </c>
      <c r="D449" s="3" t="s">
        <v>898</v>
      </c>
      <c r="E449" s="3" t="s">
        <v>899</v>
      </c>
      <c r="F449" s="3" t="s">
        <v>218</v>
      </c>
      <c r="G449" s="3" t="s">
        <v>900</v>
      </c>
      <c r="H449" s="3" t="s">
        <v>27</v>
      </c>
      <c r="I449" s="3" t="s">
        <v>1885</v>
      </c>
      <c r="J449" s="3">
        <v>1080</v>
      </c>
      <c r="K449" s="3">
        <v>22.88</v>
      </c>
      <c r="L449" s="4">
        <f t="shared" si="8"/>
        <v>24710.399999999998</v>
      </c>
      <c r="M449" s="13"/>
      <c r="N449" s="3"/>
    </row>
    <row r="450" spans="1:14" s="10" customFormat="1" ht="15.75" customHeight="1">
      <c r="A450" s="3">
        <v>68</v>
      </c>
      <c r="B450" s="3" t="s">
        <v>35</v>
      </c>
      <c r="C450" s="3" t="s">
        <v>2019</v>
      </c>
      <c r="D450" s="3" t="s">
        <v>901</v>
      </c>
      <c r="E450" s="3" t="s">
        <v>902</v>
      </c>
      <c r="F450" s="3" t="s">
        <v>114</v>
      </c>
      <c r="G450" s="3" t="s">
        <v>14</v>
      </c>
      <c r="H450" s="3" t="s">
        <v>115</v>
      </c>
      <c r="I450" s="3" t="s">
        <v>1885</v>
      </c>
      <c r="J450" s="3">
        <v>144000</v>
      </c>
      <c r="K450" s="3">
        <v>60.7</v>
      </c>
      <c r="L450" s="4">
        <f t="shared" si="8"/>
        <v>8740800</v>
      </c>
      <c r="M450" s="13"/>
      <c r="N450" s="3"/>
    </row>
    <row r="451" spans="1:14" s="10" customFormat="1" ht="15.75" customHeight="1">
      <c r="A451" s="3">
        <v>68</v>
      </c>
      <c r="B451" s="3" t="s">
        <v>37</v>
      </c>
      <c r="C451" s="3" t="s">
        <v>2019</v>
      </c>
      <c r="D451" s="3" t="s">
        <v>903</v>
      </c>
      <c r="E451" s="3" t="s">
        <v>904</v>
      </c>
      <c r="F451" s="3" t="s">
        <v>20</v>
      </c>
      <c r="G451" s="3" t="s">
        <v>231</v>
      </c>
      <c r="H451" s="3" t="s">
        <v>22</v>
      </c>
      <c r="I451" s="3" t="s">
        <v>1889</v>
      </c>
      <c r="J451" s="3">
        <v>648</v>
      </c>
      <c r="K451" s="3">
        <v>104.53</v>
      </c>
      <c r="L451" s="4">
        <f t="shared" si="8"/>
        <v>67735.44</v>
      </c>
      <c r="M451" s="13"/>
      <c r="N451" s="3"/>
    </row>
    <row r="452" spans="1:14" s="10" customFormat="1" ht="15.75" customHeight="1">
      <c r="A452" s="3">
        <v>68</v>
      </c>
      <c r="B452" s="3" t="s">
        <v>38</v>
      </c>
      <c r="C452" s="3" t="s">
        <v>2019</v>
      </c>
      <c r="D452" s="3" t="s">
        <v>903</v>
      </c>
      <c r="E452" s="3" t="s">
        <v>904</v>
      </c>
      <c r="F452" s="3" t="s">
        <v>20</v>
      </c>
      <c r="G452" s="3" t="s">
        <v>52</v>
      </c>
      <c r="H452" s="3" t="s">
        <v>22</v>
      </c>
      <c r="I452" s="3" t="s">
        <v>1889</v>
      </c>
      <c r="J452" s="3">
        <v>288</v>
      </c>
      <c r="K452" s="3">
        <v>348.43</v>
      </c>
      <c r="L452" s="4">
        <f t="shared" si="8"/>
        <v>100347.84</v>
      </c>
      <c r="M452" s="13"/>
      <c r="N452" s="3"/>
    </row>
    <row r="453" spans="1:14" s="10" customFormat="1" ht="15.75" customHeight="1">
      <c r="A453" s="3">
        <v>68</v>
      </c>
      <c r="B453" s="3" t="s">
        <v>44</v>
      </c>
      <c r="C453" s="3" t="s">
        <v>2019</v>
      </c>
      <c r="D453" s="3" t="s">
        <v>903</v>
      </c>
      <c r="E453" s="3" t="s">
        <v>904</v>
      </c>
      <c r="F453" s="3" t="s">
        <v>253</v>
      </c>
      <c r="G453" s="3" t="s">
        <v>905</v>
      </c>
      <c r="H453" s="3" t="s">
        <v>253</v>
      </c>
      <c r="I453" s="3" t="s">
        <v>1887</v>
      </c>
      <c r="J453" s="3">
        <v>21600</v>
      </c>
      <c r="K453" s="3">
        <v>174.21</v>
      </c>
      <c r="L453" s="4">
        <f t="shared" si="8"/>
        <v>3762936</v>
      </c>
      <c r="M453" s="13"/>
      <c r="N453" s="3"/>
    </row>
    <row r="454" spans="1:14" s="10" customFormat="1" ht="15.75" customHeight="1">
      <c r="A454" s="3">
        <v>68</v>
      </c>
      <c r="B454" s="3" t="s">
        <v>111</v>
      </c>
      <c r="C454" s="3" t="s">
        <v>2019</v>
      </c>
      <c r="D454" s="3" t="s">
        <v>906</v>
      </c>
      <c r="E454" s="3" t="s">
        <v>907</v>
      </c>
      <c r="F454" s="3" t="s">
        <v>20</v>
      </c>
      <c r="G454" s="3" t="s">
        <v>673</v>
      </c>
      <c r="H454" s="3" t="s">
        <v>22</v>
      </c>
      <c r="I454" s="3" t="s">
        <v>1886</v>
      </c>
      <c r="J454" s="3">
        <v>72000</v>
      </c>
      <c r="K454" s="3">
        <v>0.8</v>
      </c>
      <c r="L454" s="4">
        <f t="shared" si="8"/>
        <v>57600</v>
      </c>
      <c r="M454" s="13"/>
      <c r="N454" s="3"/>
    </row>
    <row r="455" spans="1:14" s="10" customFormat="1" ht="15.75" customHeight="1">
      <c r="A455" s="3">
        <v>68</v>
      </c>
      <c r="B455" s="3" t="s">
        <v>116</v>
      </c>
      <c r="C455" s="3" t="s">
        <v>2019</v>
      </c>
      <c r="D455" s="3" t="s">
        <v>906</v>
      </c>
      <c r="E455" s="3" t="s">
        <v>907</v>
      </c>
      <c r="F455" s="3" t="s">
        <v>20</v>
      </c>
      <c r="G455" s="3" t="s">
        <v>248</v>
      </c>
      <c r="H455" s="3" t="s">
        <v>22</v>
      </c>
      <c r="I455" s="3" t="s">
        <v>1897</v>
      </c>
      <c r="J455" s="3">
        <v>72000</v>
      </c>
      <c r="K455" s="3">
        <v>0.82</v>
      </c>
      <c r="L455" s="4">
        <f t="shared" si="8"/>
        <v>59040</v>
      </c>
      <c r="M455" s="13"/>
      <c r="N455" s="3"/>
    </row>
    <row r="456" spans="1:14" s="10" customFormat="1" ht="15.75" customHeight="1">
      <c r="A456" s="3">
        <v>68</v>
      </c>
      <c r="B456" s="3" t="s">
        <v>117</v>
      </c>
      <c r="C456" s="3" t="s">
        <v>2019</v>
      </c>
      <c r="D456" s="3" t="s">
        <v>906</v>
      </c>
      <c r="E456" s="3" t="s">
        <v>907</v>
      </c>
      <c r="F456" s="3" t="s">
        <v>908</v>
      </c>
      <c r="G456" s="3" t="s">
        <v>909</v>
      </c>
      <c r="H456" s="3" t="s">
        <v>27</v>
      </c>
      <c r="I456" s="3" t="s">
        <v>1885</v>
      </c>
      <c r="J456" s="3">
        <v>360</v>
      </c>
      <c r="K456" s="3">
        <v>3.55</v>
      </c>
      <c r="L456" s="4">
        <f t="shared" si="8"/>
        <v>1278</v>
      </c>
      <c r="M456" s="13"/>
      <c r="N456" s="3"/>
    </row>
    <row r="457" spans="1:14" s="10" customFormat="1" ht="15.75" customHeight="1">
      <c r="A457" s="3">
        <v>68</v>
      </c>
      <c r="B457" s="3" t="s">
        <v>120</v>
      </c>
      <c r="C457" s="3" t="s">
        <v>2019</v>
      </c>
      <c r="D457" s="3" t="s">
        <v>910</v>
      </c>
      <c r="E457" s="3" t="s">
        <v>911</v>
      </c>
      <c r="F457" s="3" t="s">
        <v>20</v>
      </c>
      <c r="G457" s="3" t="s">
        <v>14</v>
      </c>
      <c r="H457" s="3" t="s">
        <v>22</v>
      </c>
      <c r="I457" s="3" t="s">
        <v>1887</v>
      </c>
      <c r="J457" s="3">
        <v>18000</v>
      </c>
      <c r="K457" s="3">
        <v>880.62</v>
      </c>
      <c r="L457" s="4">
        <f t="shared" si="8"/>
        <v>15851160</v>
      </c>
      <c r="M457" s="13"/>
      <c r="N457" s="3"/>
    </row>
    <row r="458" spans="1:14" s="10" customFormat="1" ht="15.75" customHeight="1">
      <c r="A458" s="3">
        <v>69</v>
      </c>
      <c r="B458" s="3" t="s">
        <v>10</v>
      </c>
      <c r="C458" s="3" t="s">
        <v>2020</v>
      </c>
      <c r="D458" s="3" t="s">
        <v>912</v>
      </c>
      <c r="E458" s="3" t="s">
        <v>913</v>
      </c>
      <c r="F458" s="3" t="s">
        <v>20</v>
      </c>
      <c r="G458" s="3" t="s">
        <v>766</v>
      </c>
      <c r="H458" s="3" t="s">
        <v>22</v>
      </c>
      <c r="I458" s="3" t="s">
        <v>1886</v>
      </c>
      <c r="J458" s="3">
        <v>720</v>
      </c>
      <c r="K458" s="3">
        <v>3.1</v>
      </c>
      <c r="L458" s="4">
        <f t="shared" si="8"/>
        <v>2232</v>
      </c>
      <c r="M458" s="13">
        <v>25110</v>
      </c>
      <c r="N458" s="3"/>
    </row>
    <row r="459" spans="1:14" s="10" customFormat="1" ht="15.75" customHeight="1">
      <c r="A459" s="3">
        <v>69</v>
      </c>
      <c r="B459" s="3" t="s">
        <v>16</v>
      </c>
      <c r="C459" s="3" t="s">
        <v>2020</v>
      </c>
      <c r="D459" s="3" t="s">
        <v>912</v>
      </c>
      <c r="E459" s="3" t="s">
        <v>913</v>
      </c>
      <c r="F459" s="3" t="s">
        <v>20</v>
      </c>
      <c r="G459" s="3" t="s">
        <v>914</v>
      </c>
      <c r="H459" s="3" t="s">
        <v>22</v>
      </c>
      <c r="I459" s="3" t="s">
        <v>1886</v>
      </c>
      <c r="J459" s="3">
        <v>3600</v>
      </c>
      <c r="K459" s="3">
        <v>3.1</v>
      </c>
      <c r="L459" s="4">
        <f t="shared" si="8"/>
        <v>11160</v>
      </c>
      <c r="M459" s="13"/>
      <c r="N459" s="3"/>
    </row>
    <row r="460" spans="1:14" s="10" customFormat="1" ht="15.75" customHeight="1">
      <c r="A460" s="3">
        <v>69</v>
      </c>
      <c r="B460" s="3" t="s">
        <v>31</v>
      </c>
      <c r="C460" s="3" t="s">
        <v>2020</v>
      </c>
      <c r="D460" s="3" t="s">
        <v>912</v>
      </c>
      <c r="E460" s="3" t="s">
        <v>913</v>
      </c>
      <c r="F460" s="3" t="s">
        <v>20</v>
      </c>
      <c r="G460" s="3" t="s">
        <v>915</v>
      </c>
      <c r="H460" s="3" t="s">
        <v>22</v>
      </c>
      <c r="I460" s="3" t="s">
        <v>1886</v>
      </c>
      <c r="J460" s="3">
        <v>2160</v>
      </c>
      <c r="K460" s="3">
        <v>3.1</v>
      </c>
      <c r="L460" s="4">
        <f t="shared" si="8"/>
        <v>6696</v>
      </c>
      <c r="M460" s="13"/>
      <c r="N460" s="3"/>
    </row>
    <row r="461" spans="1:14" s="10" customFormat="1" ht="15.75" customHeight="1">
      <c r="A461" s="3">
        <v>69</v>
      </c>
      <c r="B461" s="3" t="s">
        <v>35</v>
      </c>
      <c r="C461" s="3" t="s">
        <v>2020</v>
      </c>
      <c r="D461" s="3" t="s">
        <v>912</v>
      </c>
      <c r="E461" s="3" t="s">
        <v>916</v>
      </c>
      <c r="F461" s="3" t="s">
        <v>20</v>
      </c>
      <c r="G461" s="3" t="s">
        <v>917</v>
      </c>
      <c r="H461" s="3" t="s">
        <v>22</v>
      </c>
      <c r="I461" s="3" t="s">
        <v>1886</v>
      </c>
      <c r="J461" s="3">
        <v>540</v>
      </c>
      <c r="K461" s="3">
        <v>3.1</v>
      </c>
      <c r="L461" s="4">
        <f t="shared" si="8"/>
        <v>1674</v>
      </c>
      <c r="M461" s="13"/>
      <c r="N461" s="3"/>
    </row>
    <row r="462" spans="1:14" s="10" customFormat="1" ht="15.75" customHeight="1">
      <c r="A462" s="3">
        <v>69</v>
      </c>
      <c r="B462" s="3" t="s">
        <v>37</v>
      </c>
      <c r="C462" s="3" t="s">
        <v>2020</v>
      </c>
      <c r="D462" s="3" t="s">
        <v>912</v>
      </c>
      <c r="E462" s="3" t="s">
        <v>916</v>
      </c>
      <c r="F462" s="3" t="s">
        <v>20</v>
      </c>
      <c r="G462" s="3" t="s">
        <v>918</v>
      </c>
      <c r="H462" s="3" t="s">
        <v>22</v>
      </c>
      <c r="I462" s="3" t="s">
        <v>1886</v>
      </c>
      <c r="J462" s="3">
        <v>1080</v>
      </c>
      <c r="K462" s="3">
        <v>3.1</v>
      </c>
      <c r="L462" s="4">
        <f t="shared" si="8"/>
        <v>3348</v>
      </c>
      <c r="M462" s="13"/>
      <c r="N462" s="3"/>
    </row>
    <row r="463" spans="1:14" s="10" customFormat="1" ht="15.75" customHeight="1">
      <c r="A463" s="3">
        <v>70</v>
      </c>
      <c r="B463" s="3" t="s">
        <v>10</v>
      </c>
      <c r="C463" s="3" t="s">
        <v>2021</v>
      </c>
      <c r="D463" s="3" t="s">
        <v>919</v>
      </c>
      <c r="E463" s="3" t="s">
        <v>920</v>
      </c>
      <c r="F463" s="3" t="s">
        <v>20</v>
      </c>
      <c r="G463" s="3" t="s">
        <v>921</v>
      </c>
      <c r="H463" s="3" t="s">
        <v>22</v>
      </c>
      <c r="I463" s="3" t="s">
        <v>1889</v>
      </c>
      <c r="J463" s="3">
        <v>14400</v>
      </c>
      <c r="K463" s="3">
        <v>240</v>
      </c>
      <c r="L463" s="4">
        <f t="shared" si="8"/>
        <v>3456000</v>
      </c>
      <c r="M463" s="4">
        <v>3456000</v>
      </c>
      <c r="N463" s="3"/>
    </row>
    <row r="464" spans="1:14" s="10" customFormat="1" ht="15.75" customHeight="1">
      <c r="A464" s="3">
        <v>71</v>
      </c>
      <c r="B464" s="3" t="s">
        <v>16</v>
      </c>
      <c r="C464" s="3" t="s">
        <v>2022</v>
      </c>
      <c r="D464" s="3" t="s">
        <v>922</v>
      </c>
      <c r="E464" s="3" t="s">
        <v>923</v>
      </c>
      <c r="F464" s="3" t="s">
        <v>13</v>
      </c>
      <c r="G464" s="3" t="s">
        <v>924</v>
      </c>
      <c r="H464" s="3" t="s">
        <v>15</v>
      </c>
      <c r="I464" s="3" t="s">
        <v>1885</v>
      </c>
      <c r="J464" s="3">
        <v>57600</v>
      </c>
      <c r="K464" s="3">
        <v>1</v>
      </c>
      <c r="L464" s="4">
        <f t="shared" si="8"/>
        <v>57600</v>
      </c>
      <c r="M464" s="13">
        <v>153540</v>
      </c>
      <c r="N464" s="3"/>
    </row>
    <row r="465" spans="1:14" s="10" customFormat="1" ht="15.75" customHeight="1">
      <c r="A465" s="3">
        <v>71</v>
      </c>
      <c r="B465" s="3" t="s">
        <v>31</v>
      </c>
      <c r="C465" s="3" t="s">
        <v>2022</v>
      </c>
      <c r="D465" s="3" t="s">
        <v>922</v>
      </c>
      <c r="E465" s="3" t="s">
        <v>923</v>
      </c>
      <c r="F465" s="3" t="s">
        <v>13</v>
      </c>
      <c r="G465" s="3" t="s">
        <v>925</v>
      </c>
      <c r="H465" s="3" t="s">
        <v>15</v>
      </c>
      <c r="I465" s="3" t="s">
        <v>1885</v>
      </c>
      <c r="J465" s="3">
        <v>7200</v>
      </c>
      <c r="K465" s="3">
        <v>1.3</v>
      </c>
      <c r="L465" s="4">
        <f t="shared" si="8"/>
        <v>9360</v>
      </c>
      <c r="M465" s="13"/>
      <c r="N465" s="3"/>
    </row>
    <row r="466" spans="1:14" s="10" customFormat="1" ht="15.75" customHeight="1">
      <c r="A466" s="3">
        <v>71</v>
      </c>
      <c r="B466" s="3" t="s">
        <v>35</v>
      </c>
      <c r="C466" s="3" t="s">
        <v>2022</v>
      </c>
      <c r="D466" s="3" t="s">
        <v>922</v>
      </c>
      <c r="E466" s="3" t="s">
        <v>923</v>
      </c>
      <c r="F466" s="3" t="s">
        <v>13</v>
      </c>
      <c r="G466" s="3" t="s">
        <v>314</v>
      </c>
      <c r="H466" s="3" t="s">
        <v>15</v>
      </c>
      <c r="I466" s="3" t="s">
        <v>1885</v>
      </c>
      <c r="J466" s="3">
        <v>115200</v>
      </c>
      <c r="K466" s="3">
        <v>0.5</v>
      </c>
      <c r="L466" s="4">
        <f t="shared" si="8"/>
        <v>57600</v>
      </c>
      <c r="M466" s="13"/>
      <c r="N466" s="3"/>
    </row>
    <row r="467" spans="1:14" s="10" customFormat="1" ht="15.75" customHeight="1">
      <c r="A467" s="3">
        <v>71</v>
      </c>
      <c r="B467" s="3" t="s">
        <v>37</v>
      </c>
      <c r="C467" s="3" t="s">
        <v>2022</v>
      </c>
      <c r="D467" s="3" t="s">
        <v>926</v>
      </c>
      <c r="E467" s="3" t="s">
        <v>927</v>
      </c>
      <c r="F467" s="3" t="s">
        <v>13</v>
      </c>
      <c r="G467" s="3" t="s">
        <v>232</v>
      </c>
      <c r="H467" s="3" t="s">
        <v>15</v>
      </c>
      <c r="I467" s="3" t="s">
        <v>1885</v>
      </c>
      <c r="J467" s="3">
        <v>252000</v>
      </c>
      <c r="K467" s="3">
        <v>0.08</v>
      </c>
      <c r="L467" s="4">
        <f t="shared" si="8"/>
        <v>20160</v>
      </c>
      <c r="M467" s="13"/>
      <c r="N467" s="3"/>
    </row>
    <row r="468" spans="1:14" s="10" customFormat="1" ht="15.75" customHeight="1">
      <c r="A468" s="3">
        <v>71</v>
      </c>
      <c r="B468" s="3" t="s">
        <v>38</v>
      </c>
      <c r="C468" s="3" t="s">
        <v>2022</v>
      </c>
      <c r="D468" s="3" t="s">
        <v>926</v>
      </c>
      <c r="E468" s="3" t="s">
        <v>927</v>
      </c>
      <c r="F468" s="3" t="s">
        <v>218</v>
      </c>
      <c r="G468" s="3" t="s">
        <v>928</v>
      </c>
      <c r="H468" s="3" t="s">
        <v>27</v>
      </c>
      <c r="I468" s="3" t="s">
        <v>1885</v>
      </c>
      <c r="J468" s="3">
        <v>2520</v>
      </c>
      <c r="K468" s="3">
        <v>3.5</v>
      </c>
      <c r="L468" s="4">
        <f t="shared" si="8"/>
        <v>8820</v>
      </c>
      <c r="M468" s="13"/>
      <c r="N468" s="3"/>
    </row>
    <row r="469" spans="1:14" s="10" customFormat="1" ht="15.75" customHeight="1">
      <c r="A469" s="3">
        <v>72</v>
      </c>
      <c r="B469" s="3" t="s">
        <v>10</v>
      </c>
      <c r="C469" s="3" t="s">
        <v>2023</v>
      </c>
      <c r="D469" s="3" t="s">
        <v>929</v>
      </c>
      <c r="E469" s="3" t="s">
        <v>930</v>
      </c>
      <c r="F469" s="3" t="s">
        <v>20</v>
      </c>
      <c r="G469" s="3" t="s">
        <v>931</v>
      </c>
      <c r="H469" s="3" t="s">
        <v>22</v>
      </c>
      <c r="I469" s="3" t="s">
        <v>1925</v>
      </c>
      <c r="J469" s="3">
        <v>1440</v>
      </c>
      <c r="K469" s="3">
        <v>36</v>
      </c>
      <c r="L469" s="4">
        <f t="shared" si="8"/>
        <v>51840</v>
      </c>
      <c r="M469" s="13">
        <v>5951556</v>
      </c>
      <c r="N469" s="3" t="s">
        <v>27</v>
      </c>
    </row>
    <row r="470" spans="1:14" s="10" customFormat="1" ht="15.75" customHeight="1">
      <c r="A470" s="3">
        <v>72</v>
      </c>
      <c r="B470" s="3" t="s">
        <v>16</v>
      </c>
      <c r="C470" s="3" t="s">
        <v>2023</v>
      </c>
      <c r="D470" s="3" t="s">
        <v>929</v>
      </c>
      <c r="E470" s="3" t="s">
        <v>930</v>
      </c>
      <c r="F470" s="3" t="s">
        <v>20</v>
      </c>
      <c r="G470" s="3" t="s">
        <v>932</v>
      </c>
      <c r="H470" s="3" t="s">
        <v>22</v>
      </c>
      <c r="I470" s="3" t="s">
        <v>1925</v>
      </c>
      <c r="J470" s="3">
        <v>2160</v>
      </c>
      <c r="K470" s="3">
        <v>36</v>
      </c>
      <c r="L470" s="4">
        <f t="shared" si="8"/>
        <v>77760</v>
      </c>
      <c r="M470" s="13"/>
      <c r="N470" s="3" t="s">
        <v>27</v>
      </c>
    </row>
    <row r="471" spans="1:14" s="10" customFormat="1" ht="15.75" customHeight="1">
      <c r="A471" s="3">
        <v>72</v>
      </c>
      <c r="B471" s="3" t="s">
        <v>31</v>
      </c>
      <c r="C471" s="3" t="s">
        <v>2023</v>
      </c>
      <c r="D471" s="3" t="s">
        <v>929</v>
      </c>
      <c r="E471" s="3" t="s">
        <v>930</v>
      </c>
      <c r="F471" s="3" t="s">
        <v>20</v>
      </c>
      <c r="G471" s="3" t="s">
        <v>933</v>
      </c>
      <c r="H471" s="3" t="s">
        <v>22</v>
      </c>
      <c r="I471" s="3" t="s">
        <v>1925</v>
      </c>
      <c r="J471" s="3">
        <v>7200</v>
      </c>
      <c r="K471" s="3">
        <v>170</v>
      </c>
      <c r="L471" s="4">
        <f t="shared" si="8"/>
        <v>1224000</v>
      </c>
      <c r="M471" s="13"/>
      <c r="N471" s="3" t="s">
        <v>27</v>
      </c>
    </row>
    <row r="472" spans="1:14" s="10" customFormat="1" ht="15.75" customHeight="1">
      <c r="A472" s="3">
        <v>72</v>
      </c>
      <c r="B472" s="3" t="s">
        <v>35</v>
      </c>
      <c r="C472" s="3" t="s">
        <v>2023</v>
      </c>
      <c r="D472" s="3" t="s">
        <v>934</v>
      </c>
      <c r="E472" s="3" t="s">
        <v>935</v>
      </c>
      <c r="F472" s="3" t="s">
        <v>20</v>
      </c>
      <c r="G472" s="3" t="s">
        <v>502</v>
      </c>
      <c r="H472" s="3" t="s">
        <v>22</v>
      </c>
      <c r="I472" s="3" t="s">
        <v>1886</v>
      </c>
      <c r="J472" s="3">
        <v>1440</v>
      </c>
      <c r="K472" s="3">
        <v>21</v>
      </c>
      <c r="L472" s="4">
        <f t="shared" si="8"/>
        <v>30240</v>
      </c>
      <c r="M472" s="13"/>
      <c r="N472" s="3"/>
    </row>
    <row r="473" spans="1:14" s="10" customFormat="1" ht="15.75" customHeight="1">
      <c r="A473" s="3">
        <v>72</v>
      </c>
      <c r="B473" s="3" t="s">
        <v>37</v>
      </c>
      <c r="C473" s="3" t="s">
        <v>2023</v>
      </c>
      <c r="D473" s="3" t="s">
        <v>934</v>
      </c>
      <c r="E473" s="3" t="s">
        <v>935</v>
      </c>
      <c r="F473" s="3" t="s">
        <v>20</v>
      </c>
      <c r="G473" s="3" t="s">
        <v>931</v>
      </c>
      <c r="H473" s="3" t="s">
        <v>22</v>
      </c>
      <c r="I473" s="3" t="s">
        <v>1886</v>
      </c>
      <c r="J473" s="3">
        <v>2880</v>
      </c>
      <c r="K473" s="3">
        <v>30</v>
      </c>
      <c r="L473" s="4">
        <f t="shared" si="8"/>
        <v>86400</v>
      </c>
      <c r="M473" s="13"/>
      <c r="N473" s="3"/>
    </row>
    <row r="474" spans="1:14" s="10" customFormat="1" ht="15.75" customHeight="1">
      <c r="A474" s="3">
        <v>72</v>
      </c>
      <c r="B474" s="3" t="s">
        <v>38</v>
      </c>
      <c r="C474" s="3" t="s">
        <v>2023</v>
      </c>
      <c r="D474" s="3" t="s">
        <v>934</v>
      </c>
      <c r="E474" s="3" t="s">
        <v>935</v>
      </c>
      <c r="F474" s="3" t="s">
        <v>20</v>
      </c>
      <c r="G474" s="3" t="s">
        <v>932</v>
      </c>
      <c r="H474" s="3" t="s">
        <v>22</v>
      </c>
      <c r="I474" s="3" t="s">
        <v>1886</v>
      </c>
      <c r="J474" s="3">
        <v>720</v>
      </c>
      <c r="K474" s="3">
        <v>35</v>
      </c>
      <c r="L474" s="4">
        <f t="shared" si="8"/>
        <v>25200</v>
      </c>
      <c r="M474" s="13"/>
      <c r="N474" s="3"/>
    </row>
    <row r="475" spans="1:14" s="10" customFormat="1" ht="15.75" customHeight="1">
      <c r="A475" s="3">
        <v>72</v>
      </c>
      <c r="B475" s="3" t="s">
        <v>44</v>
      </c>
      <c r="C475" s="3" t="s">
        <v>2023</v>
      </c>
      <c r="D475" s="3" t="s">
        <v>934</v>
      </c>
      <c r="E475" s="3" t="s">
        <v>935</v>
      </c>
      <c r="F475" s="3" t="s">
        <v>20</v>
      </c>
      <c r="G475" s="3" t="s">
        <v>936</v>
      </c>
      <c r="H475" s="3" t="s">
        <v>22</v>
      </c>
      <c r="I475" s="3" t="s">
        <v>1886</v>
      </c>
      <c r="J475" s="3">
        <v>9000</v>
      </c>
      <c r="K475" s="3">
        <v>46</v>
      </c>
      <c r="L475" s="4">
        <f t="shared" si="8"/>
        <v>414000</v>
      </c>
      <c r="M475" s="13"/>
      <c r="N475" s="3"/>
    </row>
    <row r="476" spans="1:14" s="10" customFormat="1" ht="15.75" customHeight="1">
      <c r="A476" s="3">
        <v>72</v>
      </c>
      <c r="B476" s="3" t="s">
        <v>111</v>
      </c>
      <c r="C476" s="3" t="s">
        <v>2023</v>
      </c>
      <c r="D476" s="3" t="s">
        <v>934</v>
      </c>
      <c r="E476" s="3" t="s">
        <v>935</v>
      </c>
      <c r="F476" s="3" t="s">
        <v>20</v>
      </c>
      <c r="G476" s="3" t="s">
        <v>937</v>
      </c>
      <c r="H476" s="3" t="s">
        <v>22</v>
      </c>
      <c r="I476" s="3" t="s">
        <v>1886</v>
      </c>
      <c r="J476" s="3">
        <v>1080</v>
      </c>
      <c r="K476" s="3">
        <v>11</v>
      </c>
      <c r="L476" s="4">
        <f t="shared" si="8"/>
        <v>11880</v>
      </c>
      <c r="M476" s="13"/>
      <c r="N476" s="3"/>
    </row>
    <row r="477" spans="1:14" s="10" customFormat="1" ht="15.75" customHeight="1">
      <c r="A477" s="3">
        <v>72</v>
      </c>
      <c r="B477" s="3" t="s">
        <v>116</v>
      </c>
      <c r="C477" s="3" t="s">
        <v>2023</v>
      </c>
      <c r="D477" s="3" t="s">
        <v>934</v>
      </c>
      <c r="E477" s="3" t="s">
        <v>935</v>
      </c>
      <c r="F477" s="3" t="s">
        <v>20</v>
      </c>
      <c r="G477" s="3" t="s">
        <v>938</v>
      </c>
      <c r="H477" s="3" t="s">
        <v>22</v>
      </c>
      <c r="I477" s="3" t="s">
        <v>1886</v>
      </c>
      <c r="J477" s="3">
        <v>1260</v>
      </c>
      <c r="K477" s="3">
        <v>15</v>
      </c>
      <c r="L477" s="4">
        <f t="shared" si="8"/>
        <v>18900</v>
      </c>
      <c r="M477" s="13"/>
      <c r="N477" s="3"/>
    </row>
    <row r="478" spans="1:14" s="10" customFormat="1" ht="15.75" customHeight="1">
      <c r="A478" s="3">
        <v>72</v>
      </c>
      <c r="B478" s="3" t="s">
        <v>117</v>
      </c>
      <c r="C478" s="3" t="s">
        <v>2023</v>
      </c>
      <c r="D478" s="3" t="s">
        <v>934</v>
      </c>
      <c r="E478" s="3" t="s">
        <v>935</v>
      </c>
      <c r="F478" s="3" t="s">
        <v>20</v>
      </c>
      <c r="G478" s="3" t="s">
        <v>505</v>
      </c>
      <c r="H478" s="3" t="s">
        <v>22</v>
      </c>
      <c r="I478" s="3" t="s">
        <v>1886</v>
      </c>
      <c r="J478" s="3">
        <v>900</v>
      </c>
      <c r="K478" s="3">
        <v>150</v>
      </c>
      <c r="L478" s="4">
        <f t="shared" si="8"/>
        <v>135000</v>
      </c>
      <c r="M478" s="13"/>
      <c r="N478" s="3"/>
    </row>
    <row r="479" spans="1:14" s="10" customFormat="1" ht="15.75" customHeight="1">
      <c r="A479" s="3">
        <v>72</v>
      </c>
      <c r="B479" s="3" t="s">
        <v>120</v>
      </c>
      <c r="C479" s="3" t="s">
        <v>2023</v>
      </c>
      <c r="D479" s="3" t="s">
        <v>934</v>
      </c>
      <c r="E479" s="3" t="s">
        <v>935</v>
      </c>
      <c r="F479" s="3" t="s">
        <v>27</v>
      </c>
      <c r="G479" s="3" t="s">
        <v>939</v>
      </c>
      <c r="H479" s="3" t="s">
        <v>454</v>
      </c>
      <c r="I479" s="3" t="s">
        <v>1886</v>
      </c>
      <c r="J479" s="3">
        <v>5760</v>
      </c>
      <c r="K479" s="3">
        <v>20</v>
      </c>
      <c r="L479" s="4">
        <f t="shared" si="8"/>
        <v>115200</v>
      </c>
      <c r="M479" s="13"/>
      <c r="N479" s="3" t="s">
        <v>487</v>
      </c>
    </row>
    <row r="480" spans="1:14" s="10" customFormat="1" ht="15.75" customHeight="1">
      <c r="A480" s="3">
        <v>72</v>
      </c>
      <c r="B480" s="3" t="s">
        <v>124</v>
      </c>
      <c r="C480" s="3" t="s">
        <v>2023</v>
      </c>
      <c r="D480" s="3" t="s">
        <v>934</v>
      </c>
      <c r="E480" s="3" t="s">
        <v>935</v>
      </c>
      <c r="F480" s="3" t="s">
        <v>27</v>
      </c>
      <c r="G480" s="3" t="s">
        <v>933</v>
      </c>
      <c r="H480" s="3" t="s">
        <v>27</v>
      </c>
      <c r="I480" s="3" t="s">
        <v>1886</v>
      </c>
      <c r="J480" s="3">
        <v>21600</v>
      </c>
      <c r="K480" s="3">
        <v>150</v>
      </c>
      <c r="L480" s="4">
        <f t="shared" si="8"/>
        <v>3240000</v>
      </c>
      <c r="M480" s="13"/>
      <c r="N480" s="3"/>
    </row>
    <row r="481" spans="1:14" s="10" customFormat="1" ht="15.75" customHeight="1">
      <c r="A481" s="3">
        <v>72</v>
      </c>
      <c r="B481" s="3" t="s">
        <v>127</v>
      </c>
      <c r="C481" s="3" t="s">
        <v>2023</v>
      </c>
      <c r="D481" s="3" t="s">
        <v>934</v>
      </c>
      <c r="E481" s="3" t="s">
        <v>935</v>
      </c>
      <c r="F481" s="3" t="s">
        <v>383</v>
      </c>
      <c r="G481" s="3" t="s">
        <v>933</v>
      </c>
      <c r="H481" s="3" t="s">
        <v>383</v>
      </c>
      <c r="I481" s="3" t="s">
        <v>1886</v>
      </c>
      <c r="J481" s="3">
        <v>900</v>
      </c>
      <c r="K481" s="3">
        <v>150</v>
      </c>
      <c r="L481" s="4">
        <f t="shared" si="8"/>
        <v>135000</v>
      </c>
      <c r="M481" s="13"/>
      <c r="N481" s="3"/>
    </row>
    <row r="482" spans="1:14" s="10" customFormat="1" ht="15.75" customHeight="1">
      <c r="A482" s="3">
        <v>72</v>
      </c>
      <c r="B482" s="3" t="s">
        <v>129</v>
      </c>
      <c r="C482" s="3" t="s">
        <v>2023</v>
      </c>
      <c r="D482" s="3" t="s">
        <v>940</v>
      </c>
      <c r="E482" s="3" t="s">
        <v>941</v>
      </c>
      <c r="F482" s="3" t="s">
        <v>41</v>
      </c>
      <c r="G482" s="3" t="s">
        <v>942</v>
      </c>
      <c r="H482" s="3" t="s">
        <v>454</v>
      </c>
      <c r="I482" s="3" t="s">
        <v>1886</v>
      </c>
      <c r="J482" s="3">
        <v>4320</v>
      </c>
      <c r="K482" s="3">
        <v>85</v>
      </c>
      <c r="L482" s="4">
        <f t="shared" si="8"/>
        <v>367200</v>
      </c>
      <c r="M482" s="13"/>
      <c r="N482" s="3" t="s">
        <v>943</v>
      </c>
    </row>
    <row r="483" spans="1:14" s="10" customFormat="1" ht="15.75" customHeight="1">
      <c r="A483" s="3">
        <v>72</v>
      </c>
      <c r="B483" s="3" t="s">
        <v>131</v>
      </c>
      <c r="C483" s="3" t="s">
        <v>2023</v>
      </c>
      <c r="D483" s="3" t="s">
        <v>940</v>
      </c>
      <c r="E483" s="3" t="s">
        <v>941</v>
      </c>
      <c r="F483" s="3" t="s">
        <v>20</v>
      </c>
      <c r="G483" s="3" t="s">
        <v>942</v>
      </c>
      <c r="H483" s="3" t="s">
        <v>454</v>
      </c>
      <c r="I483" s="3" t="s">
        <v>1886</v>
      </c>
      <c r="J483" s="3">
        <v>2160</v>
      </c>
      <c r="K483" s="3">
        <v>4.5</v>
      </c>
      <c r="L483" s="4">
        <f t="shared" si="8"/>
        <v>9720</v>
      </c>
      <c r="M483" s="13"/>
      <c r="N483" s="3" t="s">
        <v>944</v>
      </c>
    </row>
    <row r="484" spans="1:14" s="10" customFormat="1" ht="15.75" customHeight="1">
      <c r="A484" s="3">
        <v>72</v>
      </c>
      <c r="B484" s="3" t="s">
        <v>134</v>
      </c>
      <c r="C484" s="3" t="s">
        <v>2023</v>
      </c>
      <c r="D484" s="3" t="s">
        <v>940</v>
      </c>
      <c r="E484" s="3" t="s">
        <v>941</v>
      </c>
      <c r="F484" s="3" t="s">
        <v>43</v>
      </c>
      <c r="G484" s="3" t="s">
        <v>945</v>
      </c>
      <c r="H484" s="3" t="s">
        <v>43</v>
      </c>
      <c r="I484" s="3" t="s">
        <v>1944</v>
      </c>
      <c r="J484" s="3">
        <v>288</v>
      </c>
      <c r="K484" s="3">
        <v>32</v>
      </c>
      <c r="L484" s="4">
        <f t="shared" si="8"/>
        <v>9216</v>
      </c>
      <c r="M484" s="13"/>
      <c r="N484" s="3"/>
    </row>
    <row r="485" spans="1:14" s="10" customFormat="1" ht="15.75" customHeight="1">
      <c r="A485" s="3">
        <v>73</v>
      </c>
      <c r="B485" s="3" t="s">
        <v>10</v>
      </c>
      <c r="C485" s="3" t="s">
        <v>2024</v>
      </c>
      <c r="D485" s="3" t="s">
        <v>946</v>
      </c>
      <c r="E485" s="3" t="s">
        <v>947</v>
      </c>
      <c r="F485" s="3" t="s">
        <v>20</v>
      </c>
      <c r="G485" s="3" t="s">
        <v>107</v>
      </c>
      <c r="H485" s="3" t="s">
        <v>22</v>
      </c>
      <c r="I485" s="3" t="s">
        <v>1889</v>
      </c>
      <c r="J485" s="3">
        <v>7200</v>
      </c>
      <c r="K485" s="3">
        <v>6.77</v>
      </c>
      <c r="L485" s="4">
        <f t="shared" si="8"/>
        <v>48744</v>
      </c>
      <c r="M485" s="13">
        <v>182052</v>
      </c>
      <c r="N485" s="3"/>
    </row>
    <row r="486" spans="1:14" s="10" customFormat="1" ht="15.75" customHeight="1">
      <c r="A486" s="3">
        <v>73</v>
      </c>
      <c r="B486" s="3" t="s">
        <v>16</v>
      </c>
      <c r="C486" s="3" t="s">
        <v>2024</v>
      </c>
      <c r="D486" s="3" t="s">
        <v>946</v>
      </c>
      <c r="E486" s="3" t="s">
        <v>947</v>
      </c>
      <c r="F486" s="3" t="s">
        <v>20</v>
      </c>
      <c r="G486" s="3" t="s">
        <v>948</v>
      </c>
      <c r="H486" s="3" t="s">
        <v>22</v>
      </c>
      <c r="I486" s="3" t="s">
        <v>1889</v>
      </c>
      <c r="J486" s="3">
        <v>14400</v>
      </c>
      <c r="K486" s="3">
        <v>9.1</v>
      </c>
      <c r="L486" s="4">
        <f t="shared" si="8"/>
        <v>131040</v>
      </c>
      <c r="M486" s="13"/>
      <c r="N486" s="3"/>
    </row>
    <row r="487" spans="1:14" s="10" customFormat="1" ht="15.75" customHeight="1">
      <c r="A487" s="3">
        <v>73</v>
      </c>
      <c r="B487" s="3" t="s">
        <v>31</v>
      </c>
      <c r="C487" s="3" t="s">
        <v>2024</v>
      </c>
      <c r="D487" s="3" t="s">
        <v>59</v>
      </c>
      <c r="E487" s="3" t="s">
        <v>60</v>
      </c>
      <c r="F487" s="3" t="s">
        <v>949</v>
      </c>
      <c r="G487" s="3" t="s">
        <v>14</v>
      </c>
      <c r="H487" s="3" t="s">
        <v>22</v>
      </c>
      <c r="I487" s="3" t="s">
        <v>1892</v>
      </c>
      <c r="J487" s="3">
        <v>1080</v>
      </c>
      <c r="K487" s="3">
        <v>1.6</v>
      </c>
      <c r="L487" s="4">
        <f t="shared" si="8"/>
        <v>1728</v>
      </c>
      <c r="M487" s="13"/>
      <c r="N487" s="3" t="s">
        <v>944</v>
      </c>
    </row>
    <row r="488" spans="1:14" s="10" customFormat="1" ht="15.75" customHeight="1">
      <c r="A488" s="3">
        <v>73</v>
      </c>
      <c r="B488" s="3" t="s">
        <v>35</v>
      </c>
      <c r="C488" s="3" t="s">
        <v>2024</v>
      </c>
      <c r="D488" s="3" t="s">
        <v>950</v>
      </c>
      <c r="E488" s="3" t="s">
        <v>951</v>
      </c>
      <c r="F488" s="3" t="s">
        <v>13</v>
      </c>
      <c r="G488" s="3" t="s">
        <v>14</v>
      </c>
      <c r="H488" s="3" t="s">
        <v>15</v>
      </c>
      <c r="I488" s="3" t="s">
        <v>1885</v>
      </c>
      <c r="J488" s="3">
        <v>1080</v>
      </c>
      <c r="K488" s="3">
        <v>0.5</v>
      </c>
      <c r="L488" s="4">
        <f t="shared" si="8"/>
        <v>540</v>
      </c>
      <c r="M488" s="13"/>
      <c r="N488" s="3"/>
    </row>
    <row r="489" spans="1:14" s="10" customFormat="1" ht="15.75" customHeight="1">
      <c r="A489" s="3">
        <v>74</v>
      </c>
      <c r="B489" s="3" t="s">
        <v>10</v>
      </c>
      <c r="C489" s="3" t="s">
        <v>2025</v>
      </c>
      <c r="D489" s="3" t="s">
        <v>952</v>
      </c>
      <c r="E489" s="3" t="s">
        <v>953</v>
      </c>
      <c r="F489" s="3" t="s">
        <v>13</v>
      </c>
      <c r="G489" s="3" t="s">
        <v>102</v>
      </c>
      <c r="H489" s="3" t="s">
        <v>15</v>
      </c>
      <c r="I489" s="3" t="s">
        <v>1885</v>
      </c>
      <c r="J489" s="3">
        <v>108000</v>
      </c>
      <c r="K489" s="3">
        <v>5.37</v>
      </c>
      <c r="L489" s="4">
        <f t="shared" si="8"/>
        <v>579960</v>
      </c>
      <c r="M489" s="13">
        <v>1119960</v>
      </c>
      <c r="N489" s="3"/>
    </row>
    <row r="490" spans="1:14" s="10" customFormat="1" ht="15.75" customHeight="1">
      <c r="A490" s="3">
        <v>74</v>
      </c>
      <c r="B490" s="3" t="s">
        <v>16</v>
      </c>
      <c r="C490" s="3" t="s">
        <v>2025</v>
      </c>
      <c r="D490" s="3" t="s">
        <v>954</v>
      </c>
      <c r="E490" s="3" t="s">
        <v>955</v>
      </c>
      <c r="F490" s="3" t="s">
        <v>114</v>
      </c>
      <c r="G490" s="3" t="s">
        <v>226</v>
      </c>
      <c r="H490" s="3" t="s">
        <v>115</v>
      </c>
      <c r="I490" s="3" t="s">
        <v>1885</v>
      </c>
      <c r="J490" s="3">
        <v>108000</v>
      </c>
      <c r="K490" s="3">
        <v>5</v>
      </c>
      <c r="L490" s="4">
        <f t="shared" si="8"/>
        <v>540000</v>
      </c>
      <c r="M490" s="13"/>
      <c r="N490" s="3"/>
    </row>
    <row r="491" spans="1:14" s="10" customFormat="1" ht="15.75" customHeight="1">
      <c r="A491" s="3">
        <v>75</v>
      </c>
      <c r="B491" s="3" t="s">
        <v>10</v>
      </c>
      <c r="C491" s="3" t="s">
        <v>2026</v>
      </c>
      <c r="D491" s="3" t="s">
        <v>956</v>
      </c>
      <c r="E491" s="3" t="s">
        <v>957</v>
      </c>
      <c r="F491" s="3" t="s">
        <v>20</v>
      </c>
      <c r="G491" s="3" t="s">
        <v>581</v>
      </c>
      <c r="H491" s="3" t="s">
        <v>22</v>
      </c>
      <c r="I491" s="3" t="s">
        <v>1889</v>
      </c>
      <c r="J491" s="3">
        <v>4320</v>
      </c>
      <c r="K491" s="3">
        <v>1.66</v>
      </c>
      <c r="L491" s="4">
        <f t="shared" si="8"/>
        <v>7171.2</v>
      </c>
      <c r="M491" s="13">
        <v>115171.2</v>
      </c>
      <c r="N491" s="3"/>
    </row>
    <row r="492" spans="1:14" s="10" customFormat="1" ht="15.75" customHeight="1">
      <c r="A492" s="3">
        <v>75</v>
      </c>
      <c r="B492" s="3" t="s">
        <v>16</v>
      </c>
      <c r="C492" s="3" t="s">
        <v>2026</v>
      </c>
      <c r="D492" s="3" t="s">
        <v>958</v>
      </c>
      <c r="E492" s="3" t="s">
        <v>959</v>
      </c>
      <c r="F492" s="3" t="s">
        <v>20</v>
      </c>
      <c r="G492" s="3" t="s">
        <v>960</v>
      </c>
      <c r="H492" s="3" t="s">
        <v>22</v>
      </c>
      <c r="I492" s="3" t="s">
        <v>1891</v>
      </c>
      <c r="J492" s="3">
        <v>5400</v>
      </c>
      <c r="K492" s="3">
        <v>2</v>
      </c>
      <c r="L492" s="4">
        <f t="shared" si="8"/>
        <v>10800</v>
      </c>
      <c r="M492" s="13"/>
      <c r="N492" s="3"/>
    </row>
    <row r="493" spans="1:14" s="10" customFormat="1" ht="15.75" customHeight="1">
      <c r="A493" s="3">
        <v>75</v>
      </c>
      <c r="B493" s="3" t="s">
        <v>31</v>
      </c>
      <c r="C493" s="3" t="s">
        <v>2026</v>
      </c>
      <c r="D493" s="3" t="s">
        <v>958</v>
      </c>
      <c r="E493" s="3" t="s">
        <v>959</v>
      </c>
      <c r="F493" s="3" t="s">
        <v>20</v>
      </c>
      <c r="G493" s="3" t="s">
        <v>961</v>
      </c>
      <c r="H493" s="3" t="s">
        <v>22</v>
      </c>
      <c r="I493" s="3" t="s">
        <v>1891</v>
      </c>
      <c r="J493" s="3">
        <v>9000</v>
      </c>
      <c r="K493" s="3">
        <v>2.64</v>
      </c>
      <c r="L493" s="4">
        <f t="shared" si="8"/>
        <v>23760</v>
      </c>
      <c r="M493" s="13"/>
      <c r="N493" s="3"/>
    </row>
    <row r="494" spans="1:14" s="10" customFormat="1" ht="15.75" customHeight="1">
      <c r="A494" s="3">
        <v>75</v>
      </c>
      <c r="B494" s="3" t="s">
        <v>35</v>
      </c>
      <c r="C494" s="3" t="s">
        <v>2026</v>
      </c>
      <c r="D494" s="3" t="s">
        <v>958</v>
      </c>
      <c r="E494" s="3" t="s">
        <v>959</v>
      </c>
      <c r="F494" s="3" t="s">
        <v>20</v>
      </c>
      <c r="G494" s="3" t="s">
        <v>962</v>
      </c>
      <c r="H494" s="3" t="s">
        <v>22</v>
      </c>
      <c r="I494" s="3" t="s">
        <v>1891</v>
      </c>
      <c r="J494" s="3">
        <v>36000</v>
      </c>
      <c r="K494" s="3">
        <v>2.04</v>
      </c>
      <c r="L494" s="4">
        <f t="shared" si="8"/>
        <v>73440</v>
      </c>
      <c r="M494" s="13"/>
      <c r="N494" s="3"/>
    </row>
    <row r="495" spans="1:14" s="10" customFormat="1" ht="15.75" customHeight="1">
      <c r="A495" s="3">
        <v>76</v>
      </c>
      <c r="B495" s="3" t="s">
        <v>10</v>
      </c>
      <c r="C495" s="3" t="s">
        <v>2027</v>
      </c>
      <c r="D495" s="3" t="s">
        <v>963</v>
      </c>
      <c r="E495" s="3" t="s">
        <v>159</v>
      </c>
      <c r="F495" s="3" t="s">
        <v>13</v>
      </c>
      <c r="G495" s="3" t="s">
        <v>548</v>
      </c>
      <c r="H495" s="3" t="s">
        <v>15</v>
      </c>
      <c r="I495" s="3" t="s">
        <v>1885</v>
      </c>
      <c r="J495" s="3">
        <v>2880</v>
      </c>
      <c r="K495" s="3">
        <v>0.14</v>
      </c>
      <c r="L495" s="4">
        <f t="shared" si="8"/>
        <v>403.20000000000005</v>
      </c>
      <c r="M495" s="4">
        <v>403.20000000000005</v>
      </c>
      <c r="N495" s="3"/>
    </row>
    <row r="496" spans="1:14" s="10" customFormat="1" ht="15.75" customHeight="1">
      <c r="A496" s="3">
        <v>78</v>
      </c>
      <c r="B496" s="3" t="s">
        <v>10</v>
      </c>
      <c r="C496" s="3">
        <v>8999213180</v>
      </c>
      <c r="D496" s="3" t="s">
        <v>965</v>
      </c>
      <c r="E496" s="3" t="s">
        <v>966</v>
      </c>
      <c r="F496" s="3" t="s">
        <v>20</v>
      </c>
      <c r="G496" s="3" t="s">
        <v>967</v>
      </c>
      <c r="H496" s="3" t="s">
        <v>22</v>
      </c>
      <c r="I496" s="3" t="s">
        <v>1897</v>
      </c>
      <c r="J496" s="3">
        <v>5400</v>
      </c>
      <c r="K496" s="3">
        <v>1.71</v>
      </c>
      <c r="L496" s="4">
        <f t="shared" si="8"/>
        <v>9234</v>
      </c>
      <c r="M496" s="13">
        <v>3267342</v>
      </c>
      <c r="N496" s="3"/>
    </row>
    <row r="497" spans="1:14" s="10" customFormat="1" ht="15.75" customHeight="1">
      <c r="A497" s="3">
        <v>78</v>
      </c>
      <c r="B497" s="3" t="s">
        <v>16</v>
      </c>
      <c r="C497" s="3">
        <v>8999213180</v>
      </c>
      <c r="D497" s="3" t="s">
        <v>968</v>
      </c>
      <c r="E497" s="3" t="s">
        <v>969</v>
      </c>
      <c r="F497" s="3" t="s">
        <v>20</v>
      </c>
      <c r="G497" s="3" t="s">
        <v>14</v>
      </c>
      <c r="H497" s="3" t="s">
        <v>22</v>
      </c>
      <c r="I497" s="3" t="s">
        <v>1897</v>
      </c>
      <c r="J497" s="3">
        <v>72000</v>
      </c>
      <c r="K497" s="3">
        <v>0.75</v>
      </c>
      <c r="L497" s="4">
        <f t="shared" si="8"/>
        <v>54000</v>
      </c>
      <c r="M497" s="13"/>
      <c r="N497" s="3"/>
    </row>
    <row r="498" spans="1:14" s="10" customFormat="1" ht="15.75" customHeight="1">
      <c r="A498" s="3">
        <v>78</v>
      </c>
      <c r="B498" s="3" t="s">
        <v>31</v>
      </c>
      <c r="C498" s="3">
        <v>8999213180</v>
      </c>
      <c r="D498" s="3" t="s">
        <v>970</v>
      </c>
      <c r="E498" s="3" t="s">
        <v>971</v>
      </c>
      <c r="F498" s="3" t="s">
        <v>20</v>
      </c>
      <c r="G498" s="3" t="s">
        <v>972</v>
      </c>
      <c r="H498" s="3" t="s">
        <v>22</v>
      </c>
      <c r="I498" s="3" t="s">
        <v>1945</v>
      </c>
      <c r="J498" s="3">
        <v>1080</v>
      </c>
      <c r="K498" s="3">
        <v>14.5</v>
      </c>
      <c r="L498" s="4">
        <f t="shared" si="8"/>
        <v>15660</v>
      </c>
      <c r="M498" s="13"/>
      <c r="N498" s="3"/>
    </row>
    <row r="499" spans="1:14" s="10" customFormat="1" ht="15.75" customHeight="1">
      <c r="A499" s="3">
        <v>78</v>
      </c>
      <c r="B499" s="3" t="s">
        <v>35</v>
      </c>
      <c r="C499" s="3">
        <v>8999213180</v>
      </c>
      <c r="D499" s="3" t="s">
        <v>771</v>
      </c>
      <c r="E499" s="3" t="s">
        <v>772</v>
      </c>
      <c r="F499" s="3" t="s">
        <v>20</v>
      </c>
      <c r="G499" s="3" t="s">
        <v>973</v>
      </c>
      <c r="H499" s="3" t="s">
        <v>27</v>
      </c>
      <c r="I499" s="3" t="s">
        <v>1909</v>
      </c>
      <c r="J499" s="3">
        <v>72000</v>
      </c>
      <c r="K499" s="3">
        <v>25</v>
      </c>
      <c r="L499" s="4">
        <f t="shared" si="8"/>
        <v>1800000</v>
      </c>
      <c r="M499" s="13"/>
      <c r="N499" s="3"/>
    </row>
    <row r="500" spans="1:14" s="10" customFormat="1" ht="15.75" customHeight="1">
      <c r="A500" s="3">
        <v>78</v>
      </c>
      <c r="B500" s="3" t="s">
        <v>37</v>
      </c>
      <c r="C500" s="3">
        <v>8999213180</v>
      </c>
      <c r="D500" s="3" t="s">
        <v>974</v>
      </c>
      <c r="E500" s="3" t="s">
        <v>975</v>
      </c>
      <c r="F500" s="3" t="s">
        <v>20</v>
      </c>
      <c r="G500" s="3" t="s">
        <v>973</v>
      </c>
      <c r="H500" s="3" t="s">
        <v>22</v>
      </c>
      <c r="I500" s="3" t="s">
        <v>1936</v>
      </c>
      <c r="J500" s="3">
        <v>18000</v>
      </c>
      <c r="K500" s="3">
        <v>21.54</v>
      </c>
      <c r="L500" s="4">
        <f t="shared" si="8"/>
        <v>387720</v>
      </c>
      <c r="M500" s="13"/>
      <c r="N500" s="3"/>
    </row>
    <row r="501" spans="1:14" s="10" customFormat="1" ht="15.75" customHeight="1">
      <c r="A501" s="3">
        <v>78</v>
      </c>
      <c r="B501" s="3" t="s">
        <v>38</v>
      </c>
      <c r="C501" s="3">
        <v>8999213180</v>
      </c>
      <c r="D501" s="3" t="s">
        <v>974</v>
      </c>
      <c r="E501" s="3" t="s">
        <v>975</v>
      </c>
      <c r="F501" s="3" t="s">
        <v>20</v>
      </c>
      <c r="G501" s="3" t="s">
        <v>976</v>
      </c>
      <c r="H501" s="3" t="s">
        <v>22</v>
      </c>
      <c r="I501" s="3" t="s">
        <v>1936</v>
      </c>
      <c r="J501" s="3">
        <v>2160</v>
      </c>
      <c r="K501" s="3">
        <v>32.3</v>
      </c>
      <c r="L501" s="4">
        <f t="shared" si="8"/>
        <v>69768</v>
      </c>
      <c r="M501" s="13"/>
      <c r="N501" s="3"/>
    </row>
    <row r="502" spans="1:14" s="10" customFormat="1" ht="15.75" customHeight="1">
      <c r="A502" s="3">
        <v>78</v>
      </c>
      <c r="B502" s="3" t="s">
        <v>44</v>
      </c>
      <c r="C502" s="3">
        <v>8999213180</v>
      </c>
      <c r="D502" s="3" t="s">
        <v>974</v>
      </c>
      <c r="E502" s="3" t="s">
        <v>975</v>
      </c>
      <c r="F502" s="3" t="s">
        <v>20</v>
      </c>
      <c r="G502" s="3" t="s">
        <v>977</v>
      </c>
      <c r="H502" s="3" t="s">
        <v>22</v>
      </c>
      <c r="I502" s="3" t="s">
        <v>1936</v>
      </c>
      <c r="J502" s="3">
        <v>14400</v>
      </c>
      <c r="K502" s="3">
        <v>43.05</v>
      </c>
      <c r="L502" s="4">
        <f t="shared" si="8"/>
        <v>619920</v>
      </c>
      <c r="M502" s="13"/>
      <c r="N502" s="3"/>
    </row>
    <row r="503" spans="1:14" s="10" customFormat="1" ht="15.75" customHeight="1">
      <c r="A503" s="3">
        <v>78</v>
      </c>
      <c r="B503" s="3" t="s">
        <v>111</v>
      </c>
      <c r="C503" s="3">
        <v>8999213180</v>
      </c>
      <c r="D503" s="3" t="s">
        <v>974</v>
      </c>
      <c r="E503" s="3" t="s">
        <v>975</v>
      </c>
      <c r="F503" s="3" t="s">
        <v>20</v>
      </c>
      <c r="G503" s="3" t="s">
        <v>775</v>
      </c>
      <c r="H503" s="3" t="s">
        <v>22</v>
      </c>
      <c r="I503" s="3" t="s">
        <v>1936</v>
      </c>
      <c r="J503" s="3">
        <v>28800</v>
      </c>
      <c r="K503" s="3">
        <v>10.8</v>
      </c>
      <c r="L503" s="4">
        <f t="shared" si="8"/>
        <v>311040</v>
      </c>
      <c r="M503" s="13"/>
      <c r="N503" s="3"/>
    </row>
    <row r="504" spans="1:14" s="10" customFormat="1" ht="15.75" customHeight="1">
      <c r="A504" s="3">
        <v>79</v>
      </c>
      <c r="B504" s="3" t="s">
        <v>10</v>
      </c>
      <c r="C504" s="3">
        <v>8999214253</v>
      </c>
      <c r="D504" s="3" t="s">
        <v>978</v>
      </c>
      <c r="E504" s="3" t="s">
        <v>979</v>
      </c>
      <c r="F504" s="3" t="s">
        <v>13</v>
      </c>
      <c r="G504" s="3" t="s">
        <v>226</v>
      </c>
      <c r="H504" s="3" t="s">
        <v>15</v>
      </c>
      <c r="I504" s="3" t="s">
        <v>1885</v>
      </c>
      <c r="J504" s="3">
        <v>43200</v>
      </c>
      <c r="K504" s="3">
        <v>0.23</v>
      </c>
      <c r="L504" s="4">
        <f t="shared" si="8"/>
        <v>9936</v>
      </c>
      <c r="M504" s="4">
        <v>9936</v>
      </c>
      <c r="N504" s="3"/>
    </row>
    <row r="505" spans="1:14" s="10" customFormat="1" ht="15.75" customHeight="1">
      <c r="A505" s="3">
        <v>80</v>
      </c>
      <c r="B505" s="3" t="s">
        <v>10</v>
      </c>
      <c r="C505" s="3" t="s">
        <v>2028</v>
      </c>
      <c r="D505" s="3" t="s">
        <v>980</v>
      </c>
      <c r="E505" s="3" t="s">
        <v>981</v>
      </c>
      <c r="F505" s="3" t="s">
        <v>148</v>
      </c>
      <c r="G505" s="3" t="s">
        <v>87</v>
      </c>
      <c r="H505" s="3" t="s">
        <v>15</v>
      </c>
      <c r="I505" s="3" t="s">
        <v>1885</v>
      </c>
      <c r="J505" s="3">
        <v>144000</v>
      </c>
      <c r="K505" s="3">
        <v>89.5</v>
      </c>
      <c r="L505" s="4">
        <f t="shared" si="8"/>
        <v>12888000</v>
      </c>
      <c r="M505" s="13">
        <v>15658920</v>
      </c>
      <c r="N505" s="3"/>
    </row>
    <row r="506" spans="1:14" s="10" customFormat="1" ht="15.75" customHeight="1">
      <c r="A506" s="3">
        <v>80</v>
      </c>
      <c r="B506" s="3" t="s">
        <v>16</v>
      </c>
      <c r="C506" s="3" t="s">
        <v>2028</v>
      </c>
      <c r="D506" s="3" t="s">
        <v>980</v>
      </c>
      <c r="E506" s="3" t="s">
        <v>981</v>
      </c>
      <c r="F506" s="3" t="s">
        <v>148</v>
      </c>
      <c r="G506" s="3" t="s">
        <v>982</v>
      </c>
      <c r="H506" s="3" t="s">
        <v>15</v>
      </c>
      <c r="I506" s="3" t="s">
        <v>1885</v>
      </c>
      <c r="J506" s="3">
        <v>14400</v>
      </c>
      <c r="K506" s="3">
        <v>179</v>
      </c>
      <c r="L506" s="4">
        <f t="shared" si="8"/>
        <v>2577600</v>
      </c>
      <c r="M506" s="13"/>
      <c r="N506" s="3"/>
    </row>
    <row r="507" spans="1:14" s="10" customFormat="1" ht="15.75" customHeight="1">
      <c r="A507" s="3">
        <v>80</v>
      </c>
      <c r="B507" s="3" t="s">
        <v>31</v>
      </c>
      <c r="C507" s="3" t="s">
        <v>2028</v>
      </c>
      <c r="D507" s="3" t="s">
        <v>980</v>
      </c>
      <c r="E507" s="3" t="s">
        <v>981</v>
      </c>
      <c r="F507" s="3" t="s">
        <v>148</v>
      </c>
      <c r="G507" s="3" t="s">
        <v>232</v>
      </c>
      <c r="H507" s="3" t="s">
        <v>15</v>
      </c>
      <c r="I507" s="3" t="s">
        <v>1885</v>
      </c>
      <c r="J507" s="3">
        <v>1800</v>
      </c>
      <c r="K507" s="3">
        <v>107.4</v>
      </c>
      <c r="L507" s="4">
        <f t="shared" si="8"/>
        <v>193320</v>
      </c>
      <c r="M507" s="13"/>
      <c r="N507" s="3"/>
    </row>
    <row r="508" spans="1:14" s="10" customFormat="1" ht="15.75" customHeight="1">
      <c r="A508" s="3">
        <v>81</v>
      </c>
      <c r="B508" s="3" t="s">
        <v>10</v>
      </c>
      <c r="C508" s="3">
        <v>8999219672</v>
      </c>
      <c r="D508" s="3" t="s">
        <v>983</v>
      </c>
      <c r="E508" s="3" t="s">
        <v>984</v>
      </c>
      <c r="F508" s="3" t="s">
        <v>20</v>
      </c>
      <c r="G508" s="3" t="s">
        <v>985</v>
      </c>
      <c r="H508" s="3" t="s">
        <v>22</v>
      </c>
      <c r="I508" s="3" t="s">
        <v>1894</v>
      </c>
      <c r="J508" s="3">
        <v>7200</v>
      </c>
      <c r="K508" s="3">
        <v>0.63</v>
      </c>
      <c r="L508" s="4">
        <f aca="true" t="shared" si="9" ref="L508:L569">K508*J508</f>
        <v>4536</v>
      </c>
      <c r="M508" s="13">
        <v>5275962</v>
      </c>
      <c r="N508" s="3"/>
    </row>
    <row r="509" spans="1:14" s="10" customFormat="1" ht="15.75" customHeight="1">
      <c r="A509" s="3">
        <v>81</v>
      </c>
      <c r="B509" s="3" t="s">
        <v>16</v>
      </c>
      <c r="C509" s="3">
        <v>8999219672</v>
      </c>
      <c r="D509" s="3" t="s">
        <v>986</v>
      </c>
      <c r="E509" s="3" t="s">
        <v>987</v>
      </c>
      <c r="F509" s="3" t="s">
        <v>785</v>
      </c>
      <c r="G509" s="3" t="s">
        <v>988</v>
      </c>
      <c r="H509" s="3" t="s">
        <v>15</v>
      </c>
      <c r="I509" s="3" t="s">
        <v>1885</v>
      </c>
      <c r="J509" s="3">
        <v>234000</v>
      </c>
      <c r="K509" s="3">
        <v>4.68</v>
      </c>
      <c r="L509" s="4">
        <f t="shared" si="9"/>
        <v>1095120</v>
      </c>
      <c r="M509" s="13"/>
      <c r="N509" s="3"/>
    </row>
    <row r="510" spans="1:14" s="10" customFormat="1" ht="15.75" customHeight="1">
      <c r="A510" s="3">
        <v>81</v>
      </c>
      <c r="B510" s="3" t="s">
        <v>31</v>
      </c>
      <c r="C510" s="3">
        <v>8999219672</v>
      </c>
      <c r="D510" s="3" t="s">
        <v>986</v>
      </c>
      <c r="E510" s="3" t="s">
        <v>987</v>
      </c>
      <c r="F510" s="3" t="s">
        <v>989</v>
      </c>
      <c r="G510" s="3" t="s">
        <v>990</v>
      </c>
      <c r="H510" s="3" t="s">
        <v>103</v>
      </c>
      <c r="I510" s="3" t="s">
        <v>1937</v>
      </c>
      <c r="J510" s="3">
        <v>890100</v>
      </c>
      <c r="K510" s="3">
        <v>0.51</v>
      </c>
      <c r="L510" s="4">
        <f t="shared" si="9"/>
        <v>453951</v>
      </c>
      <c r="M510" s="13"/>
      <c r="N510" s="3"/>
    </row>
    <row r="511" spans="1:14" s="10" customFormat="1" ht="15.75" customHeight="1">
      <c r="A511" s="3">
        <v>81</v>
      </c>
      <c r="B511" s="3" t="s">
        <v>35</v>
      </c>
      <c r="C511" s="3">
        <v>8999219672</v>
      </c>
      <c r="D511" s="3" t="s">
        <v>986</v>
      </c>
      <c r="E511" s="3" t="s">
        <v>987</v>
      </c>
      <c r="F511" s="3" t="s">
        <v>989</v>
      </c>
      <c r="G511" s="3" t="s">
        <v>991</v>
      </c>
      <c r="H511" s="3" t="s">
        <v>103</v>
      </c>
      <c r="I511" s="3" t="s">
        <v>1937</v>
      </c>
      <c r="J511" s="3">
        <v>955800</v>
      </c>
      <c r="K511" s="3">
        <v>2.02</v>
      </c>
      <c r="L511" s="4">
        <f t="shared" si="9"/>
        <v>1930716</v>
      </c>
      <c r="M511" s="13"/>
      <c r="N511" s="3"/>
    </row>
    <row r="512" spans="1:14" s="10" customFormat="1" ht="15.75" customHeight="1">
      <c r="A512" s="3">
        <v>81</v>
      </c>
      <c r="B512" s="3" t="s">
        <v>37</v>
      </c>
      <c r="C512" s="3">
        <v>8999219672</v>
      </c>
      <c r="D512" s="3" t="s">
        <v>986</v>
      </c>
      <c r="E512" s="3" t="s">
        <v>987</v>
      </c>
      <c r="F512" s="3" t="s">
        <v>989</v>
      </c>
      <c r="G512" s="3" t="s">
        <v>992</v>
      </c>
      <c r="H512" s="3" t="s">
        <v>103</v>
      </c>
      <c r="I512" s="3" t="s">
        <v>1937</v>
      </c>
      <c r="J512" s="3">
        <v>591300</v>
      </c>
      <c r="K512" s="3">
        <v>3.03</v>
      </c>
      <c r="L512" s="4">
        <f t="shared" si="9"/>
        <v>1791639</v>
      </c>
      <c r="M512" s="13"/>
      <c r="N512" s="3"/>
    </row>
    <row r="513" spans="1:14" s="10" customFormat="1" ht="15.75" customHeight="1">
      <c r="A513" s="3">
        <v>82</v>
      </c>
      <c r="B513" s="3" t="s">
        <v>10</v>
      </c>
      <c r="C513" s="3">
        <v>8999220745</v>
      </c>
      <c r="D513" s="3" t="s">
        <v>993</v>
      </c>
      <c r="E513" s="3" t="s">
        <v>994</v>
      </c>
      <c r="F513" s="3" t="s">
        <v>20</v>
      </c>
      <c r="G513" s="3" t="s">
        <v>244</v>
      </c>
      <c r="H513" s="3" t="s">
        <v>22</v>
      </c>
      <c r="I513" s="3" t="s">
        <v>1887</v>
      </c>
      <c r="J513" s="3">
        <v>900</v>
      </c>
      <c r="K513" s="3">
        <v>268.9</v>
      </c>
      <c r="L513" s="4">
        <f t="shared" si="9"/>
        <v>242009.99999999997</v>
      </c>
      <c r="M513" s="4">
        <v>242009.99999999997</v>
      </c>
      <c r="N513" s="3"/>
    </row>
    <row r="514" spans="1:14" s="10" customFormat="1" ht="15.75" customHeight="1">
      <c r="A514" s="3">
        <v>83</v>
      </c>
      <c r="B514" s="3" t="s">
        <v>10</v>
      </c>
      <c r="C514" s="3">
        <v>8999221818</v>
      </c>
      <c r="D514" s="3" t="s">
        <v>995</v>
      </c>
      <c r="E514" s="3" t="s">
        <v>996</v>
      </c>
      <c r="F514" s="3" t="s">
        <v>20</v>
      </c>
      <c r="G514" s="3" t="s">
        <v>231</v>
      </c>
      <c r="H514" s="3" t="s">
        <v>22</v>
      </c>
      <c r="I514" s="3" t="s">
        <v>1887</v>
      </c>
      <c r="J514" s="3">
        <v>14400</v>
      </c>
      <c r="K514" s="3">
        <v>655.23</v>
      </c>
      <c r="L514" s="4">
        <f t="shared" si="9"/>
        <v>9435312</v>
      </c>
      <c r="M514" s="13">
        <v>37185436.8</v>
      </c>
      <c r="N514" s="3" t="s">
        <v>43</v>
      </c>
    </row>
    <row r="515" spans="1:14" s="10" customFormat="1" ht="15.75" customHeight="1">
      <c r="A515" s="3">
        <v>83</v>
      </c>
      <c r="B515" s="3" t="s">
        <v>16</v>
      </c>
      <c r="C515" s="3">
        <v>8999221818</v>
      </c>
      <c r="D515" s="3" t="s">
        <v>995</v>
      </c>
      <c r="E515" s="3" t="s">
        <v>996</v>
      </c>
      <c r="F515" s="3" t="s">
        <v>20</v>
      </c>
      <c r="G515" s="3" t="s">
        <v>232</v>
      </c>
      <c r="H515" s="3" t="s">
        <v>22</v>
      </c>
      <c r="I515" s="3" t="s">
        <v>1935</v>
      </c>
      <c r="J515" s="3">
        <v>720</v>
      </c>
      <c r="K515" s="3">
        <v>307.3</v>
      </c>
      <c r="L515" s="4">
        <f t="shared" si="9"/>
        <v>221256</v>
      </c>
      <c r="M515" s="13"/>
      <c r="N515" s="3"/>
    </row>
    <row r="516" spans="1:14" s="10" customFormat="1" ht="15.75" customHeight="1">
      <c r="A516" s="3">
        <v>83</v>
      </c>
      <c r="B516" s="3" t="s">
        <v>31</v>
      </c>
      <c r="C516" s="3">
        <v>8999221818</v>
      </c>
      <c r="D516" s="3" t="s">
        <v>995</v>
      </c>
      <c r="E516" s="3" t="s">
        <v>996</v>
      </c>
      <c r="F516" s="3" t="s">
        <v>20</v>
      </c>
      <c r="G516" s="3" t="s">
        <v>262</v>
      </c>
      <c r="H516" s="3" t="s">
        <v>22</v>
      </c>
      <c r="I516" s="3" t="s">
        <v>1887</v>
      </c>
      <c r="J516" s="3">
        <v>1440</v>
      </c>
      <c r="K516" s="3">
        <v>607.06</v>
      </c>
      <c r="L516" s="4">
        <f t="shared" si="9"/>
        <v>874166.3999999999</v>
      </c>
      <c r="M516" s="13"/>
      <c r="N516" s="3" t="s">
        <v>43</v>
      </c>
    </row>
    <row r="517" spans="1:14" s="10" customFormat="1" ht="15.75" customHeight="1">
      <c r="A517" s="3">
        <v>83</v>
      </c>
      <c r="B517" s="3" t="s">
        <v>35</v>
      </c>
      <c r="C517" s="3">
        <v>8999221818</v>
      </c>
      <c r="D517" s="3" t="s">
        <v>995</v>
      </c>
      <c r="E517" s="3" t="s">
        <v>996</v>
      </c>
      <c r="F517" s="3" t="s">
        <v>20</v>
      </c>
      <c r="G517" s="3" t="s">
        <v>339</v>
      </c>
      <c r="H517" s="3" t="s">
        <v>22</v>
      </c>
      <c r="I517" s="3" t="s">
        <v>1887</v>
      </c>
      <c r="J517" s="3">
        <v>2880</v>
      </c>
      <c r="K517" s="3">
        <v>655.23</v>
      </c>
      <c r="L517" s="4">
        <f t="shared" si="9"/>
        <v>1887062.4000000001</v>
      </c>
      <c r="M517" s="13"/>
      <c r="N517" s="3" t="s">
        <v>43</v>
      </c>
    </row>
    <row r="518" spans="1:14" s="10" customFormat="1" ht="15.75" customHeight="1">
      <c r="A518" s="3">
        <v>83</v>
      </c>
      <c r="B518" s="3" t="s">
        <v>38</v>
      </c>
      <c r="C518" s="3">
        <v>8999221818</v>
      </c>
      <c r="D518" s="3" t="s">
        <v>999</v>
      </c>
      <c r="E518" s="3" t="s">
        <v>1000</v>
      </c>
      <c r="F518" s="3" t="s">
        <v>13</v>
      </c>
      <c r="G518" s="3" t="s">
        <v>213</v>
      </c>
      <c r="H518" s="3" t="s">
        <v>15</v>
      </c>
      <c r="I518" s="3" t="s">
        <v>1885</v>
      </c>
      <c r="J518" s="3">
        <v>10800</v>
      </c>
      <c r="K518" s="3">
        <v>97.2</v>
      </c>
      <c r="L518" s="4">
        <f t="shared" si="9"/>
        <v>1049760</v>
      </c>
      <c r="M518" s="13"/>
      <c r="N518" s="3"/>
    </row>
    <row r="519" spans="1:14" s="10" customFormat="1" ht="15.75" customHeight="1">
      <c r="A519" s="3">
        <v>83</v>
      </c>
      <c r="B519" s="3" t="s">
        <v>44</v>
      </c>
      <c r="C519" s="3">
        <v>8999221818</v>
      </c>
      <c r="D519" s="3" t="s">
        <v>999</v>
      </c>
      <c r="E519" s="3" t="s">
        <v>1000</v>
      </c>
      <c r="F519" s="3" t="s">
        <v>13</v>
      </c>
      <c r="G519" s="3" t="s">
        <v>216</v>
      </c>
      <c r="H519" s="3" t="s">
        <v>15</v>
      </c>
      <c r="I519" s="3" t="s">
        <v>1885</v>
      </c>
      <c r="J519" s="3">
        <v>46800</v>
      </c>
      <c r="K519" s="3">
        <v>120</v>
      </c>
      <c r="L519" s="4">
        <f t="shared" si="9"/>
        <v>5616000</v>
      </c>
      <c r="M519" s="13"/>
      <c r="N519" s="3"/>
    </row>
    <row r="520" spans="1:14" s="10" customFormat="1" ht="15.75" customHeight="1">
      <c r="A520" s="3">
        <v>83</v>
      </c>
      <c r="B520" s="3" t="s">
        <v>111</v>
      </c>
      <c r="C520" s="3">
        <v>8999221818</v>
      </c>
      <c r="D520" s="3" t="s">
        <v>999</v>
      </c>
      <c r="E520" s="3" t="s">
        <v>1000</v>
      </c>
      <c r="F520" s="3" t="s">
        <v>13</v>
      </c>
      <c r="G520" s="3" t="s">
        <v>262</v>
      </c>
      <c r="H520" s="3" t="s">
        <v>15</v>
      </c>
      <c r="I520" s="3" t="s">
        <v>1885</v>
      </c>
      <c r="J520" s="3">
        <v>54000</v>
      </c>
      <c r="K520" s="3">
        <v>120</v>
      </c>
      <c r="L520" s="4">
        <f t="shared" si="9"/>
        <v>6480000</v>
      </c>
      <c r="M520" s="13"/>
      <c r="N520" s="3"/>
    </row>
    <row r="521" spans="1:14" s="10" customFormat="1" ht="15.75" customHeight="1">
      <c r="A521" s="3">
        <v>83</v>
      </c>
      <c r="B521" s="3" t="s">
        <v>116</v>
      </c>
      <c r="C521" s="3">
        <v>8999221818</v>
      </c>
      <c r="D521" s="3" t="s">
        <v>789</v>
      </c>
      <c r="E521" s="3" t="s">
        <v>790</v>
      </c>
      <c r="F521" s="3" t="s">
        <v>20</v>
      </c>
      <c r="G521" s="3" t="s">
        <v>1001</v>
      </c>
      <c r="H521" s="3" t="s">
        <v>22</v>
      </c>
      <c r="I521" s="3" t="s">
        <v>1897</v>
      </c>
      <c r="J521" s="3">
        <v>36000</v>
      </c>
      <c r="K521" s="3">
        <v>220.5</v>
      </c>
      <c r="L521" s="4">
        <f t="shared" si="9"/>
        <v>7938000</v>
      </c>
      <c r="M521" s="13"/>
      <c r="N521" s="3"/>
    </row>
    <row r="522" spans="1:14" s="10" customFormat="1" ht="15.75" customHeight="1">
      <c r="A522" s="3">
        <v>83</v>
      </c>
      <c r="B522" s="3" t="s">
        <v>117</v>
      </c>
      <c r="C522" s="3">
        <v>8999221818</v>
      </c>
      <c r="D522" s="3" t="s">
        <v>789</v>
      </c>
      <c r="E522" s="3" t="s">
        <v>790</v>
      </c>
      <c r="F522" s="3" t="s">
        <v>20</v>
      </c>
      <c r="G522" s="3" t="s">
        <v>1002</v>
      </c>
      <c r="H522" s="3" t="s">
        <v>22</v>
      </c>
      <c r="I522" s="3" t="s">
        <v>1897</v>
      </c>
      <c r="J522" s="3">
        <v>4320</v>
      </c>
      <c r="K522" s="3">
        <v>441</v>
      </c>
      <c r="L522" s="4">
        <f t="shared" si="9"/>
        <v>1905120</v>
      </c>
      <c r="M522" s="13"/>
      <c r="N522" s="3"/>
    </row>
    <row r="523" spans="1:14" s="10" customFormat="1" ht="15.75" customHeight="1">
      <c r="A523" s="3">
        <v>83</v>
      </c>
      <c r="B523" s="3" t="s">
        <v>120</v>
      </c>
      <c r="C523" s="3">
        <v>8999221818</v>
      </c>
      <c r="D523" s="3" t="s">
        <v>1003</v>
      </c>
      <c r="E523" s="3" t="s">
        <v>1004</v>
      </c>
      <c r="F523" s="3" t="s">
        <v>20</v>
      </c>
      <c r="G523" s="3" t="s">
        <v>1005</v>
      </c>
      <c r="H523" s="3" t="s">
        <v>22</v>
      </c>
      <c r="I523" s="3" t="s">
        <v>1945</v>
      </c>
      <c r="J523" s="3">
        <v>10800</v>
      </c>
      <c r="K523" s="3">
        <v>164.7</v>
      </c>
      <c r="L523" s="4">
        <f t="shared" si="9"/>
        <v>1778759.9999999998</v>
      </c>
      <c r="M523" s="13"/>
      <c r="N523" s="3"/>
    </row>
    <row r="524" spans="1:14" s="10" customFormat="1" ht="15.75" customHeight="1">
      <c r="A524" s="3">
        <v>84</v>
      </c>
      <c r="B524" s="3" t="s">
        <v>10</v>
      </c>
      <c r="C524" s="3" t="s">
        <v>2029</v>
      </c>
      <c r="D524" s="3" t="s">
        <v>1006</v>
      </c>
      <c r="E524" s="3" t="s">
        <v>1007</v>
      </c>
      <c r="F524" s="3" t="s">
        <v>20</v>
      </c>
      <c r="G524" s="3" t="s">
        <v>36</v>
      </c>
      <c r="H524" s="3" t="s">
        <v>22</v>
      </c>
      <c r="I524" s="3" t="s">
        <v>1889</v>
      </c>
      <c r="J524" s="3">
        <v>10800</v>
      </c>
      <c r="K524" s="3">
        <v>0.52</v>
      </c>
      <c r="L524" s="4">
        <f t="shared" si="9"/>
        <v>5616</v>
      </c>
      <c r="M524" s="13">
        <v>16848</v>
      </c>
      <c r="N524" s="3"/>
    </row>
    <row r="525" spans="1:14" s="10" customFormat="1" ht="15.75" customHeight="1">
      <c r="A525" s="3">
        <v>84</v>
      </c>
      <c r="B525" s="3" t="s">
        <v>16</v>
      </c>
      <c r="C525" s="3" t="s">
        <v>2029</v>
      </c>
      <c r="D525" s="3" t="s">
        <v>1008</v>
      </c>
      <c r="E525" s="3" t="s">
        <v>1009</v>
      </c>
      <c r="F525" s="3" t="s">
        <v>20</v>
      </c>
      <c r="G525" s="3" t="s">
        <v>36</v>
      </c>
      <c r="H525" s="3" t="s">
        <v>22</v>
      </c>
      <c r="I525" s="3" t="s">
        <v>1889</v>
      </c>
      <c r="J525" s="3">
        <v>2160</v>
      </c>
      <c r="K525" s="3">
        <v>2</v>
      </c>
      <c r="L525" s="4">
        <f t="shared" si="9"/>
        <v>4320</v>
      </c>
      <c r="M525" s="13"/>
      <c r="N525" s="3"/>
    </row>
    <row r="526" spans="1:14" s="10" customFormat="1" ht="15.75" customHeight="1">
      <c r="A526" s="3">
        <v>84</v>
      </c>
      <c r="B526" s="3" t="s">
        <v>31</v>
      </c>
      <c r="C526" s="3" t="s">
        <v>2029</v>
      </c>
      <c r="D526" s="3" t="s">
        <v>1010</v>
      </c>
      <c r="E526" s="3" t="s">
        <v>1011</v>
      </c>
      <c r="F526" s="3" t="s">
        <v>218</v>
      </c>
      <c r="G526" s="3" t="s">
        <v>1012</v>
      </c>
      <c r="H526" s="3" t="s">
        <v>27</v>
      </c>
      <c r="I526" s="3" t="s">
        <v>1885</v>
      </c>
      <c r="J526" s="3">
        <v>4320</v>
      </c>
      <c r="K526" s="3">
        <v>1.6</v>
      </c>
      <c r="L526" s="4">
        <f t="shared" si="9"/>
        <v>6912</v>
      </c>
      <c r="M526" s="13"/>
      <c r="N526" s="3"/>
    </row>
    <row r="527" spans="1:14" s="10" customFormat="1" ht="15.75" customHeight="1">
      <c r="A527" s="3">
        <v>85</v>
      </c>
      <c r="B527" s="3" t="s">
        <v>10</v>
      </c>
      <c r="C527" s="3" t="s">
        <v>2030</v>
      </c>
      <c r="D527" s="3" t="s">
        <v>1013</v>
      </c>
      <c r="E527" s="3" t="s">
        <v>1014</v>
      </c>
      <c r="F527" s="3" t="s">
        <v>91</v>
      </c>
      <c r="G527" s="3" t="s">
        <v>226</v>
      </c>
      <c r="H527" s="3" t="s">
        <v>93</v>
      </c>
      <c r="I527" s="3" t="s">
        <v>1885</v>
      </c>
      <c r="J527" s="3">
        <v>14400</v>
      </c>
      <c r="K527" s="3">
        <v>0.39</v>
      </c>
      <c r="L527" s="4">
        <f t="shared" si="9"/>
        <v>5616</v>
      </c>
      <c r="M527" s="4">
        <v>5616</v>
      </c>
      <c r="N527" s="3"/>
    </row>
    <row r="528" spans="1:14" s="10" customFormat="1" ht="15.75" customHeight="1">
      <c r="A528" s="3">
        <v>86</v>
      </c>
      <c r="B528" s="3" t="s">
        <v>10</v>
      </c>
      <c r="C528" s="3" t="s">
        <v>2031</v>
      </c>
      <c r="D528" s="3" t="s">
        <v>1015</v>
      </c>
      <c r="E528" s="3" t="s">
        <v>1016</v>
      </c>
      <c r="F528" s="3" t="s">
        <v>20</v>
      </c>
      <c r="G528" s="3" t="s">
        <v>1017</v>
      </c>
      <c r="H528" s="3" t="s">
        <v>22</v>
      </c>
      <c r="I528" s="3" t="s">
        <v>1887</v>
      </c>
      <c r="J528" s="3">
        <v>72000</v>
      </c>
      <c r="K528" s="3">
        <v>2.7</v>
      </c>
      <c r="L528" s="4">
        <f t="shared" si="9"/>
        <v>194400</v>
      </c>
      <c r="M528" s="13">
        <v>23113656</v>
      </c>
      <c r="N528" s="3"/>
    </row>
    <row r="529" spans="1:14" s="10" customFormat="1" ht="15.75" customHeight="1">
      <c r="A529" s="3">
        <v>86</v>
      </c>
      <c r="B529" s="3" t="s">
        <v>16</v>
      </c>
      <c r="C529" s="3" t="s">
        <v>2031</v>
      </c>
      <c r="D529" s="3" t="s">
        <v>1018</v>
      </c>
      <c r="E529" s="3" t="s">
        <v>1019</v>
      </c>
      <c r="F529" s="3" t="s">
        <v>20</v>
      </c>
      <c r="G529" s="3" t="s">
        <v>1020</v>
      </c>
      <c r="H529" s="3" t="s">
        <v>22</v>
      </c>
      <c r="I529" s="3" t="s">
        <v>1946</v>
      </c>
      <c r="J529" s="3">
        <v>1800000</v>
      </c>
      <c r="K529" s="3">
        <v>1.47</v>
      </c>
      <c r="L529" s="4">
        <f t="shared" si="9"/>
        <v>2646000</v>
      </c>
      <c r="M529" s="13"/>
      <c r="N529" s="3"/>
    </row>
    <row r="530" spans="1:14" s="10" customFormat="1" ht="15.75" customHeight="1">
      <c r="A530" s="3">
        <v>86</v>
      </c>
      <c r="B530" s="3" t="s">
        <v>31</v>
      </c>
      <c r="C530" s="3" t="s">
        <v>2031</v>
      </c>
      <c r="D530" s="3" t="s">
        <v>1018</v>
      </c>
      <c r="E530" s="3" t="s">
        <v>1019</v>
      </c>
      <c r="F530" s="3" t="s">
        <v>41</v>
      </c>
      <c r="G530" s="3" t="s">
        <v>1021</v>
      </c>
      <c r="H530" s="3" t="s">
        <v>43</v>
      </c>
      <c r="I530" s="3" t="s">
        <v>1946</v>
      </c>
      <c r="J530" s="3">
        <v>7200000</v>
      </c>
      <c r="K530" s="3">
        <v>1.98</v>
      </c>
      <c r="L530" s="4">
        <f t="shared" si="9"/>
        <v>14256000</v>
      </c>
      <c r="M530" s="13"/>
      <c r="N530" s="3"/>
    </row>
    <row r="531" spans="1:14" s="10" customFormat="1" ht="15.75" customHeight="1">
      <c r="A531" s="3">
        <v>86</v>
      </c>
      <c r="B531" s="3" t="s">
        <v>35</v>
      </c>
      <c r="C531" s="3" t="s">
        <v>2031</v>
      </c>
      <c r="D531" s="3" t="s">
        <v>1018</v>
      </c>
      <c r="E531" s="3" t="s">
        <v>1019</v>
      </c>
      <c r="F531" s="3" t="s">
        <v>41</v>
      </c>
      <c r="G531" s="3" t="s">
        <v>1022</v>
      </c>
      <c r="H531" s="3" t="s">
        <v>43</v>
      </c>
      <c r="I531" s="3" t="s">
        <v>1946</v>
      </c>
      <c r="J531" s="3">
        <v>1440000</v>
      </c>
      <c r="K531" s="3">
        <v>2.62</v>
      </c>
      <c r="L531" s="4">
        <f t="shared" si="9"/>
        <v>3772800</v>
      </c>
      <c r="M531" s="13"/>
      <c r="N531" s="3"/>
    </row>
    <row r="532" spans="1:14" s="10" customFormat="1" ht="15.75" customHeight="1">
      <c r="A532" s="3">
        <v>86</v>
      </c>
      <c r="B532" s="3" t="s">
        <v>37</v>
      </c>
      <c r="C532" s="3" t="s">
        <v>2031</v>
      </c>
      <c r="D532" s="3" t="s">
        <v>1018</v>
      </c>
      <c r="E532" s="3" t="s">
        <v>1019</v>
      </c>
      <c r="F532" s="3" t="s">
        <v>41</v>
      </c>
      <c r="G532" s="3" t="s">
        <v>1023</v>
      </c>
      <c r="H532" s="3" t="s">
        <v>43</v>
      </c>
      <c r="I532" s="3" t="s">
        <v>1946</v>
      </c>
      <c r="J532" s="3">
        <v>36000</v>
      </c>
      <c r="K532" s="3">
        <v>2.98</v>
      </c>
      <c r="L532" s="4">
        <f t="shared" si="9"/>
        <v>107280</v>
      </c>
      <c r="M532" s="13"/>
      <c r="N532" s="3"/>
    </row>
    <row r="533" spans="1:14" s="10" customFormat="1" ht="15.75" customHeight="1">
      <c r="A533" s="3">
        <v>86</v>
      </c>
      <c r="B533" s="3" t="s">
        <v>38</v>
      </c>
      <c r="C533" s="3" t="s">
        <v>2031</v>
      </c>
      <c r="D533" s="3" t="s">
        <v>1024</v>
      </c>
      <c r="E533" s="3" t="s">
        <v>1025</v>
      </c>
      <c r="F533" s="3" t="s">
        <v>13</v>
      </c>
      <c r="G533" s="3" t="s">
        <v>194</v>
      </c>
      <c r="H533" s="3" t="s">
        <v>15</v>
      </c>
      <c r="I533" s="3" t="s">
        <v>1885</v>
      </c>
      <c r="J533" s="3">
        <v>43200</v>
      </c>
      <c r="K533" s="3">
        <v>13.9</v>
      </c>
      <c r="L533" s="4">
        <f t="shared" si="9"/>
        <v>600480</v>
      </c>
      <c r="M533" s="13"/>
      <c r="N533" s="3"/>
    </row>
    <row r="534" spans="1:14" s="10" customFormat="1" ht="15.75" customHeight="1">
      <c r="A534" s="3">
        <v>86</v>
      </c>
      <c r="B534" s="3" t="s">
        <v>44</v>
      </c>
      <c r="C534" s="3" t="s">
        <v>2031</v>
      </c>
      <c r="D534" s="3" t="s">
        <v>1024</v>
      </c>
      <c r="E534" s="3" t="s">
        <v>1025</v>
      </c>
      <c r="F534" s="3" t="s">
        <v>13</v>
      </c>
      <c r="G534" s="3" t="s">
        <v>948</v>
      </c>
      <c r="H534" s="3" t="s">
        <v>15</v>
      </c>
      <c r="I534" s="3" t="s">
        <v>1885</v>
      </c>
      <c r="J534" s="3">
        <v>21600</v>
      </c>
      <c r="K534" s="3">
        <v>20.67</v>
      </c>
      <c r="L534" s="4">
        <f t="shared" si="9"/>
        <v>446472.00000000006</v>
      </c>
      <c r="M534" s="13"/>
      <c r="N534" s="3"/>
    </row>
    <row r="535" spans="1:14" s="10" customFormat="1" ht="15.75" customHeight="1">
      <c r="A535" s="3">
        <v>86</v>
      </c>
      <c r="B535" s="3" t="s">
        <v>111</v>
      </c>
      <c r="C535" s="3" t="s">
        <v>2031</v>
      </c>
      <c r="D535" s="3" t="s">
        <v>1026</v>
      </c>
      <c r="E535" s="3" t="s">
        <v>1027</v>
      </c>
      <c r="F535" s="3" t="s">
        <v>190</v>
      </c>
      <c r="G535" s="3" t="s">
        <v>1028</v>
      </c>
      <c r="H535" s="3" t="s">
        <v>27</v>
      </c>
      <c r="I535" s="3" t="s">
        <v>1885</v>
      </c>
      <c r="J535" s="3">
        <v>14400</v>
      </c>
      <c r="K535" s="3">
        <v>67.61</v>
      </c>
      <c r="L535" s="4">
        <f t="shared" si="9"/>
        <v>973584</v>
      </c>
      <c r="M535" s="13"/>
      <c r="N535" s="3"/>
    </row>
    <row r="536" spans="1:14" s="10" customFormat="1" ht="15.75" customHeight="1">
      <c r="A536" s="3">
        <v>86</v>
      </c>
      <c r="B536" s="3" t="s">
        <v>116</v>
      </c>
      <c r="C536" s="3" t="s">
        <v>2031</v>
      </c>
      <c r="D536" s="3" t="s">
        <v>1029</v>
      </c>
      <c r="E536" s="3" t="s">
        <v>1030</v>
      </c>
      <c r="F536" s="3" t="s">
        <v>27</v>
      </c>
      <c r="G536" s="3" t="s">
        <v>166</v>
      </c>
      <c r="H536" s="3" t="s">
        <v>27</v>
      </c>
      <c r="I536" s="3" t="s">
        <v>1885</v>
      </c>
      <c r="J536" s="3">
        <v>108000</v>
      </c>
      <c r="K536" s="3">
        <v>1.08</v>
      </c>
      <c r="L536" s="4">
        <f t="shared" si="9"/>
        <v>116640.00000000001</v>
      </c>
      <c r="M536" s="13"/>
      <c r="N536" s="3"/>
    </row>
    <row r="537" spans="1:14" s="10" customFormat="1" ht="15.75" customHeight="1">
      <c r="A537" s="3">
        <v>87</v>
      </c>
      <c r="B537" s="3" t="s">
        <v>10</v>
      </c>
      <c r="C537" s="3" t="s">
        <v>2032</v>
      </c>
      <c r="D537" s="3" t="s">
        <v>1031</v>
      </c>
      <c r="E537" s="3" t="s">
        <v>1032</v>
      </c>
      <c r="F537" s="3" t="s">
        <v>96</v>
      </c>
      <c r="G537" s="3" t="s">
        <v>1033</v>
      </c>
      <c r="H537" s="3" t="s">
        <v>93</v>
      </c>
      <c r="I537" s="3" t="s">
        <v>1895</v>
      </c>
      <c r="J537" s="3">
        <v>18000</v>
      </c>
      <c r="K537" s="3">
        <v>0.17</v>
      </c>
      <c r="L537" s="4">
        <f t="shared" si="9"/>
        <v>3060</v>
      </c>
      <c r="M537" s="4">
        <v>3060</v>
      </c>
      <c r="N537" s="3"/>
    </row>
    <row r="538" spans="1:14" s="10" customFormat="1" ht="15.75" customHeight="1">
      <c r="A538" s="3">
        <v>88</v>
      </c>
      <c r="B538" s="3" t="s">
        <v>10</v>
      </c>
      <c r="C538" s="3" t="s">
        <v>2033</v>
      </c>
      <c r="D538" s="3" t="s">
        <v>1034</v>
      </c>
      <c r="E538" s="3" t="s">
        <v>1035</v>
      </c>
      <c r="F538" s="3" t="s">
        <v>114</v>
      </c>
      <c r="G538" s="3" t="s">
        <v>637</v>
      </c>
      <c r="H538" s="3" t="s">
        <v>115</v>
      </c>
      <c r="I538" s="3" t="s">
        <v>1885</v>
      </c>
      <c r="J538" s="3">
        <v>1440000</v>
      </c>
      <c r="K538" s="3">
        <v>40</v>
      </c>
      <c r="L538" s="4">
        <f>K538*J538</f>
        <v>57600000</v>
      </c>
      <c r="M538" s="13">
        <v>483690960</v>
      </c>
      <c r="N538" s="3"/>
    </row>
    <row r="539" spans="1:14" s="10" customFormat="1" ht="15.75" customHeight="1">
      <c r="A539" s="3">
        <v>88</v>
      </c>
      <c r="B539" s="3" t="s">
        <v>16</v>
      </c>
      <c r="C539" s="3" t="s">
        <v>2033</v>
      </c>
      <c r="D539" s="3" t="s">
        <v>1036</v>
      </c>
      <c r="E539" s="3" t="s">
        <v>1037</v>
      </c>
      <c r="F539" s="3" t="s">
        <v>27</v>
      </c>
      <c r="G539" s="3" t="s">
        <v>1038</v>
      </c>
      <c r="H539" s="3" t="s">
        <v>27</v>
      </c>
      <c r="I539" s="3" t="s">
        <v>1886</v>
      </c>
      <c r="J539" s="3">
        <v>144000</v>
      </c>
      <c r="K539" s="3">
        <v>1700.4</v>
      </c>
      <c r="L539" s="4">
        <f aca="true" t="shared" si="10" ref="L539:L555">K539*J539</f>
        <v>244857600</v>
      </c>
      <c r="M539" s="13"/>
      <c r="N539" s="3"/>
    </row>
    <row r="540" spans="1:14" s="10" customFormat="1" ht="15.75" customHeight="1">
      <c r="A540" s="3">
        <v>88</v>
      </c>
      <c r="B540" s="3" t="s">
        <v>31</v>
      </c>
      <c r="C540" s="3" t="s">
        <v>2033</v>
      </c>
      <c r="D540" s="3" t="s">
        <v>1036</v>
      </c>
      <c r="E540" s="3" t="s">
        <v>1037</v>
      </c>
      <c r="F540" s="3" t="s">
        <v>27</v>
      </c>
      <c r="G540" s="3" t="s">
        <v>394</v>
      </c>
      <c r="H540" s="3" t="s">
        <v>27</v>
      </c>
      <c r="I540" s="3" t="s">
        <v>1886</v>
      </c>
      <c r="J540" s="3">
        <v>10800</v>
      </c>
      <c r="K540" s="3">
        <v>425.1</v>
      </c>
      <c r="L540" s="4">
        <f t="shared" si="10"/>
        <v>4591080</v>
      </c>
      <c r="M540" s="13"/>
      <c r="N540" s="3"/>
    </row>
    <row r="541" spans="1:14" s="10" customFormat="1" ht="15.75" customHeight="1">
      <c r="A541" s="3">
        <v>88</v>
      </c>
      <c r="B541" s="3" t="s">
        <v>35</v>
      </c>
      <c r="C541" s="3" t="s">
        <v>2033</v>
      </c>
      <c r="D541" s="3" t="s">
        <v>1039</v>
      </c>
      <c r="E541" s="3" t="s">
        <v>1040</v>
      </c>
      <c r="F541" s="3" t="s">
        <v>13</v>
      </c>
      <c r="G541" s="3" t="s">
        <v>262</v>
      </c>
      <c r="H541" s="3" t="s">
        <v>15</v>
      </c>
      <c r="I541" s="3" t="s">
        <v>1885</v>
      </c>
      <c r="J541" s="3">
        <v>57600</v>
      </c>
      <c r="K541" s="3">
        <v>29</v>
      </c>
      <c r="L541" s="4">
        <f t="shared" si="10"/>
        <v>1670400</v>
      </c>
      <c r="M541" s="13"/>
      <c r="N541" s="3"/>
    </row>
    <row r="542" spans="1:14" s="10" customFormat="1" ht="15.75" customHeight="1">
      <c r="A542" s="3">
        <v>88</v>
      </c>
      <c r="B542" s="3" t="s">
        <v>37</v>
      </c>
      <c r="C542" s="3" t="s">
        <v>2033</v>
      </c>
      <c r="D542" s="3" t="s">
        <v>1041</v>
      </c>
      <c r="E542" s="3" t="s">
        <v>1042</v>
      </c>
      <c r="F542" s="3" t="s">
        <v>13</v>
      </c>
      <c r="G542" s="3" t="s">
        <v>226</v>
      </c>
      <c r="H542" s="3" t="s">
        <v>15</v>
      </c>
      <c r="I542" s="3" t="s">
        <v>1885</v>
      </c>
      <c r="J542" s="3">
        <v>216000</v>
      </c>
      <c r="K542" s="3">
        <v>19.4</v>
      </c>
      <c r="L542" s="4">
        <f t="shared" si="10"/>
        <v>4190399.9999999995</v>
      </c>
      <c r="M542" s="13"/>
      <c r="N542" s="3"/>
    </row>
    <row r="543" spans="1:14" s="10" customFormat="1" ht="15.75" customHeight="1">
      <c r="A543" s="3">
        <v>88</v>
      </c>
      <c r="B543" s="3" t="s">
        <v>38</v>
      </c>
      <c r="C543" s="3" t="s">
        <v>2033</v>
      </c>
      <c r="D543" s="3" t="s">
        <v>1041</v>
      </c>
      <c r="E543" s="3" t="s">
        <v>1042</v>
      </c>
      <c r="F543" s="3" t="s">
        <v>13</v>
      </c>
      <c r="G543" s="3" t="s">
        <v>102</v>
      </c>
      <c r="H543" s="3" t="s">
        <v>15</v>
      </c>
      <c r="I543" s="3" t="s">
        <v>1885</v>
      </c>
      <c r="J543" s="3">
        <v>1440000</v>
      </c>
      <c r="K543" s="3">
        <v>38.8</v>
      </c>
      <c r="L543" s="4">
        <f t="shared" si="10"/>
        <v>55871999.99999999</v>
      </c>
      <c r="M543" s="13"/>
      <c r="N543" s="3"/>
    </row>
    <row r="544" spans="1:14" s="10" customFormat="1" ht="15.75" customHeight="1">
      <c r="A544" s="3">
        <v>88</v>
      </c>
      <c r="B544" s="3" t="s">
        <v>44</v>
      </c>
      <c r="C544" s="3" t="s">
        <v>2033</v>
      </c>
      <c r="D544" s="3" t="s">
        <v>1043</v>
      </c>
      <c r="E544" s="3" t="s">
        <v>1044</v>
      </c>
      <c r="F544" s="3" t="s">
        <v>43</v>
      </c>
      <c r="G544" s="3" t="s">
        <v>982</v>
      </c>
      <c r="H544" s="3" t="s">
        <v>43</v>
      </c>
      <c r="I544" s="3" t="s">
        <v>1887</v>
      </c>
      <c r="J544" s="3">
        <v>14400</v>
      </c>
      <c r="K544" s="3">
        <v>2353.9</v>
      </c>
      <c r="L544" s="4">
        <f>K544*J544</f>
        <v>33896160</v>
      </c>
      <c r="M544" s="13"/>
      <c r="N544" s="3"/>
    </row>
    <row r="545" spans="1:14" s="10" customFormat="1" ht="15.75" customHeight="1">
      <c r="A545" s="3">
        <v>88</v>
      </c>
      <c r="B545" s="3" t="s">
        <v>111</v>
      </c>
      <c r="C545" s="3" t="s">
        <v>2033</v>
      </c>
      <c r="D545" s="3" t="s">
        <v>1043</v>
      </c>
      <c r="E545" s="3" t="s">
        <v>1044</v>
      </c>
      <c r="F545" s="3" t="s">
        <v>43</v>
      </c>
      <c r="G545" s="3" t="s">
        <v>339</v>
      </c>
      <c r="H545" s="3" t="s">
        <v>43</v>
      </c>
      <c r="I545" s="3" t="s">
        <v>1887</v>
      </c>
      <c r="J545" s="3">
        <v>21600</v>
      </c>
      <c r="K545" s="3">
        <v>2353.9</v>
      </c>
      <c r="L545" s="4">
        <f t="shared" si="10"/>
        <v>50844240</v>
      </c>
      <c r="M545" s="13"/>
      <c r="N545" s="3"/>
    </row>
    <row r="546" spans="1:14" s="10" customFormat="1" ht="15.75" customHeight="1">
      <c r="A546" s="3">
        <v>88</v>
      </c>
      <c r="B546" s="3" t="s">
        <v>116</v>
      </c>
      <c r="C546" s="3" t="s">
        <v>2033</v>
      </c>
      <c r="D546" s="3" t="s">
        <v>1043</v>
      </c>
      <c r="E546" s="3" t="s">
        <v>1044</v>
      </c>
      <c r="F546" s="3" t="s">
        <v>27</v>
      </c>
      <c r="G546" s="3" t="s">
        <v>1045</v>
      </c>
      <c r="H546" s="3" t="s">
        <v>27</v>
      </c>
      <c r="I546" s="3" t="s">
        <v>1889</v>
      </c>
      <c r="J546" s="3">
        <v>3600</v>
      </c>
      <c r="K546" s="3">
        <v>2353.9</v>
      </c>
      <c r="L546" s="4">
        <f t="shared" si="10"/>
        <v>8474040</v>
      </c>
      <c r="M546" s="13"/>
      <c r="N546" s="3"/>
    </row>
    <row r="547" spans="1:14" s="10" customFormat="1" ht="15.75" customHeight="1">
      <c r="A547" s="3">
        <v>88</v>
      </c>
      <c r="B547" s="3" t="s">
        <v>124</v>
      </c>
      <c r="C547" s="3" t="s">
        <v>2033</v>
      </c>
      <c r="D547" s="3" t="s">
        <v>1046</v>
      </c>
      <c r="E547" s="3" t="s">
        <v>1047</v>
      </c>
      <c r="F547" s="3" t="s">
        <v>41</v>
      </c>
      <c r="G547" s="3" t="s">
        <v>238</v>
      </c>
      <c r="H547" s="3" t="s">
        <v>43</v>
      </c>
      <c r="I547" s="3" t="s">
        <v>1887</v>
      </c>
      <c r="J547" s="3">
        <v>5400</v>
      </c>
      <c r="K547" s="3">
        <v>1650.4</v>
      </c>
      <c r="L547" s="4">
        <f t="shared" si="10"/>
        <v>8912160</v>
      </c>
      <c r="M547" s="13"/>
      <c r="N547" s="3"/>
    </row>
    <row r="548" spans="1:14" s="10" customFormat="1" ht="15.75" customHeight="1">
      <c r="A548" s="3">
        <v>88</v>
      </c>
      <c r="B548" s="3" t="s">
        <v>127</v>
      </c>
      <c r="C548" s="3" t="s">
        <v>2033</v>
      </c>
      <c r="D548" s="3" t="s">
        <v>1048</v>
      </c>
      <c r="E548" s="3" t="s">
        <v>1049</v>
      </c>
      <c r="F548" s="3" t="s">
        <v>13</v>
      </c>
      <c r="G548" s="3" t="s">
        <v>1050</v>
      </c>
      <c r="H548" s="3" t="s">
        <v>15</v>
      </c>
      <c r="I548" s="3" t="s">
        <v>1885</v>
      </c>
      <c r="J548" s="3">
        <v>10800</v>
      </c>
      <c r="K548" s="3">
        <v>40.2</v>
      </c>
      <c r="L548" s="4">
        <f t="shared" si="10"/>
        <v>434160.00000000006</v>
      </c>
      <c r="M548" s="13"/>
      <c r="N548" s="3"/>
    </row>
    <row r="549" spans="1:14" s="10" customFormat="1" ht="15.75" customHeight="1">
      <c r="A549" s="3">
        <v>88</v>
      </c>
      <c r="B549" s="3" t="s">
        <v>129</v>
      </c>
      <c r="C549" s="3" t="s">
        <v>2033</v>
      </c>
      <c r="D549" s="3" t="s">
        <v>1048</v>
      </c>
      <c r="E549" s="3" t="s">
        <v>1049</v>
      </c>
      <c r="F549" s="3" t="s">
        <v>13</v>
      </c>
      <c r="G549" s="3" t="s">
        <v>1051</v>
      </c>
      <c r="H549" s="3" t="s">
        <v>15</v>
      </c>
      <c r="I549" s="3" t="s">
        <v>1885</v>
      </c>
      <c r="J549" s="3">
        <v>5400</v>
      </c>
      <c r="K549" s="3">
        <v>40.2</v>
      </c>
      <c r="L549" s="4">
        <f t="shared" si="10"/>
        <v>217080.00000000003</v>
      </c>
      <c r="M549" s="13"/>
      <c r="N549" s="3"/>
    </row>
    <row r="550" spans="1:14" s="10" customFormat="1" ht="15.75" customHeight="1">
      <c r="A550" s="3">
        <v>88</v>
      </c>
      <c r="B550" s="3" t="s">
        <v>131</v>
      </c>
      <c r="C550" s="3" t="s">
        <v>2033</v>
      </c>
      <c r="D550" s="3" t="s">
        <v>1048</v>
      </c>
      <c r="E550" s="3" t="s">
        <v>1049</v>
      </c>
      <c r="F550" s="3" t="s">
        <v>13</v>
      </c>
      <c r="G550" s="3" t="s">
        <v>1052</v>
      </c>
      <c r="H550" s="3" t="s">
        <v>15</v>
      </c>
      <c r="I550" s="3" t="s">
        <v>1885</v>
      </c>
      <c r="J550" s="3">
        <v>5400</v>
      </c>
      <c r="K550" s="3">
        <v>40.2</v>
      </c>
      <c r="L550" s="4">
        <f t="shared" si="10"/>
        <v>217080.00000000003</v>
      </c>
      <c r="M550" s="13"/>
      <c r="N550" s="3"/>
    </row>
    <row r="551" spans="1:14" s="10" customFormat="1" ht="15.75" customHeight="1">
      <c r="A551" s="3">
        <v>88</v>
      </c>
      <c r="B551" s="3" t="s">
        <v>134</v>
      </c>
      <c r="C551" s="3" t="s">
        <v>2033</v>
      </c>
      <c r="D551" s="3" t="s">
        <v>1048</v>
      </c>
      <c r="E551" s="3" t="s">
        <v>1049</v>
      </c>
      <c r="F551" s="3" t="s">
        <v>13</v>
      </c>
      <c r="G551" s="3" t="s">
        <v>1053</v>
      </c>
      <c r="H551" s="3" t="s">
        <v>15</v>
      </c>
      <c r="I551" s="3" t="s">
        <v>1885</v>
      </c>
      <c r="J551" s="3">
        <v>7200</v>
      </c>
      <c r="K551" s="3">
        <v>40.2</v>
      </c>
      <c r="L551" s="4">
        <f t="shared" si="10"/>
        <v>289440</v>
      </c>
      <c r="M551" s="13"/>
      <c r="N551" s="3"/>
    </row>
    <row r="552" spans="1:14" s="10" customFormat="1" ht="15.75" customHeight="1">
      <c r="A552" s="3">
        <v>88</v>
      </c>
      <c r="B552" s="3" t="s">
        <v>135</v>
      </c>
      <c r="C552" s="3" t="s">
        <v>2033</v>
      </c>
      <c r="D552" s="3" t="s">
        <v>1048</v>
      </c>
      <c r="E552" s="3" t="s">
        <v>1049</v>
      </c>
      <c r="F552" s="3" t="s">
        <v>13</v>
      </c>
      <c r="G552" s="3" t="s">
        <v>1054</v>
      </c>
      <c r="H552" s="3" t="s">
        <v>15</v>
      </c>
      <c r="I552" s="3" t="s">
        <v>1885</v>
      </c>
      <c r="J552" s="3">
        <v>18000</v>
      </c>
      <c r="K552" s="3">
        <v>40.2</v>
      </c>
      <c r="L552" s="4">
        <f t="shared" si="10"/>
        <v>723600</v>
      </c>
      <c r="M552" s="13"/>
      <c r="N552" s="3"/>
    </row>
    <row r="553" spans="1:14" s="10" customFormat="1" ht="15.75" customHeight="1">
      <c r="A553" s="3">
        <v>88</v>
      </c>
      <c r="B553" s="3" t="s">
        <v>136</v>
      </c>
      <c r="C553" s="3" t="s">
        <v>2033</v>
      </c>
      <c r="D553" s="3" t="s">
        <v>1055</v>
      </c>
      <c r="E553" s="3" t="s">
        <v>1056</v>
      </c>
      <c r="F553" s="3" t="s">
        <v>13</v>
      </c>
      <c r="G553" s="3" t="s">
        <v>17</v>
      </c>
      <c r="H553" s="3" t="s">
        <v>15</v>
      </c>
      <c r="I553" s="3" t="s">
        <v>1885</v>
      </c>
      <c r="J553" s="3">
        <v>187200</v>
      </c>
      <c r="K553" s="3">
        <v>6</v>
      </c>
      <c r="L553" s="4">
        <f t="shared" si="10"/>
        <v>1123200</v>
      </c>
      <c r="M553" s="13"/>
      <c r="N553" s="3"/>
    </row>
    <row r="554" spans="1:14" s="10" customFormat="1" ht="15.75" customHeight="1">
      <c r="A554" s="3">
        <v>88</v>
      </c>
      <c r="B554" s="3" t="s">
        <v>139</v>
      </c>
      <c r="C554" s="3" t="s">
        <v>2033</v>
      </c>
      <c r="D554" s="3" t="s">
        <v>1057</v>
      </c>
      <c r="E554" s="3" t="s">
        <v>1058</v>
      </c>
      <c r="F554" s="3" t="s">
        <v>13</v>
      </c>
      <c r="G554" s="3" t="s">
        <v>21</v>
      </c>
      <c r="H554" s="3" t="s">
        <v>15</v>
      </c>
      <c r="I554" s="3" t="s">
        <v>1885</v>
      </c>
      <c r="J554" s="3">
        <v>79200</v>
      </c>
      <c r="K554" s="3">
        <v>7</v>
      </c>
      <c r="L554" s="4">
        <f t="shared" si="10"/>
        <v>554400</v>
      </c>
      <c r="M554" s="13"/>
      <c r="N554" s="3"/>
    </row>
    <row r="555" spans="1:14" s="10" customFormat="1" ht="15.75" customHeight="1">
      <c r="A555" s="3">
        <v>88</v>
      </c>
      <c r="B555" s="3" t="s">
        <v>140</v>
      </c>
      <c r="C555" s="3" t="s">
        <v>2033</v>
      </c>
      <c r="D555" s="3" t="s">
        <v>1059</v>
      </c>
      <c r="E555" s="3" t="s">
        <v>1060</v>
      </c>
      <c r="F555" s="3" t="s">
        <v>13</v>
      </c>
      <c r="G555" s="3" t="s">
        <v>1061</v>
      </c>
      <c r="H555" s="3" t="s">
        <v>15</v>
      </c>
      <c r="I555" s="3" t="s">
        <v>1885</v>
      </c>
      <c r="J555" s="3">
        <v>828000</v>
      </c>
      <c r="K555" s="3">
        <v>11.14</v>
      </c>
      <c r="L555" s="4">
        <f t="shared" si="10"/>
        <v>9223920</v>
      </c>
      <c r="M555" s="13"/>
      <c r="N555" s="3"/>
    </row>
    <row r="556" spans="1:14" s="10" customFormat="1" ht="15.75" customHeight="1">
      <c r="A556" s="3">
        <v>89</v>
      </c>
      <c r="B556" s="3" t="s">
        <v>10</v>
      </c>
      <c r="C556" s="3">
        <v>8999233201</v>
      </c>
      <c r="D556" s="3" t="s">
        <v>1062</v>
      </c>
      <c r="E556" s="3" t="s">
        <v>1063</v>
      </c>
      <c r="F556" s="3" t="s">
        <v>13</v>
      </c>
      <c r="G556" s="3" t="s">
        <v>1064</v>
      </c>
      <c r="H556" s="3" t="s">
        <v>15</v>
      </c>
      <c r="I556" s="3" t="s">
        <v>1885</v>
      </c>
      <c r="J556" s="3">
        <v>1440</v>
      </c>
      <c r="K556" s="3">
        <v>2.08</v>
      </c>
      <c r="L556" s="4">
        <f>K556*J556</f>
        <v>2995.2000000000003</v>
      </c>
      <c r="M556" s="13">
        <v>52726892.76</v>
      </c>
      <c r="N556" s="3"/>
    </row>
    <row r="557" spans="1:14" s="10" customFormat="1" ht="15.75" customHeight="1">
      <c r="A557" s="3">
        <v>89</v>
      </c>
      <c r="B557" s="3" t="s">
        <v>16</v>
      </c>
      <c r="C557" s="3">
        <v>8999233201</v>
      </c>
      <c r="D557" s="3" t="s">
        <v>1062</v>
      </c>
      <c r="E557" s="3" t="s">
        <v>1063</v>
      </c>
      <c r="F557" s="3" t="s">
        <v>13</v>
      </c>
      <c r="G557" s="3" t="s">
        <v>1065</v>
      </c>
      <c r="H557" s="3" t="s">
        <v>15</v>
      </c>
      <c r="I557" s="3" t="s">
        <v>1885</v>
      </c>
      <c r="J557" s="3">
        <v>1080</v>
      </c>
      <c r="K557" s="3">
        <v>3.53</v>
      </c>
      <c r="L557" s="4">
        <f t="shared" si="9"/>
        <v>3812.3999999999996</v>
      </c>
      <c r="M557" s="13"/>
      <c r="N557" s="3"/>
    </row>
    <row r="558" spans="1:14" s="10" customFormat="1" ht="15.75" customHeight="1">
      <c r="A558" s="3">
        <v>89</v>
      </c>
      <c r="B558" s="3" t="s">
        <v>31</v>
      </c>
      <c r="C558" s="3">
        <v>8999233201</v>
      </c>
      <c r="D558" s="3" t="s">
        <v>1062</v>
      </c>
      <c r="E558" s="3" t="s">
        <v>1063</v>
      </c>
      <c r="F558" s="3" t="s">
        <v>13</v>
      </c>
      <c r="G558" s="3" t="s">
        <v>687</v>
      </c>
      <c r="H558" s="3" t="s">
        <v>15</v>
      </c>
      <c r="I558" s="3" t="s">
        <v>1885</v>
      </c>
      <c r="J558" s="3">
        <v>612</v>
      </c>
      <c r="K558" s="3">
        <v>0.61</v>
      </c>
      <c r="L558" s="4">
        <f t="shared" si="9"/>
        <v>373.32</v>
      </c>
      <c r="M558" s="13"/>
      <c r="N558" s="3"/>
    </row>
    <row r="559" spans="1:14" s="10" customFormat="1" ht="15.75" customHeight="1">
      <c r="A559" s="3">
        <v>89</v>
      </c>
      <c r="B559" s="3" t="s">
        <v>35</v>
      </c>
      <c r="C559" s="3">
        <v>8999233201</v>
      </c>
      <c r="D559" s="3" t="s">
        <v>1062</v>
      </c>
      <c r="E559" s="3" t="s">
        <v>1063</v>
      </c>
      <c r="F559" s="3" t="s">
        <v>13</v>
      </c>
      <c r="G559" s="3" t="s">
        <v>726</v>
      </c>
      <c r="H559" s="3" t="s">
        <v>15</v>
      </c>
      <c r="I559" s="3" t="s">
        <v>1885</v>
      </c>
      <c r="J559" s="3">
        <v>1152</v>
      </c>
      <c r="K559" s="3">
        <v>1.22</v>
      </c>
      <c r="L559" s="4">
        <f t="shared" si="9"/>
        <v>1405.44</v>
      </c>
      <c r="M559" s="13"/>
      <c r="N559" s="3"/>
    </row>
    <row r="560" spans="1:14" s="10" customFormat="1" ht="15.75" customHeight="1">
      <c r="A560" s="3">
        <v>89</v>
      </c>
      <c r="B560" s="3" t="s">
        <v>37</v>
      </c>
      <c r="C560" s="3">
        <v>8999233201</v>
      </c>
      <c r="D560" s="3" t="s">
        <v>1066</v>
      </c>
      <c r="E560" s="3" t="s">
        <v>1067</v>
      </c>
      <c r="F560" s="3" t="s">
        <v>114</v>
      </c>
      <c r="G560" s="3" t="s">
        <v>87</v>
      </c>
      <c r="H560" s="3" t="s">
        <v>115</v>
      </c>
      <c r="I560" s="3" t="s">
        <v>1885</v>
      </c>
      <c r="J560" s="3">
        <v>5400</v>
      </c>
      <c r="K560" s="3">
        <v>0.13</v>
      </c>
      <c r="L560" s="4">
        <f t="shared" si="9"/>
        <v>702</v>
      </c>
      <c r="M560" s="13"/>
      <c r="N560" s="3"/>
    </row>
    <row r="561" spans="1:14" s="10" customFormat="1" ht="15.75" customHeight="1">
      <c r="A561" s="3">
        <v>89</v>
      </c>
      <c r="B561" s="3" t="s">
        <v>38</v>
      </c>
      <c r="C561" s="3">
        <v>8999233201</v>
      </c>
      <c r="D561" s="3" t="s">
        <v>1010</v>
      </c>
      <c r="E561" s="3" t="s">
        <v>1011</v>
      </c>
      <c r="F561" s="3" t="s">
        <v>20</v>
      </c>
      <c r="G561" s="3" t="s">
        <v>581</v>
      </c>
      <c r="H561" s="3" t="s">
        <v>22</v>
      </c>
      <c r="I561" s="3" t="s">
        <v>1897</v>
      </c>
      <c r="J561" s="3">
        <v>43200</v>
      </c>
      <c r="K561" s="3">
        <v>0.4</v>
      </c>
      <c r="L561" s="4">
        <f t="shared" si="9"/>
        <v>17280</v>
      </c>
      <c r="M561" s="13"/>
      <c r="N561" s="3"/>
    </row>
    <row r="562" spans="1:14" s="10" customFormat="1" ht="15.75" customHeight="1">
      <c r="A562" s="3">
        <v>89</v>
      </c>
      <c r="B562" s="3" t="s">
        <v>44</v>
      </c>
      <c r="C562" s="3">
        <v>8999233201</v>
      </c>
      <c r="D562" s="3" t="s">
        <v>1010</v>
      </c>
      <c r="E562" s="3" t="s">
        <v>1068</v>
      </c>
      <c r="F562" s="3" t="s">
        <v>20</v>
      </c>
      <c r="G562" s="3" t="s">
        <v>1069</v>
      </c>
      <c r="H562" s="3" t="s">
        <v>22</v>
      </c>
      <c r="I562" s="3" t="s">
        <v>1897</v>
      </c>
      <c r="J562" s="3">
        <v>216000</v>
      </c>
      <c r="K562" s="3">
        <v>1.93</v>
      </c>
      <c r="L562" s="4">
        <f t="shared" si="9"/>
        <v>416880</v>
      </c>
      <c r="M562" s="13"/>
      <c r="N562" s="3"/>
    </row>
    <row r="563" spans="1:14" s="10" customFormat="1" ht="15.75" customHeight="1">
      <c r="A563" s="3">
        <v>89</v>
      </c>
      <c r="B563" s="3" t="s">
        <v>111</v>
      </c>
      <c r="C563" s="3">
        <v>8999233201</v>
      </c>
      <c r="D563" s="3" t="s">
        <v>1010</v>
      </c>
      <c r="E563" s="3" t="s">
        <v>1068</v>
      </c>
      <c r="F563" s="3" t="s">
        <v>20</v>
      </c>
      <c r="G563" s="3" t="s">
        <v>1070</v>
      </c>
      <c r="H563" s="3" t="s">
        <v>22</v>
      </c>
      <c r="I563" s="3" t="s">
        <v>1897</v>
      </c>
      <c r="J563" s="3">
        <v>54000</v>
      </c>
      <c r="K563" s="3">
        <v>4.39</v>
      </c>
      <c r="L563" s="4">
        <f t="shared" si="9"/>
        <v>237059.99999999997</v>
      </c>
      <c r="M563" s="13"/>
      <c r="N563" s="3"/>
    </row>
    <row r="564" spans="1:14" s="10" customFormat="1" ht="15.75" customHeight="1">
      <c r="A564" s="3">
        <v>89</v>
      </c>
      <c r="B564" s="3" t="s">
        <v>116</v>
      </c>
      <c r="C564" s="3">
        <v>8999233201</v>
      </c>
      <c r="D564" s="3" t="s">
        <v>1071</v>
      </c>
      <c r="E564" s="3" t="s">
        <v>1072</v>
      </c>
      <c r="F564" s="3" t="s">
        <v>20</v>
      </c>
      <c r="G564" s="3" t="s">
        <v>21</v>
      </c>
      <c r="H564" s="3" t="s">
        <v>22</v>
      </c>
      <c r="I564" s="3" t="s">
        <v>1935</v>
      </c>
      <c r="J564" s="3">
        <v>10800</v>
      </c>
      <c r="K564" s="3">
        <v>83.93</v>
      </c>
      <c r="L564" s="4">
        <f t="shared" si="9"/>
        <v>906444.0000000001</v>
      </c>
      <c r="M564" s="13"/>
      <c r="N564" s="3" t="s">
        <v>746</v>
      </c>
    </row>
    <row r="565" spans="1:14" s="10" customFormat="1" ht="15.75" customHeight="1">
      <c r="A565" s="3">
        <v>89</v>
      </c>
      <c r="B565" s="3" t="s">
        <v>117</v>
      </c>
      <c r="C565" s="3">
        <v>8999233201</v>
      </c>
      <c r="D565" s="3" t="s">
        <v>1071</v>
      </c>
      <c r="E565" s="3" t="s">
        <v>1072</v>
      </c>
      <c r="F565" s="3" t="s">
        <v>20</v>
      </c>
      <c r="G565" s="3" t="s">
        <v>1073</v>
      </c>
      <c r="H565" s="3" t="s">
        <v>22</v>
      </c>
      <c r="I565" s="3"/>
      <c r="J565" s="3">
        <v>14400</v>
      </c>
      <c r="K565" s="3">
        <v>108.3</v>
      </c>
      <c r="L565" s="4">
        <f t="shared" si="9"/>
        <v>1559520</v>
      </c>
      <c r="M565" s="13"/>
      <c r="N565" s="3" t="s">
        <v>746</v>
      </c>
    </row>
    <row r="566" spans="1:14" s="10" customFormat="1" ht="15.75" customHeight="1">
      <c r="A566" s="3">
        <v>89</v>
      </c>
      <c r="B566" s="3" t="s">
        <v>120</v>
      </c>
      <c r="C566" s="3">
        <v>8999233201</v>
      </c>
      <c r="D566" s="3" t="s">
        <v>1071</v>
      </c>
      <c r="E566" s="3" t="s">
        <v>1072</v>
      </c>
      <c r="F566" s="3" t="s">
        <v>20</v>
      </c>
      <c r="G566" s="3" t="s">
        <v>36</v>
      </c>
      <c r="H566" s="3" t="s">
        <v>22</v>
      </c>
      <c r="I566" s="3" t="s">
        <v>1935</v>
      </c>
      <c r="J566" s="3">
        <v>18000</v>
      </c>
      <c r="K566" s="3">
        <v>135.36</v>
      </c>
      <c r="L566" s="4">
        <f t="shared" si="9"/>
        <v>2436480.0000000005</v>
      </c>
      <c r="M566" s="13"/>
      <c r="N566" s="3" t="s">
        <v>746</v>
      </c>
    </row>
    <row r="567" spans="1:14" s="10" customFormat="1" ht="15.75" customHeight="1">
      <c r="A567" s="3">
        <v>89</v>
      </c>
      <c r="B567" s="3" t="s">
        <v>124</v>
      </c>
      <c r="C567" s="3">
        <v>8999233201</v>
      </c>
      <c r="D567" s="3" t="s">
        <v>1074</v>
      </c>
      <c r="E567" s="3" t="s">
        <v>1075</v>
      </c>
      <c r="F567" s="3" t="s">
        <v>41</v>
      </c>
      <c r="G567" s="3" t="s">
        <v>924</v>
      </c>
      <c r="H567" s="3" t="s">
        <v>43</v>
      </c>
      <c r="I567" s="3" t="s">
        <v>1897</v>
      </c>
      <c r="J567" s="3">
        <v>36000</v>
      </c>
      <c r="K567" s="3">
        <v>257.09</v>
      </c>
      <c r="L567" s="4">
        <f t="shared" si="9"/>
        <v>9255240</v>
      </c>
      <c r="M567" s="13"/>
      <c r="N567" s="3"/>
    </row>
    <row r="568" spans="1:14" s="10" customFormat="1" ht="15.75" customHeight="1">
      <c r="A568" s="3">
        <v>89</v>
      </c>
      <c r="B568" s="3" t="s">
        <v>127</v>
      </c>
      <c r="C568" s="3">
        <v>8999233201</v>
      </c>
      <c r="D568" s="3" t="s">
        <v>1074</v>
      </c>
      <c r="E568" s="3" t="s">
        <v>1075</v>
      </c>
      <c r="F568" s="3" t="s">
        <v>41</v>
      </c>
      <c r="G568" s="3" t="s">
        <v>925</v>
      </c>
      <c r="H568" s="3" t="s">
        <v>43</v>
      </c>
      <c r="I568" s="3" t="s">
        <v>1897</v>
      </c>
      <c r="J568" s="3">
        <v>36000</v>
      </c>
      <c r="K568" s="3">
        <v>321.36</v>
      </c>
      <c r="L568" s="4">
        <f t="shared" si="9"/>
        <v>11568960</v>
      </c>
      <c r="M568" s="13"/>
      <c r="N568" s="3"/>
    </row>
    <row r="569" spans="1:14" s="10" customFormat="1" ht="15.75" customHeight="1">
      <c r="A569" s="3">
        <v>89</v>
      </c>
      <c r="B569" s="3" t="s">
        <v>129</v>
      </c>
      <c r="C569" s="3">
        <v>8999233201</v>
      </c>
      <c r="D569" s="3" t="s">
        <v>1074</v>
      </c>
      <c r="E569" s="3" t="s">
        <v>1075</v>
      </c>
      <c r="F569" s="3" t="s">
        <v>41</v>
      </c>
      <c r="G569" s="3" t="s">
        <v>314</v>
      </c>
      <c r="H569" s="3" t="s">
        <v>43</v>
      </c>
      <c r="I569" s="3" t="s">
        <v>1897</v>
      </c>
      <c r="J569" s="3">
        <v>10800</v>
      </c>
      <c r="K569" s="3">
        <v>169.62</v>
      </c>
      <c r="L569" s="4">
        <f t="shared" si="9"/>
        <v>1831896</v>
      </c>
      <c r="M569" s="13"/>
      <c r="N569" s="3"/>
    </row>
    <row r="570" spans="1:14" s="10" customFormat="1" ht="15.75" customHeight="1">
      <c r="A570" s="3">
        <v>89</v>
      </c>
      <c r="B570" s="3" t="s">
        <v>131</v>
      </c>
      <c r="C570" s="3">
        <v>8999233201</v>
      </c>
      <c r="D570" s="3" t="s">
        <v>1074</v>
      </c>
      <c r="E570" s="3" t="s">
        <v>1075</v>
      </c>
      <c r="F570" s="3" t="s">
        <v>41</v>
      </c>
      <c r="G570" s="3" t="s">
        <v>1076</v>
      </c>
      <c r="H570" s="3" t="s">
        <v>43</v>
      </c>
      <c r="I570" s="3" t="s">
        <v>1897</v>
      </c>
      <c r="J570" s="3">
        <v>11520</v>
      </c>
      <c r="K570" s="3">
        <v>218.85</v>
      </c>
      <c r="L570" s="4">
        <f aca="true" t="shared" si="11" ref="L570:L633">K570*J570</f>
        <v>2521152</v>
      </c>
      <c r="M570" s="13"/>
      <c r="N570" s="3"/>
    </row>
    <row r="571" spans="1:14" s="10" customFormat="1" ht="15.75" customHeight="1">
      <c r="A571" s="3">
        <v>89</v>
      </c>
      <c r="B571" s="3" t="s">
        <v>136</v>
      </c>
      <c r="C571" s="3">
        <v>8999233201</v>
      </c>
      <c r="D571" s="3" t="s">
        <v>1074</v>
      </c>
      <c r="E571" s="3" t="s">
        <v>1075</v>
      </c>
      <c r="F571" s="3" t="s">
        <v>41</v>
      </c>
      <c r="G571" s="3" t="s">
        <v>1077</v>
      </c>
      <c r="H571" s="3" t="s">
        <v>43</v>
      </c>
      <c r="I571" s="3" t="s">
        <v>1897</v>
      </c>
      <c r="J571" s="3">
        <v>1440</v>
      </c>
      <c r="K571" s="3">
        <v>508.89</v>
      </c>
      <c r="L571" s="4">
        <f t="shared" si="11"/>
        <v>732801.6</v>
      </c>
      <c r="M571" s="13"/>
      <c r="N571" s="3"/>
    </row>
    <row r="572" spans="1:14" s="10" customFormat="1" ht="15.75" customHeight="1">
      <c r="A572" s="3">
        <v>89</v>
      </c>
      <c r="B572" s="3" t="s">
        <v>139</v>
      </c>
      <c r="C572" s="3">
        <v>8999233201</v>
      </c>
      <c r="D572" s="3" t="s">
        <v>1074</v>
      </c>
      <c r="E572" s="3" t="s">
        <v>1075</v>
      </c>
      <c r="F572" s="3" t="s">
        <v>41</v>
      </c>
      <c r="G572" s="3" t="s">
        <v>1078</v>
      </c>
      <c r="H572" s="3" t="s">
        <v>43</v>
      </c>
      <c r="I572" s="3" t="s">
        <v>1897</v>
      </c>
      <c r="J572" s="3">
        <v>2160</v>
      </c>
      <c r="K572" s="3">
        <v>656.64</v>
      </c>
      <c r="L572" s="4">
        <f t="shared" si="11"/>
        <v>1418342.4</v>
      </c>
      <c r="M572" s="13"/>
      <c r="N572" s="3"/>
    </row>
    <row r="573" spans="1:14" s="10" customFormat="1" ht="15.75" customHeight="1">
      <c r="A573" s="3">
        <v>89</v>
      </c>
      <c r="B573" s="3" t="s">
        <v>140</v>
      </c>
      <c r="C573" s="3">
        <v>8999233201</v>
      </c>
      <c r="D573" s="3" t="s">
        <v>1074</v>
      </c>
      <c r="E573" s="3" t="s">
        <v>1075</v>
      </c>
      <c r="F573" s="3" t="s">
        <v>41</v>
      </c>
      <c r="G573" s="3" t="s">
        <v>1079</v>
      </c>
      <c r="H573" s="3" t="s">
        <v>43</v>
      </c>
      <c r="I573" s="3" t="s">
        <v>1897</v>
      </c>
      <c r="J573" s="3">
        <v>4320</v>
      </c>
      <c r="K573" s="3">
        <v>964.17</v>
      </c>
      <c r="L573" s="4">
        <f t="shared" si="11"/>
        <v>4165214.4</v>
      </c>
      <c r="M573" s="13"/>
      <c r="N573" s="3"/>
    </row>
    <row r="574" spans="1:14" s="10" customFormat="1" ht="15.75" customHeight="1">
      <c r="A574" s="3">
        <v>89</v>
      </c>
      <c r="B574" s="3" t="s">
        <v>141</v>
      </c>
      <c r="C574" s="3">
        <v>8999233201</v>
      </c>
      <c r="D574" s="3" t="s">
        <v>1074</v>
      </c>
      <c r="E574" s="3" t="s">
        <v>1075</v>
      </c>
      <c r="F574" s="3" t="s">
        <v>41</v>
      </c>
      <c r="G574" s="3" t="s">
        <v>1080</v>
      </c>
      <c r="H574" s="3" t="s">
        <v>43</v>
      </c>
      <c r="I574" s="3" t="s">
        <v>1897</v>
      </c>
      <c r="J574" s="3">
        <v>5400</v>
      </c>
      <c r="K574" s="3">
        <v>771.35</v>
      </c>
      <c r="L574" s="4">
        <f t="shared" si="11"/>
        <v>4165290</v>
      </c>
      <c r="M574" s="13"/>
      <c r="N574" s="3"/>
    </row>
    <row r="575" spans="1:14" s="10" customFormat="1" ht="15.75" customHeight="1">
      <c r="A575" s="3">
        <v>89</v>
      </c>
      <c r="B575" s="3" t="s">
        <v>145</v>
      </c>
      <c r="C575" s="3">
        <v>8999233201</v>
      </c>
      <c r="D575" s="3" t="s">
        <v>1081</v>
      </c>
      <c r="E575" s="3" t="s">
        <v>1082</v>
      </c>
      <c r="F575" s="3" t="s">
        <v>13</v>
      </c>
      <c r="G575" s="3" t="s">
        <v>14</v>
      </c>
      <c r="H575" s="3" t="s">
        <v>15</v>
      </c>
      <c r="I575" s="3" t="s">
        <v>1885</v>
      </c>
      <c r="J575" s="3">
        <v>5400</v>
      </c>
      <c r="K575" s="3">
        <v>0.4</v>
      </c>
      <c r="L575" s="4">
        <f t="shared" si="11"/>
        <v>2160</v>
      </c>
      <c r="M575" s="13"/>
      <c r="N575" s="3"/>
    </row>
    <row r="576" spans="1:14" s="10" customFormat="1" ht="15.75" customHeight="1">
      <c r="A576" s="3">
        <v>89</v>
      </c>
      <c r="B576" s="3" t="s">
        <v>223</v>
      </c>
      <c r="C576" s="3">
        <v>8999233201</v>
      </c>
      <c r="D576" s="3" t="s">
        <v>1081</v>
      </c>
      <c r="E576" s="3" t="s">
        <v>1082</v>
      </c>
      <c r="F576" s="3" t="s">
        <v>13</v>
      </c>
      <c r="G576" s="3" t="s">
        <v>102</v>
      </c>
      <c r="H576" s="3" t="s">
        <v>15</v>
      </c>
      <c r="I576" s="3" t="s">
        <v>1885</v>
      </c>
      <c r="J576" s="3">
        <v>720</v>
      </c>
      <c r="K576" s="3">
        <v>0.45</v>
      </c>
      <c r="L576" s="4">
        <f t="shared" si="11"/>
        <v>324</v>
      </c>
      <c r="M576" s="13"/>
      <c r="N576" s="3"/>
    </row>
    <row r="577" spans="1:14" s="10" customFormat="1" ht="15.75" customHeight="1">
      <c r="A577" s="3">
        <v>89</v>
      </c>
      <c r="B577" s="3" t="s">
        <v>506</v>
      </c>
      <c r="C577" s="3">
        <v>8999233201</v>
      </c>
      <c r="D577" s="3" t="s">
        <v>1083</v>
      </c>
      <c r="E577" s="3" t="s">
        <v>1084</v>
      </c>
      <c r="F577" s="3" t="s">
        <v>13</v>
      </c>
      <c r="G577" s="3" t="s">
        <v>34</v>
      </c>
      <c r="H577" s="3" t="s">
        <v>15</v>
      </c>
      <c r="I577" s="3" t="s">
        <v>1885</v>
      </c>
      <c r="J577" s="3">
        <v>144000</v>
      </c>
      <c r="K577" s="3">
        <v>79.74</v>
      </c>
      <c r="L577" s="4">
        <f t="shared" si="11"/>
        <v>11482560</v>
      </c>
      <c r="M577" s="13"/>
      <c r="N577" s="3"/>
    </row>
    <row r="578" spans="1:14" s="10" customFormat="1" ht="15.75" customHeight="1">
      <c r="A578" s="3">
        <v>90</v>
      </c>
      <c r="B578" s="3" t="s">
        <v>10</v>
      </c>
      <c r="C578" s="3" t="s">
        <v>2034</v>
      </c>
      <c r="D578" s="3" t="s">
        <v>1085</v>
      </c>
      <c r="E578" s="3" t="s">
        <v>1086</v>
      </c>
      <c r="F578" s="3" t="s">
        <v>27</v>
      </c>
      <c r="G578" s="3" t="s">
        <v>17</v>
      </c>
      <c r="H578" s="3" t="s">
        <v>27</v>
      </c>
      <c r="I578" s="3" t="s">
        <v>1886</v>
      </c>
      <c r="J578" s="3">
        <v>4320</v>
      </c>
      <c r="K578" s="3">
        <v>426</v>
      </c>
      <c r="L578" s="4">
        <f t="shared" si="11"/>
        <v>1840320</v>
      </c>
      <c r="M578" s="4">
        <v>1840320</v>
      </c>
      <c r="N578" s="3"/>
    </row>
    <row r="579" spans="1:14" s="10" customFormat="1" ht="15.75" customHeight="1">
      <c r="A579" s="3">
        <v>91</v>
      </c>
      <c r="B579" s="3" t="s">
        <v>10</v>
      </c>
      <c r="C579" s="3" t="s">
        <v>2035</v>
      </c>
      <c r="D579" s="3" t="s">
        <v>1087</v>
      </c>
      <c r="E579" s="3" t="s">
        <v>1088</v>
      </c>
      <c r="F579" s="3" t="s">
        <v>27</v>
      </c>
      <c r="G579" s="3" t="s">
        <v>1089</v>
      </c>
      <c r="H579" s="3" t="s">
        <v>27</v>
      </c>
      <c r="I579" s="3" t="s">
        <v>1886</v>
      </c>
      <c r="J579" s="3">
        <v>720</v>
      </c>
      <c r="K579" s="3">
        <v>3123.2</v>
      </c>
      <c r="L579" s="4">
        <f t="shared" si="11"/>
        <v>2248704</v>
      </c>
      <c r="M579" s="4">
        <v>2248704</v>
      </c>
      <c r="N579" s="3"/>
    </row>
    <row r="580" spans="1:14" s="10" customFormat="1" ht="15.75" customHeight="1">
      <c r="A580" s="3">
        <v>92</v>
      </c>
      <c r="B580" s="3" t="s">
        <v>10</v>
      </c>
      <c r="C580" s="3" t="s">
        <v>2036</v>
      </c>
      <c r="D580" s="3" t="s">
        <v>699</v>
      </c>
      <c r="E580" s="3" t="s">
        <v>1090</v>
      </c>
      <c r="F580" s="3" t="s">
        <v>27</v>
      </c>
      <c r="G580" s="3" t="s">
        <v>425</v>
      </c>
      <c r="H580" s="3" t="s">
        <v>27</v>
      </c>
      <c r="I580" s="3" t="s">
        <v>1934</v>
      </c>
      <c r="J580" s="3">
        <v>720</v>
      </c>
      <c r="K580" s="3">
        <v>161</v>
      </c>
      <c r="L580" s="4">
        <f t="shared" si="11"/>
        <v>115920</v>
      </c>
      <c r="M580" s="13">
        <v>1044720</v>
      </c>
      <c r="N580" s="3"/>
    </row>
    <row r="581" spans="1:14" s="10" customFormat="1" ht="15.75" customHeight="1">
      <c r="A581" s="3">
        <v>92</v>
      </c>
      <c r="B581" s="3" t="s">
        <v>16</v>
      </c>
      <c r="C581" s="3" t="s">
        <v>2036</v>
      </c>
      <c r="D581" s="3" t="s">
        <v>699</v>
      </c>
      <c r="E581" s="3" t="s">
        <v>1090</v>
      </c>
      <c r="F581" s="3" t="s">
        <v>27</v>
      </c>
      <c r="G581" s="3" t="s">
        <v>944</v>
      </c>
      <c r="H581" s="3" t="s">
        <v>27</v>
      </c>
      <c r="I581" s="3" t="s">
        <v>1934</v>
      </c>
      <c r="J581" s="3">
        <v>2160</v>
      </c>
      <c r="K581" s="3">
        <v>430</v>
      </c>
      <c r="L581" s="4">
        <f t="shared" si="11"/>
        <v>928800</v>
      </c>
      <c r="M581" s="13"/>
      <c r="N581" s="3"/>
    </row>
    <row r="582" spans="1:14" s="10" customFormat="1" ht="15.75" customHeight="1">
      <c r="A582" s="3">
        <v>93</v>
      </c>
      <c r="B582" s="3" t="s">
        <v>10</v>
      </c>
      <c r="C582" s="3" t="s">
        <v>2037</v>
      </c>
      <c r="D582" s="3" t="s">
        <v>783</v>
      </c>
      <c r="E582" s="3" t="s">
        <v>784</v>
      </c>
      <c r="F582" s="3" t="s">
        <v>20</v>
      </c>
      <c r="G582" s="3" t="s">
        <v>1091</v>
      </c>
      <c r="H582" s="3" t="s">
        <v>22</v>
      </c>
      <c r="I582" s="3" t="s">
        <v>1947</v>
      </c>
      <c r="J582" s="3">
        <v>4320</v>
      </c>
      <c r="K582" s="3">
        <v>1.72</v>
      </c>
      <c r="L582" s="4">
        <f t="shared" si="11"/>
        <v>7430.4</v>
      </c>
      <c r="M582" s="13">
        <v>25344</v>
      </c>
      <c r="N582" s="3"/>
    </row>
    <row r="583" spans="1:14" s="10" customFormat="1" ht="15.75" customHeight="1">
      <c r="A583" s="3">
        <v>93</v>
      </c>
      <c r="B583" s="3" t="s">
        <v>16</v>
      </c>
      <c r="C583" s="3" t="s">
        <v>2037</v>
      </c>
      <c r="D583" s="3" t="s">
        <v>783</v>
      </c>
      <c r="E583" s="3" t="s">
        <v>784</v>
      </c>
      <c r="F583" s="3" t="s">
        <v>20</v>
      </c>
      <c r="G583" s="3" t="s">
        <v>1092</v>
      </c>
      <c r="H583" s="3" t="s">
        <v>22</v>
      </c>
      <c r="I583" s="3" t="s">
        <v>1947</v>
      </c>
      <c r="J583" s="3">
        <v>2880</v>
      </c>
      <c r="K583" s="3">
        <v>6.22</v>
      </c>
      <c r="L583" s="4">
        <f t="shared" si="11"/>
        <v>17913.6</v>
      </c>
      <c r="M583" s="13"/>
      <c r="N583" s="3"/>
    </row>
    <row r="584" spans="1:14" s="10" customFormat="1" ht="15.75" customHeight="1">
      <c r="A584" s="3">
        <v>94</v>
      </c>
      <c r="B584" s="3" t="s">
        <v>10</v>
      </c>
      <c r="C584" s="3" t="s">
        <v>2038</v>
      </c>
      <c r="D584" s="3" t="s">
        <v>1093</v>
      </c>
      <c r="E584" s="3" t="s">
        <v>1094</v>
      </c>
      <c r="F584" s="3" t="s">
        <v>13</v>
      </c>
      <c r="G584" s="3" t="s">
        <v>21</v>
      </c>
      <c r="H584" s="3" t="s">
        <v>15</v>
      </c>
      <c r="I584" s="3" t="s">
        <v>1885</v>
      </c>
      <c r="J584" s="3">
        <v>5400</v>
      </c>
      <c r="K584" s="3">
        <v>2.1</v>
      </c>
      <c r="L584" s="4">
        <f t="shared" si="11"/>
        <v>11340</v>
      </c>
      <c r="M584" s="13">
        <v>1487592</v>
      </c>
      <c r="N584" s="3"/>
    </row>
    <row r="585" spans="1:14" s="10" customFormat="1" ht="15.75" customHeight="1">
      <c r="A585" s="3">
        <v>94</v>
      </c>
      <c r="B585" s="3" t="s">
        <v>16</v>
      </c>
      <c r="C585" s="3" t="s">
        <v>2038</v>
      </c>
      <c r="D585" s="3" t="s">
        <v>177</v>
      </c>
      <c r="E585" s="3" t="s">
        <v>178</v>
      </c>
      <c r="F585" s="3" t="s">
        <v>47</v>
      </c>
      <c r="G585" s="3" t="s">
        <v>1095</v>
      </c>
      <c r="H585" s="3" t="s">
        <v>44</v>
      </c>
      <c r="I585" s="3" t="s">
        <v>1901</v>
      </c>
      <c r="J585" s="3">
        <v>25200</v>
      </c>
      <c r="K585" s="3">
        <v>0.51</v>
      </c>
      <c r="L585" s="4">
        <f t="shared" si="11"/>
        <v>12852</v>
      </c>
      <c r="M585" s="13"/>
      <c r="N585" s="3"/>
    </row>
    <row r="586" spans="1:14" s="10" customFormat="1" ht="15.75" customHeight="1">
      <c r="A586" s="3">
        <v>94</v>
      </c>
      <c r="B586" s="3" t="s">
        <v>31</v>
      </c>
      <c r="C586" s="3" t="s">
        <v>2038</v>
      </c>
      <c r="D586" s="3" t="s">
        <v>1096</v>
      </c>
      <c r="E586" s="3" t="s">
        <v>1097</v>
      </c>
      <c r="F586" s="3" t="s">
        <v>251</v>
      </c>
      <c r="G586" s="3" t="s">
        <v>698</v>
      </c>
      <c r="H586" s="3" t="s">
        <v>27</v>
      </c>
      <c r="I586" s="3" t="s">
        <v>1887</v>
      </c>
      <c r="J586" s="3">
        <v>216</v>
      </c>
      <c r="K586" s="3">
        <v>6775</v>
      </c>
      <c r="L586" s="4">
        <f t="shared" si="11"/>
        <v>1463400</v>
      </c>
      <c r="M586" s="13"/>
      <c r="N586" s="3"/>
    </row>
    <row r="587" spans="1:14" s="10" customFormat="1" ht="15.75" customHeight="1">
      <c r="A587" s="3">
        <v>95</v>
      </c>
      <c r="B587" s="3" t="s">
        <v>10</v>
      </c>
      <c r="C587" s="3" t="s">
        <v>2039</v>
      </c>
      <c r="D587" s="3" t="s">
        <v>1098</v>
      </c>
      <c r="E587" s="3" t="s">
        <v>1099</v>
      </c>
      <c r="F587" s="3" t="s">
        <v>161</v>
      </c>
      <c r="G587" s="3" t="s">
        <v>1100</v>
      </c>
      <c r="H587" s="3" t="s">
        <v>103</v>
      </c>
      <c r="I587" s="3" t="s">
        <v>1948</v>
      </c>
      <c r="J587" s="3">
        <v>54000</v>
      </c>
      <c r="K587" s="3">
        <v>5.45</v>
      </c>
      <c r="L587" s="4">
        <f t="shared" si="11"/>
        <v>294300</v>
      </c>
      <c r="M587" s="13">
        <v>351540</v>
      </c>
      <c r="N587" s="3"/>
    </row>
    <row r="588" spans="1:14" s="10" customFormat="1" ht="15.75" customHeight="1">
      <c r="A588" s="3">
        <v>95</v>
      </c>
      <c r="B588" s="3" t="s">
        <v>16</v>
      </c>
      <c r="C588" s="3" t="s">
        <v>2039</v>
      </c>
      <c r="D588" s="3" t="s">
        <v>1098</v>
      </c>
      <c r="E588" s="3" t="s">
        <v>1101</v>
      </c>
      <c r="F588" s="3" t="s">
        <v>20</v>
      </c>
      <c r="G588" s="3" t="s">
        <v>1102</v>
      </c>
      <c r="H588" s="3" t="s">
        <v>22</v>
      </c>
      <c r="I588" s="3" t="s">
        <v>1893</v>
      </c>
      <c r="J588" s="3">
        <v>7200</v>
      </c>
      <c r="K588" s="3">
        <v>7.95</v>
      </c>
      <c r="L588" s="4">
        <f t="shared" si="11"/>
        <v>57240</v>
      </c>
      <c r="M588" s="13"/>
      <c r="N588" s="3"/>
    </row>
    <row r="589" spans="1:14" s="10" customFormat="1" ht="15.75" customHeight="1">
      <c r="A589" s="3">
        <v>96</v>
      </c>
      <c r="B589" s="3" t="s">
        <v>10</v>
      </c>
      <c r="C589" s="3" t="s">
        <v>2040</v>
      </c>
      <c r="D589" s="3" t="s">
        <v>658</v>
      </c>
      <c r="E589" s="3" t="s">
        <v>1103</v>
      </c>
      <c r="F589" s="3" t="s">
        <v>20</v>
      </c>
      <c r="G589" s="3" t="s">
        <v>306</v>
      </c>
      <c r="H589" s="3" t="s">
        <v>22</v>
      </c>
      <c r="I589" s="3" t="s">
        <v>1894</v>
      </c>
      <c r="J589" s="3">
        <v>2520</v>
      </c>
      <c r="K589" s="3">
        <v>1.4</v>
      </c>
      <c r="L589" s="4">
        <f t="shared" si="11"/>
        <v>3528</v>
      </c>
      <c r="M589" s="4">
        <v>3528</v>
      </c>
      <c r="N589" s="3"/>
    </row>
    <row r="590" spans="1:14" s="10" customFormat="1" ht="15.75" customHeight="1">
      <c r="A590" s="3">
        <v>97</v>
      </c>
      <c r="B590" s="3" t="s">
        <v>10</v>
      </c>
      <c r="C590" s="3" t="s">
        <v>2041</v>
      </c>
      <c r="D590" s="3" t="s">
        <v>1104</v>
      </c>
      <c r="E590" s="3" t="s">
        <v>1105</v>
      </c>
      <c r="F590" s="3" t="s">
        <v>20</v>
      </c>
      <c r="G590" s="3" t="s">
        <v>766</v>
      </c>
      <c r="H590" s="3" t="s">
        <v>22</v>
      </c>
      <c r="I590" s="3" t="s">
        <v>1894</v>
      </c>
      <c r="J590" s="3">
        <v>180000</v>
      </c>
      <c r="K590" s="3">
        <v>0.58</v>
      </c>
      <c r="L590" s="4">
        <f t="shared" si="11"/>
        <v>104400</v>
      </c>
      <c r="M590" s="13">
        <v>113709.6</v>
      </c>
      <c r="N590" s="3"/>
    </row>
    <row r="591" spans="1:14" s="10" customFormat="1" ht="15.75" customHeight="1">
      <c r="A591" s="3">
        <v>97</v>
      </c>
      <c r="B591" s="3" t="s">
        <v>16</v>
      </c>
      <c r="C591" s="3" t="s">
        <v>2041</v>
      </c>
      <c r="D591" s="3" t="s">
        <v>1106</v>
      </c>
      <c r="E591" s="3" t="s">
        <v>1107</v>
      </c>
      <c r="F591" s="3" t="s">
        <v>20</v>
      </c>
      <c r="G591" s="3" t="s">
        <v>123</v>
      </c>
      <c r="H591" s="3" t="s">
        <v>22</v>
      </c>
      <c r="I591" s="3" t="s">
        <v>1890</v>
      </c>
      <c r="J591" s="3">
        <v>2160</v>
      </c>
      <c r="K591" s="3">
        <v>2.25</v>
      </c>
      <c r="L591" s="4">
        <f t="shared" si="11"/>
        <v>4860</v>
      </c>
      <c r="M591" s="13"/>
      <c r="N591" s="3"/>
    </row>
    <row r="592" spans="1:14" s="10" customFormat="1" ht="15.75" customHeight="1">
      <c r="A592" s="3">
        <v>97</v>
      </c>
      <c r="B592" s="3" t="s">
        <v>31</v>
      </c>
      <c r="C592" s="3" t="s">
        <v>2041</v>
      </c>
      <c r="D592" s="3" t="s">
        <v>1106</v>
      </c>
      <c r="E592" s="3" t="s">
        <v>1107</v>
      </c>
      <c r="F592" s="3" t="s">
        <v>20</v>
      </c>
      <c r="G592" s="3" t="s">
        <v>36</v>
      </c>
      <c r="H592" s="3" t="s">
        <v>22</v>
      </c>
      <c r="I592" s="3" t="s">
        <v>1890</v>
      </c>
      <c r="J592" s="3">
        <v>4320</v>
      </c>
      <c r="K592" s="3">
        <v>1.03</v>
      </c>
      <c r="L592" s="4">
        <f t="shared" si="11"/>
        <v>4449.6</v>
      </c>
      <c r="M592" s="13"/>
      <c r="N592" s="3"/>
    </row>
    <row r="593" spans="1:14" s="10" customFormat="1" ht="15.75" customHeight="1">
      <c r="A593" s="3">
        <v>98</v>
      </c>
      <c r="B593" s="3" t="s">
        <v>10</v>
      </c>
      <c r="C593" s="3" t="s">
        <v>2042</v>
      </c>
      <c r="D593" s="3" t="s">
        <v>1108</v>
      </c>
      <c r="E593" s="3" t="s">
        <v>1109</v>
      </c>
      <c r="F593" s="3" t="s">
        <v>175</v>
      </c>
      <c r="G593" s="3" t="s">
        <v>1110</v>
      </c>
      <c r="H593" s="3" t="s">
        <v>49</v>
      </c>
      <c r="I593" s="3" t="s">
        <v>1901</v>
      </c>
      <c r="J593" s="3">
        <v>540</v>
      </c>
      <c r="K593" s="3">
        <v>8</v>
      </c>
      <c r="L593" s="4">
        <f t="shared" si="11"/>
        <v>4320</v>
      </c>
      <c r="M593" s="13">
        <v>2789568</v>
      </c>
      <c r="N593" s="3"/>
    </row>
    <row r="594" spans="1:14" s="10" customFormat="1" ht="15.75" customHeight="1">
      <c r="A594" s="3">
        <v>98</v>
      </c>
      <c r="B594" s="3" t="s">
        <v>16</v>
      </c>
      <c r="C594" s="3" t="s">
        <v>2042</v>
      </c>
      <c r="D594" s="3" t="s">
        <v>1111</v>
      </c>
      <c r="E594" s="3" t="s">
        <v>1112</v>
      </c>
      <c r="F594" s="3" t="s">
        <v>41</v>
      </c>
      <c r="G594" s="3" t="s">
        <v>1113</v>
      </c>
      <c r="H594" s="3" t="s">
        <v>41</v>
      </c>
      <c r="I594" s="3" t="s">
        <v>1887</v>
      </c>
      <c r="J594" s="3">
        <v>7200</v>
      </c>
      <c r="K594" s="3">
        <v>386.84</v>
      </c>
      <c r="L594" s="4">
        <f t="shared" si="11"/>
        <v>2785248</v>
      </c>
      <c r="M594" s="13"/>
      <c r="N594" s="3"/>
    </row>
    <row r="595" spans="1:14" s="10" customFormat="1" ht="15.75" customHeight="1">
      <c r="A595" s="3">
        <v>99</v>
      </c>
      <c r="B595" s="3" t="s">
        <v>31</v>
      </c>
      <c r="C595" s="3" t="s">
        <v>2043</v>
      </c>
      <c r="D595" s="3" t="s">
        <v>1114</v>
      </c>
      <c r="E595" s="3" t="s">
        <v>1115</v>
      </c>
      <c r="F595" s="3" t="s">
        <v>148</v>
      </c>
      <c r="G595" s="3" t="s">
        <v>34</v>
      </c>
      <c r="H595" s="3" t="s">
        <v>15</v>
      </c>
      <c r="I595" s="3" t="s">
        <v>1885</v>
      </c>
      <c r="J595" s="3">
        <v>10800</v>
      </c>
      <c r="K595" s="3">
        <v>0.71</v>
      </c>
      <c r="L595" s="4">
        <f t="shared" si="11"/>
        <v>7668</v>
      </c>
      <c r="M595" s="13">
        <v>210960</v>
      </c>
      <c r="N595" s="3"/>
    </row>
    <row r="596" spans="1:14" s="10" customFormat="1" ht="15.75" customHeight="1">
      <c r="A596" s="3">
        <v>99</v>
      </c>
      <c r="B596" s="3" t="s">
        <v>35</v>
      </c>
      <c r="C596" s="3" t="s">
        <v>2043</v>
      </c>
      <c r="D596" s="3" t="s">
        <v>1114</v>
      </c>
      <c r="E596" s="3" t="s">
        <v>1115</v>
      </c>
      <c r="F596" s="3" t="s">
        <v>148</v>
      </c>
      <c r="G596" s="3" t="s">
        <v>213</v>
      </c>
      <c r="H596" s="3" t="s">
        <v>15</v>
      </c>
      <c r="I596" s="3" t="s">
        <v>1885</v>
      </c>
      <c r="J596" s="3">
        <v>7200</v>
      </c>
      <c r="K596" s="3">
        <v>1.57</v>
      </c>
      <c r="L596" s="4">
        <f t="shared" si="11"/>
        <v>11304</v>
      </c>
      <c r="M596" s="13"/>
      <c r="N596" s="3"/>
    </row>
    <row r="597" spans="1:14" s="10" customFormat="1" ht="15.75" customHeight="1">
      <c r="A597" s="3">
        <v>99</v>
      </c>
      <c r="B597" s="3" t="s">
        <v>37</v>
      </c>
      <c r="C597" s="3" t="s">
        <v>2043</v>
      </c>
      <c r="D597" s="3" t="s">
        <v>1114</v>
      </c>
      <c r="E597" s="3" t="s">
        <v>1115</v>
      </c>
      <c r="F597" s="3" t="s">
        <v>148</v>
      </c>
      <c r="G597" s="3" t="s">
        <v>581</v>
      </c>
      <c r="H597" s="3" t="s">
        <v>15</v>
      </c>
      <c r="I597" s="3" t="s">
        <v>1885</v>
      </c>
      <c r="J597" s="3">
        <v>18000</v>
      </c>
      <c r="K597" s="3">
        <v>0.36</v>
      </c>
      <c r="L597" s="4">
        <f t="shared" si="11"/>
        <v>6480</v>
      </c>
      <c r="M597" s="13"/>
      <c r="N597" s="3"/>
    </row>
    <row r="598" spans="1:14" s="10" customFormat="1" ht="15.75" customHeight="1">
      <c r="A598" s="3">
        <v>99</v>
      </c>
      <c r="B598" s="3" t="s">
        <v>38</v>
      </c>
      <c r="C598" s="3" t="s">
        <v>2043</v>
      </c>
      <c r="D598" s="3" t="s">
        <v>1114</v>
      </c>
      <c r="E598" s="3" t="s">
        <v>1115</v>
      </c>
      <c r="F598" s="3" t="s">
        <v>287</v>
      </c>
      <c r="G598" s="3" t="s">
        <v>1116</v>
      </c>
      <c r="H598" s="3" t="s">
        <v>27</v>
      </c>
      <c r="I598" s="3" t="s">
        <v>1885</v>
      </c>
      <c r="J598" s="3">
        <v>1440</v>
      </c>
      <c r="K598" s="3">
        <v>19.72</v>
      </c>
      <c r="L598" s="4">
        <f t="shared" si="11"/>
        <v>28396.8</v>
      </c>
      <c r="M598" s="13"/>
      <c r="N598" s="3"/>
    </row>
    <row r="599" spans="1:14" s="10" customFormat="1" ht="15.75" customHeight="1">
      <c r="A599" s="3">
        <v>99</v>
      </c>
      <c r="B599" s="3" t="s">
        <v>44</v>
      </c>
      <c r="C599" s="3" t="s">
        <v>2043</v>
      </c>
      <c r="D599" s="3" t="s">
        <v>1117</v>
      </c>
      <c r="E599" s="3" t="s">
        <v>1118</v>
      </c>
      <c r="F599" s="3" t="s">
        <v>20</v>
      </c>
      <c r="G599" s="3" t="s">
        <v>1119</v>
      </c>
      <c r="H599" s="3" t="s">
        <v>22</v>
      </c>
      <c r="I599" s="3" t="s">
        <v>1897</v>
      </c>
      <c r="J599" s="3">
        <v>1260</v>
      </c>
      <c r="K599" s="3">
        <v>8.12</v>
      </c>
      <c r="L599" s="4">
        <f t="shared" si="11"/>
        <v>10231.199999999999</v>
      </c>
      <c r="M599" s="13"/>
      <c r="N599" s="3"/>
    </row>
    <row r="600" spans="1:14" s="10" customFormat="1" ht="15.75" customHeight="1">
      <c r="A600" s="3">
        <v>99</v>
      </c>
      <c r="B600" s="3" t="s">
        <v>111</v>
      </c>
      <c r="C600" s="3" t="s">
        <v>2043</v>
      </c>
      <c r="D600" s="3" t="s">
        <v>1117</v>
      </c>
      <c r="E600" s="3" t="s">
        <v>1118</v>
      </c>
      <c r="F600" s="3" t="s">
        <v>20</v>
      </c>
      <c r="G600" s="3" t="s">
        <v>17</v>
      </c>
      <c r="H600" s="3" t="s">
        <v>22</v>
      </c>
      <c r="I600" s="3" t="s">
        <v>1897</v>
      </c>
      <c r="J600" s="3">
        <v>54000</v>
      </c>
      <c r="K600" s="3">
        <v>2.72</v>
      </c>
      <c r="L600" s="4">
        <f t="shared" si="11"/>
        <v>146880</v>
      </c>
      <c r="M600" s="13"/>
      <c r="N600" s="3"/>
    </row>
    <row r="601" spans="1:14" s="10" customFormat="1" ht="15.75" customHeight="1">
      <c r="A601" s="3">
        <v>100</v>
      </c>
      <c r="B601" s="3" t="s">
        <v>10</v>
      </c>
      <c r="C601" s="3" t="s">
        <v>2044</v>
      </c>
      <c r="D601" s="3" t="s">
        <v>1121</v>
      </c>
      <c r="E601" s="3" t="s">
        <v>1122</v>
      </c>
      <c r="F601" s="3" t="s">
        <v>13</v>
      </c>
      <c r="G601" s="3" t="s">
        <v>1123</v>
      </c>
      <c r="H601" s="3" t="s">
        <v>15</v>
      </c>
      <c r="I601" s="3" t="s">
        <v>1885</v>
      </c>
      <c r="J601" s="3">
        <v>14400</v>
      </c>
      <c r="K601" s="3">
        <v>0.07</v>
      </c>
      <c r="L601" s="4">
        <f t="shared" si="11"/>
        <v>1008.0000000000001</v>
      </c>
      <c r="M601" s="4">
        <v>1008.0000000000001</v>
      </c>
      <c r="N601" s="3"/>
    </row>
    <row r="602" spans="1:14" s="10" customFormat="1" ht="15.75" customHeight="1">
      <c r="A602" s="3">
        <v>101</v>
      </c>
      <c r="B602" s="3" t="s">
        <v>10</v>
      </c>
      <c r="C602" s="3" t="s">
        <v>2045</v>
      </c>
      <c r="D602" s="3" t="s">
        <v>1124</v>
      </c>
      <c r="E602" s="3" t="s">
        <v>1125</v>
      </c>
      <c r="F602" s="3" t="s">
        <v>20</v>
      </c>
      <c r="G602" s="3" t="s">
        <v>14</v>
      </c>
      <c r="H602" s="3" t="s">
        <v>22</v>
      </c>
      <c r="I602" s="3" t="s">
        <v>1889</v>
      </c>
      <c r="J602" s="3">
        <v>14400</v>
      </c>
      <c r="K602" s="3">
        <v>10.9</v>
      </c>
      <c r="L602" s="4">
        <f t="shared" si="11"/>
        <v>156960</v>
      </c>
      <c r="M602" s="13">
        <v>9309960</v>
      </c>
      <c r="N602" s="3"/>
    </row>
    <row r="603" spans="1:14" s="10" customFormat="1" ht="15.75" customHeight="1">
      <c r="A603" s="3">
        <v>101</v>
      </c>
      <c r="B603" s="3" t="s">
        <v>16</v>
      </c>
      <c r="C603" s="3" t="s">
        <v>2045</v>
      </c>
      <c r="D603" s="3" t="s">
        <v>1126</v>
      </c>
      <c r="E603" s="3" t="s">
        <v>1127</v>
      </c>
      <c r="F603" s="3" t="s">
        <v>20</v>
      </c>
      <c r="G603" s="3" t="s">
        <v>34</v>
      </c>
      <c r="H603" s="3" t="s">
        <v>22</v>
      </c>
      <c r="I603" s="3" t="s">
        <v>1886</v>
      </c>
      <c r="J603" s="3">
        <v>18000</v>
      </c>
      <c r="K603" s="3">
        <v>13.52</v>
      </c>
      <c r="L603" s="4">
        <f t="shared" si="11"/>
        <v>243360</v>
      </c>
      <c r="M603" s="13"/>
      <c r="N603" s="3"/>
    </row>
    <row r="604" spans="1:14" s="10" customFormat="1" ht="15.75" customHeight="1">
      <c r="A604" s="3">
        <v>101</v>
      </c>
      <c r="B604" s="3" t="s">
        <v>31</v>
      </c>
      <c r="C604" s="3" t="s">
        <v>2045</v>
      </c>
      <c r="D604" s="3" t="s">
        <v>1126</v>
      </c>
      <c r="E604" s="3" t="s">
        <v>1127</v>
      </c>
      <c r="F604" s="3" t="s">
        <v>20</v>
      </c>
      <c r="G604" s="3" t="s">
        <v>216</v>
      </c>
      <c r="H604" s="3" t="s">
        <v>22</v>
      </c>
      <c r="I604" s="3" t="s">
        <v>1949</v>
      </c>
      <c r="J604" s="3">
        <v>54000</v>
      </c>
      <c r="K604" s="3">
        <v>88.9</v>
      </c>
      <c r="L604" s="4">
        <f t="shared" si="11"/>
        <v>4800600</v>
      </c>
      <c r="M604" s="13"/>
      <c r="N604" s="3"/>
    </row>
    <row r="605" spans="1:14" s="10" customFormat="1" ht="15.75" customHeight="1">
      <c r="A605" s="3">
        <v>101</v>
      </c>
      <c r="B605" s="3" t="s">
        <v>35</v>
      </c>
      <c r="C605" s="3" t="s">
        <v>2045</v>
      </c>
      <c r="D605" s="3" t="s">
        <v>1128</v>
      </c>
      <c r="E605" s="3" t="s">
        <v>1129</v>
      </c>
      <c r="F605" s="3" t="s">
        <v>383</v>
      </c>
      <c r="G605" s="3" t="s">
        <v>1130</v>
      </c>
      <c r="H605" s="3" t="s">
        <v>383</v>
      </c>
      <c r="I605" s="3" t="s">
        <v>1950</v>
      </c>
      <c r="J605" s="3">
        <v>36000</v>
      </c>
      <c r="K605" s="3">
        <v>110.94</v>
      </c>
      <c r="L605" s="4">
        <f t="shared" si="11"/>
        <v>3993840</v>
      </c>
      <c r="M605" s="13"/>
      <c r="N605" s="3"/>
    </row>
    <row r="606" spans="1:14" s="10" customFormat="1" ht="15.75" customHeight="1">
      <c r="A606" s="3">
        <v>101</v>
      </c>
      <c r="B606" s="3" t="s">
        <v>37</v>
      </c>
      <c r="C606" s="3" t="s">
        <v>2045</v>
      </c>
      <c r="D606" s="3" t="s">
        <v>1131</v>
      </c>
      <c r="E606" s="3" t="s">
        <v>1132</v>
      </c>
      <c r="F606" s="3" t="s">
        <v>20</v>
      </c>
      <c r="G606" s="3" t="s">
        <v>17</v>
      </c>
      <c r="H606" s="3" t="s">
        <v>22</v>
      </c>
      <c r="I606" s="3" t="s">
        <v>1886</v>
      </c>
      <c r="J606" s="3">
        <v>7200</v>
      </c>
      <c r="K606" s="3">
        <v>16</v>
      </c>
      <c r="L606" s="4">
        <f t="shared" si="11"/>
        <v>115200</v>
      </c>
      <c r="M606" s="13"/>
      <c r="N606" s="3"/>
    </row>
    <row r="607" spans="1:14" s="10" customFormat="1" ht="15.75" customHeight="1">
      <c r="A607" s="3">
        <v>102</v>
      </c>
      <c r="B607" s="3" t="s">
        <v>10</v>
      </c>
      <c r="C607" s="3" t="s">
        <v>2046</v>
      </c>
      <c r="D607" s="3" t="s">
        <v>1133</v>
      </c>
      <c r="E607" s="3" t="s">
        <v>1134</v>
      </c>
      <c r="F607" s="3" t="s">
        <v>13</v>
      </c>
      <c r="G607" s="3" t="s">
        <v>1135</v>
      </c>
      <c r="H607" s="3" t="s">
        <v>15</v>
      </c>
      <c r="I607" s="3" t="s">
        <v>1885</v>
      </c>
      <c r="J607" s="3">
        <v>32400000</v>
      </c>
      <c r="K607" s="3">
        <v>0.81</v>
      </c>
      <c r="L607" s="4">
        <f t="shared" si="11"/>
        <v>26244000</v>
      </c>
      <c r="M607" s="13">
        <v>45198000</v>
      </c>
      <c r="N607" s="3"/>
    </row>
    <row r="608" spans="1:14" s="10" customFormat="1" ht="15.75" customHeight="1">
      <c r="A608" s="3">
        <v>102</v>
      </c>
      <c r="B608" s="3" t="s">
        <v>16</v>
      </c>
      <c r="C608" s="3" t="s">
        <v>2046</v>
      </c>
      <c r="D608" s="3" t="s">
        <v>1133</v>
      </c>
      <c r="E608" s="3" t="s">
        <v>1134</v>
      </c>
      <c r="F608" s="3" t="s">
        <v>13</v>
      </c>
      <c r="G608" s="3" t="s">
        <v>102</v>
      </c>
      <c r="H608" s="3" t="s">
        <v>15</v>
      </c>
      <c r="I608" s="3" t="s">
        <v>1885</v>
      </c>
      <c r="J608" s="3">
        <v>18000000</v>
      </c>
      <c r="K608" s="3">
        <v>0.81</v>
      </c>
      <c r="L608" s="4">
        <f t="shared" si="11"/>
        <v>14580000.000000002</v>
      </c>
      <c r="M608" s="13"/>
      <c r="N608" s="3"/>
    </row>
    <row r="609" spans="1:14" s="10" customFormat="1" ht="15.75" customHeight="1">
      <c r="A609" s="3">
        <v>102</v>
      </c>
      <c r="B609" s="3" t="s">
        <v>31</v>
      </c>
      <c r="C609" s="3" t="s">
        <v>2046</v>
      </c>
      <c r="D609" s="3" t="s">
        <v>1133</v>
      </c>
      <c r="E609" s="3" t="s">
        <v>1134</v>
      </c>
      <c r="F609" s="3" t="s">
        <v>13</v>
      </c>
      <c r="G609" s="3" t="s">
        <v>1136</v>
      </c>
      <c r="H609" s="3" t="s">
        <v>15</v>
      </c>
      <c r="I609" s="3" t="s">
        <v>1885</v>
      </c>
      <c r="J609" s="3">
        <v>5400000</v>
      </c>
      <c r="K609" s="3">
        <v>0.81</v>
      </c>
      <c r="L609" s="4">
        <f t="shared" si="11"/>
        <v>4374000</v>
      </c>
      <c r="M609" s="13"/>
      <c r="N609" s="3"/>
    </row>
    <row r="610" spans="1:14" s="10" customFormat="1" ht="15.75" customHeight="1">
      <c r="A610" s="3">
        <v>103</v>
      </c>
      <c r="B610" s="3" t="s">
        <v>10</v>
      </c>
      <c r="C610" s="3">
        <v>9000365827</v>
      </c>
      <c r="D610" s="3" t="s">
        <v>1137</v>
      </c>
      <c r="E610" s="3" t="s">
        <v>1138</v>
      </c>
      <c r="F610" s="3" t="s">
        <v>20</v>
      </c>
      <c r="G610" s="3" t="s">
        <v>775</v>
      </c>
      <c r="H610" s="3" t="s">
        <v>22</v>
      </c>
      <c r="I610" s="3" t="s">
        <v>1908</v>
      </c>
      <c r="J610" s="3">
        <v>7200</v>
      </c>
      <c r="K610" s="3">
        <v>17.19</v>
      </c>
      <c r="L610" s="4">
        <f t="shared" si="11"/>
        <v>123768.00000000001</v>
      </c>
      <c r="M610" s="13">
        <v>106660548</v>
      </c>
      <c r="N610" s="3"/>
    </row>
    <row r="611" spans="1:14" s="10" customFormat="1" ht="15.75" customHeight="1">
      <c r="A611" s="3">
        <v>103</v>
      </c>
      <c r="B611" s="3" t="s">
        <v>16</v>
      </c>
      <c r="C611" s="3">
        <v>9000365827</v>
      </c>
      <c r="D611" s="3" t="s">
        <v>1139</v>
      </c>
      <c r="E611" s="3" t="s">
        <v>1140</v>
      </c>
      <c r="F611" s="3" t="s">
        <v>27</v>
      </c>
      <c r="G611" s="3" t="s">
        <v>1141</v>
      </c>
      <c r="H611" s="3" t="s">
        <v>27</v>
      </c>
      <c r="I611" s="3" t="s">
        <v>1908</v>
      </c>
      <c r="J611" s="3">
        <v>1440</v>
      </c>
      <c r="K611" s="3">
        <v>72.55</v>
      </c>
      <c r="L611" s="4">
        <f t="shared" si="11"/>
        <v>104472</v>
      </c>
      <c r="M611" s="13"/>
      <c r="N611" s="3"/>
    </row>
    <row r="612" spans="1:14" s="10" customFormat="1" ht="15.75" customHeight="1">
      <c r="A612" s="3">
        <v>103</v>
      </c>
      <c r="B612" s="3" t="s">
        <v>31</v>
      </c>
      <c r="C612" s="3">
        <v>9000365827</v>
      </c>
      <c r="D612" s="3" t="s">
        <v>1142</v>
      </c>
      <c r="E612" s="3" t="s">
        <v>1143</v>
      </c>
      <c r="F612" s="3" t="s">
        <v>20</v>
      </c>
      <c r="G612" s="3" t="s">
        <v>1144</v>
      </c>
      <c r="H612" s="3" t="s">
        <v>22</v>
      </c>
      <c r="I612" s="3" t="s">
        <v>1889</v>
      </c>
      <c r="J612" s="3">
        <v>90000</v>
      </c>
      <c r="K612" s="3">
        <v>153.5</v>
      </c>
      <c r="L612" s="4">
        <f t="shared" si="11"/>
        <v>13815000</v>
      </c>
      <c r="M612" s="13"/>
      <c r="N612" s="3"/>
    </row>
    <row r="613" spans="1:14" s="10" customFormat="1" ht="15.75" customHeight="1">
      <c r="A613" s="3">
        <v>103</v>
      </c>
      <c r="B613" s="3" t="s">
        <v>35</v>
      </c>
      <c r="C613" s="3">
        <v>9000365827</v>
      </c>
      <c r="D613" s="3" t="s">
        <v>1145</v>
      </c>
      <c r="E613" s="3" t="s">
        <v>1146</v>
      </c>
      <c r="F613" s="3" t="s">
        <v>27</v>
      </c>
      <c r="G613" s="3" t="s">
        <v>1120</v>
      </c>
      <c r="H613" s="3" t="s">
        <v>27</v>
      </c>
      <c r="I613" s="3" t="s">
        <v>1889</v>
      </c>
      <c r="J613" s="3">
        <v>10800</v>
      </c>
      <c r="K613" s="3">
        <v>601.2</v>
      </c>
      <c r="L613" s="4">
        <f t="shared" si="11"/>
        <v>6492960.000000001</v>
      </c>
      <c r="M613" s="13"/>
      <c r="N613" s="3"/>
    </row>
    <row r="614" spans="1:14" s="10" customFormat="1" ht="15.75" customHeight="1">
      <c r="A614" s="3">
        <v>103</v>
      </c>
      <c r="B614" s="3" t="s">
        <v>37</v>
      </c>
      <c r="C614" s="3">
        <v>9000365827</v>
      </c>
      <c r="D614" s="3" t="s">
        <v>516</v>
      </c>
      <c r="E614" s="3" t="s">
        <v>517</v>
      </c>
      <c r="F614" s="3" t="s">
        <v>778</v>
      </c>
      <c r="G614" s="3" t="s">
        <v>1147</v>
      </c>
      <c r="H614" s="3" t="s">
        <v>103</v>
      </c>
      <c r="I614" s="3" t="s">
        <v>1887</v>
      </c>
      <c r="J614" s="3">
        <v>36000</v>
      </c>
      <c r="K614" s="3">
        <v>155.22</v>
      </c>
      <c r="L614" s="4">
        <f t="shared" si="11"/>
        <v>5587920</v>
      </c>
      <c r="M614" s="13"/>
      <c r="N614" s="3"/>
    </row>
    <row r="615" spans="1:14" s="10" customFormat="1" ht="15.75" customHeight="1">
      <c r="A615" s="3">
        <v>103</v>
      </c>
      <c r="B615" s="3" t="s">
        <v>38</v>
      </c>
      <c r="C615" s="3">
        <v>9000365827</v>
      </c>
      <c r="D615" s="3" t="s">
        <v>516</v>
      </c>
      <c r="E615" s="3" t="s">
        <v>517</v>
      </c>
      <c r="F615" s="3" t="s">
        <v>778</v>
      </c>
      <c r="G615" s="3" t="s">
        <v>1148</v>
      </c>
      <c r="H615" s="3" t="s">
        <v>103</v>
      </c>
      <c r="I615" s="3" t="s">
        <v>1887</v>
      </c>
      <c r="J615" s="3">
        <v>90000</v>
      </c>
      <c r="K615" s="3">
        <v>197.11</v>
      </c>
      <c r="L615" s="4">
        <f t="shared" si="11"/>
        <v>17739900</v>
      </c>
      <c r="M615" s="13"/>
      <c r="N615" s="3" t="s">
        <v>1149</v>
      </c>
    </row>
    <row r="616" spans="1:14" s="10" customFormat="1" ht="15.75" customHeight="1">
      <c r="A616" s="3">
        <v>103</v>
      </c>
      <c r="B616" s="3" t="s">
        <v>44</v>
      </c>
      <c r="C616" s="3">
        <v>9000365827</v>
      </c>
      <c r="D616" s="3" t="s">
        <v>516</v>
      </c>
      <c r="E616" s="3" t="s">
        <v>517</v>
      </c>
      <c r="F616" s="3" t="s">
        <v>253</v>
      </c>
      <c r="G616" s="3" t="s">
        <v>1150</v>
      </c>
      <c r="H616" s="3" t="s">
        <v>253</v>
      </c>
      <c r="I616" s="3" t="s">
        <v>1887</v>
      </c>
      <c r="J616" s="3">
        <v>21600</v>
      </c>
      <c r="K616" s="3">
        <v>60.51</v>
      </c>
      <c r="L616" s="4">
        <f t="shared" si="11"/>
        <v>1307016</v>
      </c>
      <c r="M616" s="13"/>
      <c r="N616" s="3"/>
    </row>
    <row r="617" spans="1:14" s="10" customFormat="1" ht="15.75" customHeight="1">
      <c r="A617" s="3">
        <v>103</v>
      </c>
      <c r="B617" s="3" t="s">
        <v>111</v>
      </c>
      <c r="C617" s="3">
        <v>9000365827</v>
      </c>
      <c r="D617" s="3" t="s">
        <v>516</v>
      </c>
      <c r="E617" s="3" t="s">
        <v>517</v>
      </c>
      <c r="F617" s="3" t="s">
        <v>253</v>
      </c>
      <c r="G617" s="3" t="s">
        <v>1148</v>
      </c>
      <c r="H617" s="3" t="s">
        <v>253</v>
      </c>
      <c r="I617" s="3" t="s">
        <v>1887</v>
      </c>
      <c r="J617" s="3">
        <v>54000</v>
      </c>
      <c r="K617" s="3">
        <v>81.36</v>
      </c>
      <c r="L617" s="4">
        <f t="shared" si="11"/>
        <v>4393440</v>
      </c>
      <c r="M617" s="13"/>
      <c r="N617" s="3"/>
    </row>
    <row r="618" spans="1:14" s="10" customFormat="1" ht="15.75" customHeight="1">
      <c r="A618" s="3">
        <v>103</v>
      </c>
      <c r="B618" s="3" t="s">
        <v>116</v>
      </c>
      <c r="C618" s="3">
        <v>9000365827</v>
      </c>
      <c r="D618" s="3" t="s">
        <v>516</v>
      </c>
      <c r="E618" s="3" t="s">
        <v>517</v>
      </c>
      <c r="F618" s="3" t="s">
        <v>41</v>
      </c>
      <c r="G618" s="3" t="s">
        <v>1151</v>
      </c>
      <c r="H618" s="3" t="s">
        <v>43</v>
      </c>
      <c r="I618" s="3" t="s">
        <v>1887</v>
      </c>
      <c r="J618" s="3">
        <v>72000</v>
      </c>
      <c r="K618" s="3">
        <v>60.5</v>
      </c>
      <c r="L618" s="4">
        <f t="shared" si="11"/>
        <v>4356000</v>
      </c>
      <c r="M618" s="13"/>
      <c r="N618" s="3"/>
    </row>
    <row r="619" spans="1:14" s="10" customFormat="1" ht="15.75" customHeight="1">
      <c r="A619" s="3">
        <v>103</v>
      </c>
      <c r="B619" s="3" t="s">
        <v>117</v>
      </c>
      <c r="C619" s="3">
        <v>9000365827</v>
      </c>
      <c r="D619" s="3" t="s">
        <v>516</v>
      </c>
      <c r="E619" s="3" t="s">
        <v>517</v>
      </c>
      <c r="F619" s="3" t="s">
        <v>41</v>
      </c>
      <c r="G619" s="3" t="s">
        <v>1152</v>
      </c>
      <c r="H619" s="3" t="s">
        <v>43</v>
      </c>
      <c r="I619" s="3" t="s">
        <v>1887</v>
      </c>
      <c r="J619" s="3">
        <v>79200</v>
      </c>
      <c r="K619" s="3">
        <v>81.36</v>
      </c>
      <c r="L619" s="4">
        <f t="shared" si="11"/>
        <v>6443712</v>
      </c>
      <c r="M619" s="13"/>
      <c r="N619" s="3"/>
    </row>
    <row r="620" spans="1:14" s="10" customFormat="1" ht="15.75" customHeight="1">
      <c r="A620" s="3">
        <v>103</v>
      </c>
      <c r="B620" s="3" t="s">
        <v>120</v>
      </c>
      <c r="C620" s="3">
        <v>9000365827</v>
      </c>
      <c r="D620" s="3" t="s">
        <v>1153</v>
      </c>
      <c r="E620" s="3" t="s">
        <v>994</v>
      </c>
      <c r="F620" s="3" t="s">
        <v>13</v>
      </c>
      <c r="G620" s="3" t="s">
        <v>34</v>
      </c>
      <c r="H620" s="3" t="s">
        <v>15</v>
      </c>
      <c r="I620" s="3" t="s">
        <v>1885</v>
      </c>
      <c r="J620" s="3">
        <v>22320</v>
      </c>
      <c r="K620" s="3">
        <v>1919</v>
      </c>
      <c r="L620" s="4">
        <f t="shared" si="11"/>
        <v>42832080</v>
      </c>
      <c r="M620" s="13"/>
      <c r="N620" s="3" t="s">
        <v>1154</v>
      </c>
    </row>
    <row r="621" spans="1:14" s="10" customFormat="1" ht="15.75" customHeight="1">
      <c r="A621" s="3">
        <v>103</v>
      </c>
      <c r="B621" s="3" t="s">
        <v>124</v>
      </c>
      <c r="C621" s="3">
        <v>9000365827</v>
      </c>
      <c r="D621" s="3" t="s">
        <v>1139</v>
      </c>
      <c r="E621" s="3" t="s">
        <v>1140</v>
      </c>
      <c r="F621" s="3" t="s">
        <v>253</v>
      </c>
      <c r="G621" s="3" t="s">
        <v>1155</v>
      </c>
      <c r="H621" s="3" t="s">
        <v>253</v>
      </c>
      <c r="I621" s="3" t="s">
        <v>1887</v>
      </c>
      <c r="J621" s="3">
        <v>7200</v>
      </c>
      <c r="K621" s="3">
        <v>339.64</v>
      </c>
      <c r="L621" s="4">
        <f t="shared" si="11"/>
        <v>2445408</v>
      </c>
      <c r="M621" s="13"/>
      <c r="N621" s="3"/>
    </row>
    <row r="622" spans="1:14" s="10" customFormat="1" ht="15.75" customHeight="1">
      <c r="A622" s="3">
        <v>103</v>
      </c>
      <c r="B622" s="3" t="s">
        <v>127</v>
      </c>
      <c r="C622" s="3">
        <v>9000365827</v>
      </c>
      <c r="D622" s="3" t="s">
        <v>1139</v>
      </c>
      <c r="E622" s="3" t="s">
        <v>1140</v>
      </c>
      <c r="F622" s="3" t="s">
        <v>253</v>
      </c>
      <c r="G622" s="3" t="s">
        <v>1156</v>
      </c>
      <c r="H622" s="3" t="s">
        <v>253</v>
      </c>
      <c r="I622" s="3" t="s">
        <v>1887</v>
      </c>
      <c r="J622" s="3">
        <v>3600</v>
      </c>
      <c r="K622" s="3">
        <v>113.21</v>
      </c>
      <c r="L622" s="4">
        <f t="shared" si="11"/>
        <v>407556</v>
      </c>
      <c r="M622" s="13"/>
      <c r="N622" s="3"/>
    </row>
    <row r="623" spans="1:14" s="10" customFormat="1" ht="15.75" customHeight="1">
      <c r="A623" s="3">
        <v>103</v>
      </c>
      <c r="B623" s="3" t="s">
        <v>129</v>
      </c>
      <c r="C623" s="3">
        <v>9000365827</v>
      </c>
      <c r="D623" s="3" t="s">
        <v>1139</v>
      </c>
      <c r="E623" s="3" t="s">
        <v>1140</v>
      </c>
      <c r="F623" s="3" t="s">
        <v>253</v>
      </c>
      <c r="G623" s="3" t="s">
        <v>1157</v>
      </c>
      <c r="H623" s="3" t="s">
        <v>253</v>
      </c>
      <c r="I623" s="3" t="s">
        <v>1887</v>
      </c>
      <c r="J623" s="3">
        <v>3600</v>
      </c>
      <c r="K623" s="3">
        <v>169.81</v>
      </c>
      <c r="L623" s="4">
        <f t="shared" si="11"/>
        <v>611316</v>
      </c>
      <c r="M623" s="13"/>
      <c r="N623" s="3"/>
    </row>
    <row r="624" spans="1:14" s="10" customFormat="1" ht="15.75" customHeight="1">
      <c r="A624" s="3">
        <v>104</v>
      </c>
      <c r="B624" s="3" t="s">
        <v>10</v>
      </c>
      <c r="C624" s="3" t="s">
        <v>2047</v>
      </c>
      <c r="D624" s="3" t="s">
        <v>1158</v>
      </c>
      <c r="E624" s="3" t="s">
        <v>1159</v>
      </c>
      <c r="F624" s="3" t="s">
        <v>20</v>
      </c>
      <c r="G624" s="3" t="s">
        <v>210</v>
      </c>
      <c r="H624" s="3" t="s">
        <v>22</v>
      </c>
      <c r="I624" s="3" t="s">
        <v>1894</v>
      </c>
      <c r="J624" s="3">
        <v>14400</v>
      </c>
      <c r="K624" s="3">
        <v>2.97</v>
      </c>
      <c r="L624" s="4">
        <f t="shared" si="11"/>
        <v>42768</v>
      </c>
      <c r="M624" s="13">
        <v>5216080.32</v>
      </c>
      <c r="N624" s="3"/>
    </row>
    <row r="625" spans="1:14" s="10" customFormat="1" ht="15.75" customHeight="1">
      <c r="A625" s="3">
        <v>104</v>
      </c>
      <c r="B625" s="3" t="s">
        <v>16</v>
      </c>
      <c r="C625" s="3" t="s">
        <v>2047</v>
      </c>
      <c r="D625" s="3" t="s">
        <v>1160</v>
      </c>
      <c r="E625" s="3" t="s">
        <v>1161</v>
      </c>
      <c r="F625" s="3" t="s">
        <v>27</v>
      </c>
      <c r="G625" s="3" t="s">
        <v>244</v>
      </c>
      <c r="H625" s="3" t="s">
        <v>27</v>
      </c>
      <c r="I625" s="3" t="s">
        <v>1885</v>
      </c>
      <c r="J625" s="3">
        <v>28800</v>
      </c>
      <c r="K625" s="3">
        <v>0.4</v>
      </c>
      <c r="L625" s="4">
        <f t="shared" si="11"/>
        <v>11520</v>
      </c>
      <c r="M625" s="13"/>
      <c r="N625" s="3"/>
    </row>
    <row r="626" spans="1:14" s="10" customFormat="1" ht="15.75" customHeight="1">
      <c r="A626" s="3">
        <v>104</v>
      </c>
      <c r="B626" s="3" t="s">
        <v>31</v>
      </c>
      <c r="C626" s="3" t="s">
        <v>2047</v>
      </c>
      <c r="D626" s="3" t="s">
        <v>1160</v>
      </c>
      <c r="E626" s="3" t="s">
        <v>1161</v>
      </c>
      <c r="F626" s="3" t="s">
        <v>27</v>
      </c>
      <c r="G626" s="3" t="s">
        <v>1162</v>
      </c>
      <c r="H626" s="3" t="s">
        <v>27</v>
      </c>
      <c r="I626" s="3" t="s">
        <v>1885</v>
      </c>
      <c r="J626" s="3">
        <v>2880</v>
      </c>
      <c r="K626" s="3">
        <v>0.41</v>
      </c>
      <c r="L626" s="4">
        <f t="shared" si="11"/>
        <v>1180.8</v>
      </c>
      <c r="M626" s="13"/>
      <c r="N626" s="3"/>
    </row>
    <row r="627" spans="1:14" s="10" customFormat="1" ht="15.75" customHeight="1">
      <c r="A627" s="3">
        <v>104</v>
      </c>
      <c r="B627" s="3" t="s">
        <v>35</v>
      </c>
      <c r="C627" s="3" t="s">
        <v>2047</v>
      </c>
      <c r="D627" s="3" t="s">
        <v>1160</v>
      </c>
      <c r="E627" s="3" t="s">
        <v>1161</v>
      </c>
      <c r="F627" s="3" t="s">
        <v>908</v>
      </c>
      <c r="G627" s="3" t="s">
        <v>1038</v>
      </c>
      <c r="H627" s="3" t="s">
        <v>27</v>
      </c>
      <c r="I627" s="3" t="s">
        <v>1885</v>
      </c>
      <c r="J627" s="3">
        <v>288</v>
      </c>
      <c r="K627" s="3">
        <v>3.64</v>
      </c>
      <c r="L627" s="4">
        <f t="shared" si="11"/>
        <v>1048.32</v>
      </c>
      <c r="M627" s="13"/>
      <c r="N627" s="3"/>
    </row>
    <row r="628" spans="1:14" s="10" customFormat="1" ht="15.75" customHeight="1">
      <c r="A628" s="3">
        <v>104</v>
      </c>
      <c r="B628" s="3" t="s">
        <v>38</v>
      </c>
      <c r="C628" s="3" t="s">
        <v>2047</v>
      </c>
      <c r="D628" s="3" t="s">
        <v>1163</v>
      </c>
      <c r="E628" s="3" t="s">
        <v>1164</v>
      </c>
      <c r="F628" s="3" t="s">
        <v>13</v>
      </c>
      <c r="G628" s="3" t="s">
        <v>1165</v>
      </c>
      <c r="H628" s="3" t="s">
        <v>15</v>
      </c>
      <c r="I628" s="3" t="s">
        <v>1885</v>
      </c>
      <c r="J628" s="3">
        <v>28800</v>
      </c>
      <c r="K628" s="3">
        <v>0.24</v>
      </c>
      <c r="L628" s="4">
        <f t="shared" si="11"/>
        <v>6912</v>
      </c>
      <c r="M628" s="13"/>
      <c r="N628" s="3"/>
    </row>
    <row r="629" spans="1:14" s="10" customFormat="1" ht="15.75" customHeight="1">
      <c r="A629" s="3">
        <v>104</v>
      </c>
      <c r="B629" s="3" t="s">
        <v>44</v>
      </c>
      <c r="C629" s="3" t="s">
        <v>2047</v>
      </c>
      <c r="D629" s="3" t="s">
        <v>1163</v>
      </c>
      <c r="E629" s="3" t="s">
        <v>1164</v>
      </c>
      <c r="F629" s="3" t="s">
        <v>13</v>
      </c>
      <c r="G629" s="3" t="s">
        <v>1166</v>
      </c>
      <c r="H629" s="3" t="s">
        <v>15</v>
      </c>
      <c r="I629" s="3" t="s">
        <v>1885</v>
      </c>
      <c r="J629" s="3">
        <v>21600</v>
      </c>
      <c r="K629" s="3">
        <v>0.24</v>
      </c>
      <c r="L629" s="4">
        <f t="shared" si="11"/>
        <v>5184</v>
      </c>
      <c r="M629" s="13"/>
      <c r="N629" s="3"/>
    </row>
    <row r="630" spans="1:14" s="10" customFormat="1" ht="15.75" customHeight="1">
      <c r="A630" s="3">
        <v>104</v>
      </c>
      <c r="B630" s="3" t="s">
        <v>111</v>
      </c>
      <c r="C630" s="3" t="s">
        <v>2047</v>
      </c>
      <c r="D630" s="3" t="s">
        <v>1163</v>
      </c>
      <c r="E630" s="3" t="s">
        <v>1164</v>
      </c>
      <c r="F630" s="3" t="s">
        <v>13</v>
      </c>
      <c r="G630" s="3" t="s">
        <v>1167</v>
      </c>
      <c r="H630" s="3" t="s">
        <v>15</v>
      </c>
      <c r="I630" s="3" t="s">
        <v>1885</v>
      </c>
      <c r="J630" s="3">
        <v>2880</v>
      </c>
      <c r="K630" s="3">
        <v>0.24</v>
      </c>
      <c r="L630" s="4">
        <f t="shared" si="11"/>
        <v>691.1999999999999</v>
      </c>
      <c r="M630" s="13"/>
      <c r="N630" s="3"/>
    </row>
    <row r="631" spans="1:14" s="10" customFormat="1" ht="15.75" customHeight="1">
      <c r="A631" s="3">
        <v>104</v>
      </c>
      <c r="B631" s="3" t="s">
        <v>116</v>
      </c>
      <c r="C631" s="3" t="s">
        <v>2047</v>
      </c>
      <c r="D631" s="3" t="s">
        <v>1168</v>
      </c>
      <c r="E631" s="3" t="s">
        <v>1169</v>
      </c>
      <c r="F631" s="3" t="s">
        <v>908</v>
      </c>
      <c r="G631" s="3" t="s">
        <v>1170</v>
      </c>
      <c r="H631" s="3" t="s">
        <v>27</v>
      </c>
      <c r="I631" s="3" t="s">
        <v>1885</v>
      </c>
      <c r="J631" s="3">
        <v>21600</v>
      </c>
      <c r="K631" s="3">
        <v>18.43</v>
      </c>
      <c r="L631" s="4">
        <f t="shared" si="11"/>
        <v>398088</v>
      </c>
      <c r="M631" s="13"/>
      <c r="N631" s="3" t="s">
        <v>1171</v>
      </c>
    </row>
    <row r="632" spans="1:14" s="10" customFormat="1" ht="15.75" customHeight="1">
      <c r="A632" s="3">
        <v>104</v>
      </c>
      <c r="B632" s="3" t="s">
        <v>117</v>
      </c>
      <c r="C632" s="3" t="s">
        <v>2047</v>
      </c>
      <c r="D632" s="3" t="s">
        <v>1168</v>
      </c>
      <c r="E632" s="3" t="s">
        <v>1169</v>
      </c>
      <c r="F632" s="3" t="s">
        <v>908</v>
      </c>
      <c r="G632" s="3" t="s">
        <v>1172</v>
      </c>
      <c r="H632" s="3" t="s">
        <v>27</v>
      </c>
      <c r="I632" s="3" t="s">
        <v>1885</v>
      </c>
      <c r="J632" s="3">
        <v>57600</v>
      </c>
      <c r="K632" s="3">
        <v>58</v>
      </c>
      <c r="L632" s="4">
        <f t="shared" si="11"/>
        <v>3340800</v>
      </c>
      <c r="M632" s="13"/>
      <c r="N632" s="3" t="s">
        <v>1171</v>
      </c>
    </row>
    <row r="633" spans="1:14" s="10" customFormat="1" ht="15.75" customHeight="1">
      <c r="A633" s="3">
        <v>104</v>
      </c>
      <c r="B633" s="3" t="s">
        <v>120</v>
      </c>
      <c r="C633" s="3" t="s">
        <v>2047</v>
      </c>
      <c r="D633" s="3" t="s">
        <v>1168</v>
      </c>
      <c r="E633" s="3" t="s">
        <v>1169</v>
      </c>
      <c r="F633" s="3" t="s">
        <v>908</v>
      </c>
      <c r="G633" s="3" t="s">
        <v>1173</v>
      </c>
      <c r="H633" s="3" t="s">
        <v>27</v>
      </c>
      <c r="I633" s="3" t="s">
        <v>1885</v>
      </c>
      <c r="J633" s="3">
        <v>144000</v>
      </c>
      <c r="K633" s="3">
        <v>0.41</v>
      </c>
      <c r="L633" s="4">
        <f t="shared" si="11"/>
        <v>59040</v>
      </c>
      <c r="M633" s="13"/>
      <c r="N633" s="3"/>
    </row>
    <row r="634" spans="1:14" s="10" customFormat="1" ht="15.75" customHeight="1">
      <c r="A634" s="3">
        <v>104</v>
      </c>
      <c r="B634" s="3" t="s">
        <v>124</v>
      </c>
      <c r="C634" s="3" t="s">
        <v>2047</v>
      </c>
      <c r="D634" s="3" t="s">
        <v>1168</v>
      </c>
      <c r="E634" s="3" t="s">
        <v>1169</v>
      </c>
      <c r="F634" s="3" t="s">
        <v>908</v>
      </c>
      <c r="G634" s="3" t="s">
        <v>166</v>
      </c>
      <c r="H634" s="3" t="s">
        <v>27</v>
      </c>
      <c r="I634" s="3" t="s">
        <v>1885</v>
      </c>
      <c r="J634" s="3">
        <v>18000</v>
      </c>
      <c r="K634" s="3">
        <v>1.1</v>
      </c>
      <c r="L634" s="4">
        <f aca="true" t="shared" si="12" ref="L634:L697">K634*J634</f>
        <v>19800</v>
      </c>
      <c r="M634" s="13"/>
      <c r="N634" s="3"/>
    </row>
    <row r="635" spans="1:14" s="10" customFormat="1" ht="15.75" customHeight="1">
      <c r="A635" s="3">
        <v>104</v>
      </c>
      <c r="B635" s="3" t="s">
        <v>127</v>
      </c>
      <c r="C635" s="3" t="s">
        <v>2047</v>
      </c>
      <c r="D635" s="3" t="s">
        <v>1168</v>
      </c>
      <c r="E635" s="3" t="s">
        <v>1169</v>
      </c>
      <c r="F635" s="3" t="s">
        <v>908</v>
      </c>
      <c r="G635" s="3" t="s">
        <v>1174</v>
      </c>
      <c r="H635" s="3" t="s">
        <v>27</v>
      </c>
      <c r="I635" s="3" t="s">
        <v>1885</v>
      </c>
      <c r="J635" s="3">
        <v>2880000</v>
      </c>
      <c r="K635" s="3">
        <v>0.45</v>
      </c>
      <c r="L635" s="4">
        <f t="shared" si="12"/>
        <v>1296000</v>
      </c>
      <c r="M635" s="13"/>
      <c r="N635" s="3"/>
    </row>
    <row r="636" spans="1:14" s="10" customFormat="1" ht="15.75" customHeight="1">
      <c r="A636" s="3">
        <v>104</v>
      </c>
      <c r="B636" s="3" t="s">
        <v>129</v>
      </c>
      <c r="C636" s="3" t="s">
        <v>2047</v>
      </c>
      <c r="D636" s="3" t="s">
        <v>1168</v>
      </c>
      <c r="E636" s="3" t="s">
        <v>1169</v>
      </c>
      <c r="F636" s="3" t="s">
        <v>908</v>
      </c>
      <c r="G636" s="3" t="s">
        <v>533</v>
      </c>
      <c r="H636" s="3" t="s">
        <v>27</v>
      </c>
      <c r="I636" s="3" t="s">
        <v>1885</v>
      </c>
      <c r="J636" s="3">
        <v>64800</v>
      </c>
      <c r="K636" s="3">
        <v>0.39</v>
      </c>
      <c r="L636" s="4">
        <f t="shared" si="12"/>
        <v>25272</v>
      </c>
      <c r="M636" s="13"/>
      <c r="N636" s="3"/>
    </row>
    <row r="637" spans="1:14" s="10" customFormat="1" ht="15.75" customHeight="1">
      <c r="A637" s="3">
        <v>104</v>
      </c>
      <c r="B637" s="3" t="s">
        <v>131</v>
      </c>
      <c r="C637" s="3" t="s">
        <v>2047</v>
      </c>
      <c r="D637" s="3" t="s">
        <v>1168</v>
      </c>
      <c r="E637" s="3" t="s">
        <v>1169</v>
      </c>
      <c r="F637" s="3" t="s">
        <v>908</v>
      </c>
      <c r="G637" s="3" t="s">
        <v>1175</v>
      </c>
      <c r="H637" s="3" t="s">
        <v>27</v>
      </c>
      <c r="I637" s="3" t="s">
        <v>1885</v>
      </c>
      <c r="J637" s="3">
        <v>14400</v>
      </c>
      <c r="K637" s="3">
        <v>0.54</v>
      </c>
      <c r="L637" s="4">
        <f t="shared" si="12"/>
        <v>7776.000000000001</v>
      </c>
      <c r="M637" s="13"/>
      <c r="N637" s="3"/>
    </row>
    <row r="638" spans="1:14" s="10" customFormat="1" ht="15.75" customHeight="1">
      <c r="A638" s="3">
        <v>105</v>
      </c>
      <c r="B638" s="3" t="s">
        <v>10</v>
      </c>
      <c r="C638" s="3">
        <v>9000497516</v>
      </c>
      <c r="D638" s="3" t="s">
        <v>1176</v>
      </c>
      <c r="E638" s="3" t="s">
        <v>83</v>
      </c>
      <c r="F638" s="3" t="s">
        <v>203</v>
      </c>
      <c r="G638" s="3" t="s">
        <v>1177</v>
      </c>
      <c r="H638" s="3" t="s">
        <v>27</v>
      </c>
      <c r="I638" s="3" t="s">
        <v>1951</v>
      </c>
      <c r="J638" s="3">
        <v>10800</v>
      </c>
      <c r="K638" s="3">
        <v>13.94</v>
      </c>
      <c r="L638" s="4">
        <f t="shared" si="12"/>
        <v>150552</v>
      </c>
      <c r="M638" s="4">
        <v>150552</v>
      </c>
      <c r="N638" s="3"/>
    </row>
    <row r="639" spans="1:14" s="10" customFormat="1" ht="15.75" customHeight="1">
      <c r="A639" s="3">
        <v>106</v>
      </c>
      <c r="B639" s="3" t="s">
        <v>10</v>
      </c>
      <c r="C639" s="3" t="s">
        <v>2048</v>
      </c>
      <c r="D639" s="3" t="s">
        <v>385</v>
      </c>
      <c r="E639" s="3" t="s">
        <v>446</v>
      </c>
      <c r="F639" s="3" t="s">
        <v>27</v>
      </c>
      <c r="G639" s="3" t="s">
        <v>1178</v>
      </c>
      <c r="H639" s="3" t="s">
        <v>27</v>
      </c>
      <c r="I639" s="3" t="s">
        <v>1886</v>
      </c>
      <c r="J639" s="3">
        <v>72000</v>
      </c>
      <c r="K639" s="3">
        <v>0.75</v>
      </c>
      <c r="L639" s="4">
        <f t="shared" si="12"/>
        <v>54000</v>
      </c>
      <c r="M639" s="13">
        <v>276480</v>
      </c>
      <c r="N639" s="3"/>
    </row>
    <row r="640" spans="1:14" s="10" customFormat="1" ht="15.75" customHeight="1">
      <c r="A640" s="3">
        <v>106</v>
      </c>
      <c r="B640" s="3" t="s">
        <v>16</v>
      </c>
      <c r="C640" s="3" t="s">
        <v>2048</v>
      </c>
      <c r="D640" s="3" t="s">
        <v>1179</v>
      </c>
      <c r="E640" s="3" t="s">
        <v>1180</v>
      </c>
      <c r="F640" s="3" t="s">
        <v>27</v>
      </c>
      <c r="G640" s="3" t="s">
        <v>1181</v>
      </c>
      <c r="H640" s="3" t="s">
        <v>27</v>
      </c>
      <c r="I640" s="3" t="s">
        <v>1889</v>
      </c>
      <c r="J640" s="3">
        <v>1080</v>
      </c>
      <c r="K640" s="3">
        <v>6</v>
      </c>
      <c r="L640" s="4">
        <f t="shared" si="12"/>
        <v>6480</v>
      </c>
      <c r="M640" s="13"/>
      <c r="N640" s="3"/>
    </row>
    <row r="641" spans="1:14" s="10" customFormat="1" ht="15.75" customHeight="1">
      <c r="A641" s="3">
        <v>106</v>
      </c>
      <c r="B641" s="3" t="s">
        <v>35</v>
      </c>
      <c r="C641" s="3" t="s">
        <v>2048</v>
      </c>
      <c r="D641" s="3" t="s">
        <v>1182</v>
      </c>
      <c r="E641" s="3" t="s">
        <v>1183</v>
      </c>
      <c r="F641" s="3" t="s">
        <v>20</v>
      </c>
      <c r="G641" s="3" t="s">
        <v>1184</v>
      </c>
      <c r="H641" s="3" t="s">
        <v>22</v>
      </c>
      <c r="I641" s="3" t="s">
        <v>1886</v>
      </c>
      <c r="J641" s="3">
        <v>36000</v>
      </c>
      <c r="K641" s="3">
        <v>6</v>
      </c>
      <c r="L641" s="4">
        <f t="shared" si="12"/>
        <v>216000</v>
      </c>
      <c r="M641" s="13"/>
      <c r="N641" s="3"/>
    </row>
    <row r="642" spans="1:14" s="10" customFormat="1" ht="15.75" customHeight="1">
      <c r="A642" s="3">
        <v>107</v>
      </c>
      <c r="B642" s="3" t="s">
        <v>31</v>
      </c>
      <c r="C642" s="3" t="s">
        <v>2049</v>
      </c>
      <c r="D642" s="3" t="s">
        <v>1185</v>
      </c>
      <c r="E642" s="3" t="s">
        <v>1186</v>
      </c>
      <c r="F642" s="3" t="s">
        <v>20</v>
      </c>
      <c r="G642" s="3" t="s">
        <v>1187</v>
      </c>
      <c r="H642" s="3" t="s">
        <v>22</v>
      </c>
      <c r="I642" s="3" t="s">
        <v>1886</v>
      </c>
      <c r="J642" s="3">
        <v>252000</v>
      </c>
      <c r="K642" s="3">
        <v>74</v>
      </c>
      <c r="L642" s="4">
        <f t="shared" si="12"/>
        <v>18648000</v>
      </c>
      <c r="M642" s="13">
        <v>51019731</v>
      </c>
      <c r="N642" s="3"/>
    </row>
    <row r="643" spans="1:14" s="10" customFormat="1" ht="15.75" customHeight="1">
      <c r="A643" s="3">
        <v>107</v>
      </c>
      <c r="B643" s="3" t="s">
        <v>35</v>
      </c>
      <c r="C643" s="3" t="s">
        <v>2049</v>
      </c>
      <c r="D643" s="3" t="s">
        <v>1185</v>
      </c>
      <c r="E643" s="3" t="s">
        <v>1186</v>
      </c>
      <c r="F643" s="3" t="s">
        <v>20</v>
      </c>
      <c r="G643" s="3" t="s">
        <v>1188</v>
      </c>
      <c r="H643" s="3" t="s">
        <v>22</v>
      </c>
      <c r="I643" s="3" t="s">
        <v>1886</v>
      </c>
      <c r="J643" s="3">
        <v>10800</v>
      </c>
      <c r="K643" s="3">
        <v>185</v>
      </c>
      <c r="L643" s="4">
        <f t="shared" si="12"/>
        <v>1998000</v>
      </c>
      <c r="M643" s="13"/>
      <c r="N643" s="3"/>
    </row>
    <row r="644" spans="1:14" s="10" customFormat="1" ht="15.75" customHeight="1">
      <c r="A644" s="3">
        <v>107</v>
      </c>
      <c r="B644" s="3" t="s">
        <v>37</v>
      </c>
      <c r="C644" s="3" t="s">
        <v>2049</v>
      </c>
      <c r="D644" s="3" t="s">
        <v>1189</v>
      </c>
      <c r="E644" s="3" t="s">
        <v>1190</v>
      </c>
      <c r="F644" s="3" t="s">
        <v>20</v>
      </c>
      <c r="G644" s="3" t="s">
        <v>123</v>
      </c>
      <c r="H644" s="3" t="s">
        <v>22</v>
      </c>
      <c r="I644" s="3" t="s">
        <v>1889</v>
      </c>
      <c r="J644" s="3">
        <v>3600</v>
      </c>
      <c r="K644" s="3">
        <v>53.79</v>
      </c>
      <c r="L644" s="4">
        <f t="shared" si="12"/>
        <v>193644</v>
      </c>
      <c r="M644" s="13"/>
      <c r="N644" s="3"/>
    </row>
    <row r="645" spans="1:14" s="10" customFormat="1" ht="15.75" customHeight="1">
      <c r="A645" s="3">
        <v>107</v>
      </c>
      <c r="B645" s="3" t="s">
        <v>38</v>
      </c>
      <c r="C645" s="3" t="s">
        <v>2049</v>
      </c>
      <c r="D645" s="3" t="s">
        <v>1191</v>
      </c>
      <c r="E645" s="3" t="s">
        <v>1192</v>
      </c>
      <c r="F645" s="3" t="s">
        <v>148</v>
      </c>
      <c r="G645" s="3" t="s">
        <v>319</v>
      </c>
      <c r="H645" s="3" t="s">
        <v>15</v>
      </c>
      <c r="I645" s="3" t="s">
        <v>1885</v>
      </c>
      <c r="J645" s="3">
        <v>180000</v>
      </c>
      <c r="K645" s="3">
        <v>0.577</v>
      </c>
      <c r="L645" s="4">
        <f t="shared" si="12"/>
        <v>103859.99999999999</v>
      </c>
      <c r="M645" s="13"/>
      <c r="N645" s="3"/>
    </row>
    <row r="646" spans="1:14" s="10" customFormat="1" ht="15.75" customHeight="1">
      <c r="A646" s="3">
        <v>107</v>
      </c>
      <c r="B646" s="3" t="s">
        <v>44</v>
      </c>
      <c r="C646" s="3" t="s">
        <v>2049</v>
      </c>
      <c r="D646" s="3" t="s">
        <v>1191</v>
      </c>
      <c r="E646" s="3" t="s">
        <v>1192</v>
      </c>
      <c r="F646" s="3" t="s">
        <v>148</v>
      </c>
      <c r="G646" s="3" t="s">
        <v>1193</v>
      </c>
      <c r="H646" s="3" t="s">
        <v>15</v>
      </c>
      <c r="I646" s="3" t="s">
        <v>1885</v>
      </c>
      <c r="J646" s="3">
        <v>108000</v>
      </c>
      <c r="K646" s="3">
        <v>0.577</v>
      </c>
      <c r="L646" s="4">
        <f t="shared" si="12"/>
        <v>62315.99999999999</v>
      </c>
      <c r="M646" s="13"/>
      <c r="N646" s="3"/>
    </row>
    <row r="647" spans="1:14" s="10" customFormat="1" ht="15.75" customHeight="1">
      <c r="A647" s="3">
        <v>107</v>
      </c>
      <c r="B647" s="3" t="s">
        <v>111</v>
      </c>
      <c r="C647" s="3" t="s">
        <v>2049</v>
      </c>
      <c r="D647" s="3" t="s">
        <v>1194</v>
      </c>
      <c r="E647" s="3" t="s">
        <v>1195</v>
      </c>
      <c r="F647" s="3" t="s">
        <v>148</v>
      </c>
      <c r="G647" s="3" t="s">
        <v>87</v>
      </c>
      <c r="H647" s="3" t="s">
        <v>15</v>
      </c>
      <c r="I647" s="3" t="s">
        <v>1885</v>
      </c>
      <c r="J647" s="3">
        <v>180000</v>
      </c>
      <c r="K647" s="3">
        <v>1.16</v>
      </c>
      <c r="L647" s="4">
        <f t="shared" si="12"/>
        <v>208800</v>
      </c>
      <c r="M647" s="13"/>
      <c r="N647" s="3"/>
    </row>
    <row r="648" spans="1:14" s="10" customFormat="1" ht="15.75" customHeight="1">
      <c r="A648" s="3">
        <v>107</v>
      </c>
      <c r="B648" s="3" t="s">
        <v>116</v>
      </c>
      <c r="C648" s="3" t="s">
        <v>2049</v>
      </c>
      <c r="D648" s="3" t="s">
        <v>1194</v>
      </c>
      <c r="E648" s="3" t="s">
        <v>1195</v>
      </c>
      <c r="F648" s="3" t="s">
        <v>148</v>
      </c>
      <c r="G648" s="3" t="s">
        <v>581</v>
      </c>
      <c r="H648" s="3" t="s">
        <v>15</v>
      </c>
      <c r="I648" s="3" t="s">
        <v>1885</v>
      </c>
      <c r="J648" s="3">
        <v>720000</v>
      </c>
      <c r="K648" s="3">
        <v>1.16</v>
      </c>
      <c r="L648" s="4">
        <f t="shared" si="12"/>
        <v>835200</v>
      </c>
      <c r="M648" s="13"/>
      <c r="N648" s="3"/>
    </row>
    <row r="649" spans="1:14" s="10" customFormat="1" ht="15.75" customHeight="1">
      <c r="A649" s="3">
        <v>107</v>
      </c>
      <c r="B649" s="3" t="s">
        <v>120</v>
      </c>
      <c r="C649" s="3" t="s">
        <v>2049</v>
      </c>
      <c r="D649" s="3" t="s">
        <v>1196</v>
      </c>
      <c r="E649" s="3" t="s">
        <v>1197</v>
      </c>
      <c r="F649" s="3" t="s">
        <v>258</v>
      </c>
      <c r="G649" s="3" t="s">
        <v>17</v>
      </c>
      <c r="H649" s="3" t="s">
        <v>27</v>
      </c>
      <c r="I649" s="3" t="s">
        <v>1889</v>
      </c>
      <c r="J649" s="3">
        <v>540</v>
      </c>
      <c r="K649" s="3">
        <v>184.65</v>
      </c>
      <c r="L649" s="4">
        <f t="shared" si="12"/>
        <v>99711</v>
      </c>
      <c r="M649" s="13"/>
      <c r="N649" s="3"/>
    </row>
    <row r="650" spans="1:14" s="10" customFormat="1" ht="15.75" customHeight="1">
      <c r="A650" s="3">
        <v>107</v>
      </c>
      <c r="B650" s="3" t="s">
        <v>124</v>
      </c>
      <c r="C650" s="3" t="s">
        <v>2049</v>
      </c>
      <c r="D650" s="3" t="s">
        <v>1196</v>
      </c>
      <c r="E650" s="3" t="s">
        <v>1197</v>
      </c>
      <c r="F650" s="3" t="s">
        <v>13</v>
      </c>
      <c r="G650" s="3" t="s">
        <v>17</v>
      </c>
      <c r="H650" s="3" t="s">
        <v>15</v>
      </c>
      <c r="I650" s="3" t="s">
        <v>1885</v>
      </c>
      <c r="J650" s="3">
        <v>1440</v>
      </c>
      <c r="K650" s="3">
        <v>184.65</v>
      </c>
      <c r="L650" s="4">
        <f t="shared" si="12"/>
        <v>265896</v>
      </c>
      <c r="M650" s="13"/>
      <c r="N650" s="3"/>
    </row>
    <row r="651" spans="1:14" s="10" customFormat="1" ht="15.75" customHeight="1">
      <c r="A651" s="3">
        <v>107</v>
      </c>
      <c r="B651" s="3" t="s">
        <v>127</v>
      </c>
      <c r="C651" s="3" t="s">
        <v>2049</v>
      </c>
      <c r="D651" s="3" t="s">
        <v>1198</v>
      </c>
      <c r="E651" s="3" t="s">
        <v>1199</v>
      </c>
      <c r="F651" s="3" t="s">
        <v>13</v>
      </c>
      <c r="G651" s="3" t="s">
        <v>14</v>
      </c>
      <c r="H651" s="3" t="s">
        <v>15</v>
      </c>
      <c r="I651" s="3" t="s">
        <v>1885</v>
      </c>
      <c r="J651" s="3">
        <v>11520</v>
      </c>
      <c r="K651" s="3">
        <v>16.25</v>
      </c>
      <c r="L651" s="4">
        <f t="shared" si="12"/>
        <v>187200</v>
      </c>
      <c r="M651" s="13"/>
      <c r="N651" s="3"/>
    </row>
    <row r="652" spans="1:14" s="10" customFormat="1" ht="15.75" customHeight="1">
      <c r="A652" s="3">
        <v>107</v>
      </c>
      <c r="B652" s="3" t="s">
        <v>129</v>
      </c>
      <c r="C652" s="3" t="s">
        <v>2049</v>
      </c>
      <c r="D652" s="3" t="s">
        <v>1200</v>
      </c>
      <c r="E652" s="3" t="s">
        <v>1201</v>
      </c>
      <c r="F652" s="3" t="s">
        <v>13</v>
      </c>
      <c r="G652" s="3" t="s">
        <v>1202</v>
      </c>
      <c r="H652" s="3" t="s">
        <v>15</v>
      </c>
      <c r="I652" s="3" t="s">
        <v>1885</v>
      </c>
      <c r="J652" s="3">
        <v>57600</v>
      </c>
      <c r="K652" s="3">
        <v>483.49</v>
      </c>
      <c r="L652" s="4">
        <f t="shared" si="12"/>
        <v>27849024</v>
      </c>
      <c r="M652" s="13"/>
      <c r="N652" s="3"/>
    </row>
    <row r="653" spans="1:14" s="10" customFormat="1" ht="15.75" customHeight="1">
      <c r="A653" s="3">
        <v>107</v>
      </c>
      <c r="B653" s="3" t="s">
        <v>131</v>
      </c>
      <c r="C653" s="3" t="s">
        <v>2049</v>
      </c>
      <c r="D653" s="3" t="s">
        <v>1203</v>
      </c>
      <c r="E653" s="3" t="s">
        <v>1204</v>
      </c>
      <c r="F653" s="3" t="s">
        <v>13</v>
      </c>
      <c r="G653" s="3" t="s">
        <v>1205</v>
      </c>
      <c r="H653" s="3" t="s">
        <v>15</v>
      </c>
      <c r="I653" s="3" t="s">
        <v>1885</v>
      </c>
      <c r="J653" s="3">
        <v>21600</v>
      </c>
      <c r="K653" s="3">
        <v>26.3</v>
      </c>
      <c r="L653" s="4">
        <f t="shared" si="12"/>
        <v>568080</v>
      </c>
      <c r="M653" s="13"/>
      <c r="N653" s="3"/>
    </row>
    <row r="654" spans="1:14" s="10" customFormat="1" ht="15.75" customHeight="1">
      <c r="A654" s="3">
        <v>108</v>
      </c>
      <c r="B654" s="3" t="s">
        <v>10</v>
      </c>
      <c r="C654" s="3" t="s">
        <v>2050</v>
      </c>
      <c r="D654" s="3" t="s">
        <v>1206</v>
      </c>
      <c r="E654" s="3" t="s">
        <v>1207</v>
      </c>
      <c r="F654" s="3" t="s">
        <v>13</v>
      </c>
      <c r="G654" s="3" t="s">
        <v>14</v>
      </c>
      <c r="H654" s="3" t="s">
        <v>15</v>
      </c>
      <c r="I654" s="3" t="s">
        <v>1885</v>
      </c>
      <c r="J654" s="3">
        <v>12600</v>
      </c>
      <c r="K654" s="3">
        <v>2.28</v>
      </c>
      <c r="L654" s="4">
        <f t="shared" si="12"/>
        <v>28727.999999999996</v>
      </c>
      <c r="M654" s="13">
        <v>262992787.2</v>
      </c>
      <c r="N654" s="3"/>
    </row>
    <row r="655" spans="1:14" s="10" customFormat="1" ht="15.75" customHeight="1">
      <c r="A655" s="3">
        <v>108</v>
      </c>
      <c r="B655" s="3" t="s">
        <v>16</v>
      </c>
      <c r="C655" s="3" t="s">
        <v>2050</v>
      </c>
      <c r="D655" s="3" t="s">
        <v>1206</v>
      </c>
      <c r="E655" s="3" t="s">
        <v>1207</v>
      </c>
      <c r="F655" s="3" t="s">
        <v>13</v>
      </c>
      <c r="G655" s="3" t="s">
        <v>52</v>
      </c>
      <c r="H655" s="3" t="s">
        <v>15</v>
      </c>
      <c r="I655" s="3" t="s">
        <v>1885</v>
      </c>
      <c r="J655" s="3">
        <v>360000</v>
      </c>
      <c r="K655" s="3">
        <v>9.1</v>
      </c>
      <c r="L655" s="4">
        <f t="shared" si="12"/>
        <v>3276000</v>
      </c>
      <c r="M655" s="13"/>
      <c r="N655" s="3"/>
    </row>
    <row r="656" spans="1:14" s="10" customFormat="1" ht="15.75" customHeight="1">
      <c r="A656" s="3">
        <v>108</v>
      </c>
      <c r="B656" s="3" t="s">
        <v>31</v>
      </c>
      <c r="C656" s="3" t="s">
        <v>2050</v>
      </c>
      <c r="D656" s="3" t="s">
        <v>1206</v>
      </c>
      <c r="E656" s="3" t="s">
        <v>1207</v>
      </c>
      <c r="F656" s="3" t="s">
        <v>13</v>
      </c>
      <c r="G656" s="3" t="s">
        <v>1208</v>
      </c>
      <c r="H656" s="3" t="s">
        <v>15</v>
      </c>
      <c r="I656" s="3" t="s">
        <v>1885</v>
      </c>
      <c r="J656" s="3">
        <v>2160000</v>
      </c>
      <c r="K656" s="3">
        <v>9.1</v>
      </c>
      <c r="L656" s="4">
        <f t="shared" si="12"/>
        <v>19656000</v>
      </c>
      <c r="M656" s="13"/>
      <c r="N656" s="3"/>
    </row>
    <row r="657" spans="1:14" s="10" customFormat="1" ht="15.75" customHeight="1">
      <c r="A657" s="3">
        <v>108</v>
      </c>
      <c r="B657" s="3" t="s">
        <v>35</v>
      </c>
      <c r="C657" s="3" t="s">
        <v>2050</v>
      </c>
      <c r="D657" s="3" t="s">
        <v>1209</v>
      </c>
      <c r="E657" s="3" t="s">
        <v>1210</v>
      </c>
      <c r="F657" s="3" t="s">
        <v>13</v>
      </c>
      <c r="G657" s="3" t="s">
        <v>527</v>
      </c>
      <c r="H657" s="3" t="s">
        <v>15</v>
      </c>
      <c r="I657" s="3" t="s">
        <v>1885</v>
      </c>
      <c r="J657" s="3">
        <v>28800</v>
      </c>
      <c r="K657" s="3">
        <v>150</v>
      </c>
      <c r="L657" s="4">
        <f t="shared" si="12"/>
        <v>4320000</v>
      </c>
      <c r="M657" s="13"/>
      <c r="N657" s="3"/>
    </row>
    <row r="658" spans="1:14" s="10" customFormat="1" ht="15.75" customHeight="1">
      <c r="A658" s="3">
        <v>108</v>
      </c>
      <c r="B658" s="3" t="s">
        <v>37</v>
      </c>
      <c r="C658" s="3" t="s">
        <v>2050</v>
      </c>
      <c r="D658" s="3" t="s">
        <v>1211</v>
      </c>
      <c r="E658" s="3" t="s">
        <v>1212</v>
      </c>
      <c r="F658" s="3" t="s">
        <v>27</v>
      </c>
      <c r="G658" s="3" t="s">
        <v>921</v>
      </c>
      <c r="H658" s="3" t="s">
        <v>27</v>
      </c>
      <c r="I658" s="3" t="s">
        <v>1886</v>
      </c>
      <c r="J658" s="3">
        <v>180</v>
      </c>
      <c r="K658" s="3">
        <v>2662.38</v>
      </c>
      <c r="L658" s="4">
        <f t="shared" si="12"/>
        <v>479228.4</v>
      </c>
      <c r="M658" s="13"/>
      <c r="N658" s="3"/>
    </row>
    <row r="659" spans="1:14" s="10" customFormat="1" ht="15.75" customHeight="1">
      <c r="A659" s="3">
        <v>108</v>
      </c>
      <c r="B659" s="3" t="s">
        <v>38</v>
      </c>
      <c r="C659" s="3" t="s">
        <v>2050</v>
      </c>
      <c r="D659" s="3" t="s">
        <v>1213</v>
      </c>
      <c r="E659" s="3" t="s">
        <v>1214</v>
      </c>
      <c r="F659" s="3" t="s">
        <v>20</v>
      </c>
      <c r="G659" s="3" t="s">
        <v>1215</v>
      </c>
      <c r="H659" s="3" t="s">
        <v>22</v>
      </c>
      <c r="I659" s="3" t="s">
        <v>1889</v>
      </c>
      <c r="J659" s="3">
        <v>57600</v>
      </c>
      <c r="K659" s="3">
        <v>3428</v>
      </c>
      <c r="L659" s="4">
        <f t="shared" si="12"/>
        <v>197452800</v>
      </c>
      <c r="M659" s="13"/>
      <c r="N659" s="3"/>
    </row>
    <row r="660" spans="1:14" s="10" customFormat="1" ht="15.75" customHeight="1">
      <c r="A660" s="3">
        <v>108</v>
      </c>
      <c r="B660" s="3" t="s">
        <v>111</v>
      </c>
      <c r="C660" s="3" t="s">
        <v>2050</v>
      </c>
      <c r="D660" s="3" t="s">
        <v>1216</v>
      </c>
      <c r="E660" s="3" t="s">
        <v>1217</v>
      </c>
      <c r="F660" s="3" t="s">
        <v>253</v>
      </c>
      <c r="G660" s="3" t="s">
        <v>14</v>
      </c>
      <c r="H660" s="3" t="s">
        <v>253</v>
      </c>
      <c r="I660" s="3" t="s">
        <v>1887</v>
      </c>
      <c r="J660" s="3">
        <v>5400</v>
      </c>
      <c r="K660" s="3">
        <v>1044.19</v>
      </c>
      <c r="L660" s="4">
        <f t="shared" si="12"/>
        <v>5638626</v>
      </c>
      <c r="M660" s="13"/>
      <c r="N660" s="3"/>
    </row>
    <row r="661" spans="1:14" s="10" customFormat="1" ht="15.75" customHeight="1">
      <c r="A661" s="3">
        <v>108</v>
      </c>
      <c r="B661" s="3" t="s">
        <v>116</v>
      </c>
      <c r="C661" s="3" t="s">
        <v>2050</v>
      </c>
      <c r="D661" s="3" t="s">
        <v>1216</v>
      </c>
      <c r="E661" s="3" t="s">
        <v>1217</v>
      </c>
      <c r="F661" s="3" t="s">
        <v>253</v>
      </c>
      <c r="G661" s="3" t="s">
        <v>36</v>
      </c>
      <c r="H661" s="3" t="s">
        <v>253</v>
      </c>
      <c r="I661" s="3" t="s">
        <v>1887</v>
      </c>
      <c r="J661" s="3">
        <v>15120</v>
      </c>
      <c r="K661" s="3">
        <v>1044.19</v>
      </c>
      <c r="L661" s="4">
        <f t="shared" si="12"/>
        <v>15788152.8</v>
      </c>
      <c r="M661" s="13"/>
      <c r="N661" s="3"/>
    </row>
    <row r="662" spans="1:14" s="10" customFormat="1" ht="15.75" customHeight="1">
      <c r="A662" s="3">
        <v>108</v>
      </c>
      <c r="B662" s="3" t="s">
        <v>117</v>
      </c>
      <c r="C662" s="3" t="s">
        <v>2050</v>
      </c>
      <c r="D662" s="3" t="s">
        <v>1216</v>
      </c>
      <c r="E662" s="3" t="s">
        <v>1217</v>
      </c>
      <c r="F662" s="3" t="s">
        <v>41</v>
      </c>
      <c r="G662" s="3" t="s">
        <v>36</v>
      </c>
      <c r="H662" s="3" t="s">
        <v>43</v>
      </c>
      <c r="I662" s="3" t="s">
        <v>1887</v>
      </c>
      <c r="J662" s="3">
        <v>10800</v>
      </c>
      <c r="K662" s="3">
        <v>1044.19</v>
      </c>
      <c r="L662" s="4">
        <f t="shared" si="12"/>
        <v>11277252</v>
      </c>
      <c r="M662" s="13"/>
      <c r="N662" s="3"/>
    </row>
    <row r="663" spans="1:14" s="10" customFormat="1" ht="15.75" customHeight="1">
      <c r="A663" s="3">
        <v>108</v>
      </c>
      <c r="B663" s="3" t="s">
        <v>124</v>
      </c>
      <c r="C663" s="3" t="s">
        <v>2050</v>
      </c>
      <c r="D663" s="3" t="s">
        <v>1218</v>
      </c>
      <c r="E663" s="3" t="s">
        <v>1219</v>
      </c>
      <c r="F663" s="3" t="s">
        <v>13</v>
      </c>
      <c r="G663" s="3" t="s">
        <v>548</v>
      </c>
      <c r="H663" s="3" t="s">
        <v>15</v>
      </c>
      <c r="I663" s="3" t="s">
        <v>1885</v>
      </c>
      <c r="J663" s="3">
        <v>14400</v>
      </c>
      <c r="K663" s="3">
        <v>30</v>
      </c>
      <c r="L663" s="4">
        <f t="shared" si="12"/>
        <v>432000</v>
      </c>
      <c r="M663" s="13"/>
      <c r="N663" s="3"/>
    </row>
    <row r="664" spans="1:14" s="10" customFormat="1" ht="15.75" customHeight="1">
      <c r="A664" s="3">
        <v>108</v>
      </c>
      <c r="B664" s="3" t="s">
        <v>127</v>
      </c>
      <c r="C664" s="3" t="s">
        <v>2050</v>
      </c>
      <c r="D664" s="3" t="s">
        <v>1218</v>
      </c>
      <c r="E664" s="3" t="s">
        <v>1219</v>
      </c>
      <c r="F664" s="3" t="s">
        <v>13</v>
      </c>
      <c r="G664" s="3" t="s">
        <v>107</v>
      </c>
      <c r="H664" s="3" t="s">
        <v>15</v>
      </c>
      <c r="I664" s="3" t="s">
        <v>1885</v>
      </c>
      <c r="J664" s="3">
        <v>7200</v>
      </c>
      <c r="K664" s="3">
        <v>30</v>
      </c>
      <c r="L664" s="4">
        <f t="shared" si="12"/>
        <v>216000</v>
      </c>
      <c r="M664" s="13"/>
      <c r="N664" s="3"/>
    </row>
    <row r="665" spans="1:14" s="10" customFormat="1" ht="15.75" customHeight="1">
      <c r="A665" s="3">
        <v>108</v>
      </c>
      <c r="B665" s="3" t="s">
        <v>129</v>
      </c>
      <c r="C665" s="3" t="s">
        <v>2050</v>
      </c>
      <c r="D665" s="3" t="s">
        <v>1218</v>
      </c>
      <c r="E665" s="3" t="s">
        <v>1219</v>
      </c>
      <c r="F665" s="3" t="s">
        <v>13</v>
      </c>
      <c r="G665" s="3" t="s">
        <v>730</v>
      </c>
      <c r="H665" s="3" t="s">
        <v>15</v>
      </c>
      <c r="I665" s="3" t="s">
        <v>1885</v>
      </c>
      <c r="J665" s="3">
        <v>14400</v>
      </c>
      <c r="K665" s="3">
        <v>30</v>
      </c>
      <c r="L665" s="4">
        <f t="shared" si="12"/>
        <v>432000</v>
      </c>
      <c r="M665" s="13"/>
      <c r="N665" s="3"/>
    </row>
    <row r="666" spans="1:14" s="10" customFormat="1" ht="15.75" customHeight="1">
      <c r="A666" s="3">
        <v>108</v>
      </c>
      <c r="B666" s="3" t="s">
        <v>131</v>
      </c>
      <c r="C666" s="3" t="s">
        <v>2050</v>
      </c>
      <c r="D666" s="3" t="s">
        <v>1218</v>
      </c>
      <c r="E666" s="3" t="s">
        <v>1219</v>
      </c>
      <c r="F666" s="3" t="s">
        <v>13</v>
      </c>
      <c r="G666" s="3" t="s">
        <v>194</v>
      </c>
      <c r="H666" s="3" t="s">
        <v>15</v>
      </c>
      <c r="I666" s="3" t="s">
        <v>1885</v>
      </c>
      <c r="J666" s="3">
        <v>25200</v>
      </c>
      <c r="K666" s="3">
        <v>30</v>
      </c>
      <c r="L666" s="4">
        <f t="shared" si="12"/>
        <v>756000</v>
      </c>
      <c r="M666" s="13"/>
      <c r="N666" s="3"/>
    </row>
    <row r="667" spans="1:14" s="10" customFormat="1" ht="15.75" customHeight="1">
      <c r="A667" s="3">
        <v>108</v>
      </c>
      <c r="B667" s="3" t="s">
        <v>134</v>
      </c>
      <c r="C667" s="3" t="s">
        <v>2050</v>
      </c>
      <c r="D667" s="3" t="s">
        <v>1218</v>
      </c>
      <c r="E667" s="3" t="s">
        <v>1219</v>
      </c>
      <c r="F667" s="3" t="s">
        <v>13</v>
      </c>
      <c r="G667" s="3" t="s">
        <v>630</v>
      </c>
      <c r="H667" s="3" t="s">
        <v>15</v>
      </c>
      <c r="I667" s="3" t="s">
        <v>1885</v>
      </c>
      <c r="J667" s="3">
        <v>108000</v>
      </c>
      <c r="K667" s="3">
        <v>30</v>
      </c>
      <c r="L667" s="4">
        <f t="shared" si="12"/>
        <v>3240000</v>
      </c>
      <c r="M667" s="13"/>
      <c r="N667" s="3"/>
    </row>
    <row r="668" spans="1:14" s="10" customFormat="1" ht="15.75" customHeight="1">
      <c r="A668" s="3">
        <v>109</v>
      </c>
      <c r="B668" s="3" t="s">
        <v>10</v>
      </c>
      <c r="C668" s="3" t="s">
        <v>2051</v>
      </c>
      <c r="D668" s="3" t="s">
        <v>1220</v>
      </c>
      <c r="E668" s="3" t="s">
        <v>1221</v>
      </c>
      <c r="F668" s="3" t="s">
        <v>13</v>
      </c>
      <c r="G668" s="3" t="s">
        <v>1222</v>
      </c>
      <c r="H668" s="3" t="s">
        <v>15</v>
      </c>
      <c r="I668" s="3" t="s">
        <v>1885</v>
      </c>
      <c r="J668" s="3">
        <v>1800000</v>
      </c>
      <c r="K668" s="3">
        <v>0.6</v>
      </c>
      <c r="L668" s="4">
        <f t="shared" si="12"/>
        <v>1080000</v>
      </c>
      <c r="M668" s="13">
        <v>5491800</v>
      </c>
      <c r="N668" s="3"/>
    </row>
    <row r="669" spans="1:14" s="10" customFormat="1" ht="15.75" customHeight="1">
      <c r="A669" s="3">
        <v>109</v>
      </c>
      <c r="B669" s="3" t="s">
        <v>16</v>
      </c>
      <c r="C669" s="3" t="s">
        <v>2051</v>
      </c>
      <c r="D669" s="3" t="s">
        <v>1220</v>
      </c>
      <c r="E669" s="3" t="s">
        <v>1223</v>
      </c>
      <c r="F669" s="3" t="s">
        <v>13</v>
      </c>
      <c r="G669" s="3" t="s">
        <v>1224</v>
      </c>
      <c r="H669" s="3" t="s">
        <v>15</v>
      </c>
      <c r="I669" s="3" t="s">
        <v>1885</v>
      </c>
      <c r="J669" s="3">
        <v>540000</v>
      </c>
      <c r="K669" s="3">
        <v>0.51</v>
      </c>
      <c r="L669" s="4">
        <f t="shared" si="12"/>
        <v>275400</v>
      </c>
      <c r="M669" s="13"/>
      <c r="N669" s="3"/>
    </row>
    <row r="670" spans="1:14" s="10" customFormat="1" ht="15.75" customHeight="1">
      <c r="A670" s="3">
        <v>109</v>
      </c>
      <c r="B670" s="3" t="s">
        <v>31</v>
      </c>
      <c r="C670" s="3" t="s">
        <v>2051</v>
      </c>
      <c r="D670" s="3" t="s">
        <v>1220</v>
      </c>
      <c r="E670" s="3" t="s">
        <v>1223</v>
      </c>
      <c r="F670" s="3" t="s">
        <v>13</v>
      </c>
      <c r="G670" s="3" t="s">
        <v>1225</v>
      </c>
      <c r="H670" s="3" t="s">
        <v>15</v>
      </c>
      <c r="I670" s="3" t="s">
        <v>1885</v>
      </c>
      <c r="J670" s="3">
        <v>1080000</v>
      </c>
      <c r="K670" s="3">
        <v>0.51</v>
      </c>
      <c r="L670" s="4">
        <f t="shared" si="12"/>
        <v>550800</v>
      </c>
      <c r="M670" s="13"/>
      <c r="N670" s="3"/>
    </row>
    <row r="671" spans="1:14" s="10" customFormat="1" ht="15.75" customHeight="1">
      <c r="A671" s="3">
        <v>109</v>
      </c>
      <c r="B671" s="3" t="s">
        <v>35</v>
      </c>
      <c r="C671" s="3" t="s">
        <v>2051</v>
      </c>
      <c r="D671" s="3" t="s">
        <v>1220</v>
      </c>
      <c r="E671" s="3" t="s">
        <v>1223</v>
      </c>
      <c r="F671" s="3" t="s">
        <v>13</v>
      </c>
      <c r="G671" s="3" t="s">
        <v>1226</v>
      </c>
      <c r="H671" s="3" t="s">
        <v>15</v>
      </c>
      <c r="I671" s="3" t="s">
        <v>1885</v>
      </c>
      <c r="J671" s="3">
        <v>540000</v>
      </c>
      <c r="K671" s="3">
        <v>0.6</v>
      </c>
      <c r="L671" s="4">
        <f t="shared" si="12"/>
        <v>324000</v>
      </c>
      <c r="M671" s="13"/>
      <c r="N671" s="3"/>
    </row>
    <row r="672" spans="1:14" s="10" customFormat="1" ht="15.75" customHeight="1">
      <c r="A672" s="3">
        <v>109</v>
      </c>
      <c r="B672" s="3" t="s">
        <v>37</v>
      </c>
      <c r="C672" s="3" t="s">
        <v>2051</v>
      </c>
      <c r="D672" s="3" t="s">
        <v>1227</v>
      </c>
      <c r="E672" s="3" t="s">
        <v>1228</v>
      </c>
      <c r="F672" s="3" t="s">
        <v>13</v>
      </c>
      <c r="G672" s="3" t="s">
        <v>14</v>
      </c>
      <c r="H672" s="3" t="s">
        <v>15</v>
      </c>
      <c r="I672" s="3" t="s">
        <v>1885</v>
      </c>
      <c r="J672" s="3">
        <v>1080000</v>
      </c>
      <c r="K672" s="3">
        <v>1.02</v>
      </c>
      <c r="L672" s="4">
        <f t="shared" si="12"/>
        <v>1101600</v>
      </c>
      <c r="M672" s="13"/>
      <c r="N672" s="3"/>
    </row>
    <row r="673" spans="1:14" s="10" customFormat="1" ht="15.75" customHeight="1">
      <c r="A673" s="3">
        <v>109</v>
      </c>
      <c r="B673" s="3" t="s">
        <v>38</v>
      </c>
      <c r="C673" s="3" t="s">
        <v>2051</v>
      </c>
      <c r="D673" s="3" t="s">
        <v>1227</v>
      </c>
      <c r="E673" s="3" t="s">
        <v>1228</v>
      </c>
      <c r="F673" s="3" t="s">
        <v>13</v>
      </c>
      <c r="G673" s="3" t="s">
        <v>306</v>
      </c>
      <c r="H673" s="3" t="s">
        <v>15</v>
      </c>
      <c r="I673" s="3" t="s">
        <v>1885</v>
      </c>
      <c r="J673" s="3">
        <v>1800000</v>
      </c>
      <c r="K673" s="3">
        <v>1.2</v>
      </c>
      <c r="L673" s="4">
        <f t="shared" si="12"/>
        <v>2160000</v>
      </c>
      <c r="M673" s="13"/>
      <c r="N673" s="3"/>
    </row>
    <row r="674" spans="1:14" s="10" customFormat="1" ht="15.75" customHeight="1">
      <c r="A674" s="3">
        <v>110</v>
      </c>
      <c r="B674" s="3" t="s">
        <v>10</v>
      </c>
      <c r="C674" s="3" t="s">
        <v>2052</v>
      </c>
      <c r="D674" s="3" t="s">
        <v>1229</v>
      </c>
      <c r="E674" s="3" t="s">
        <v>1230</v>
      </c>
      <c r="F674" s="3" t="s">
        <v>13</v>
      </c>
      <c r="G674" s="3" t="s">
        <v>1231</v>
      </c>
      <c r="H674" s="3" t="s">
        <v>15</v>
      </c>
      <c r="I674" s="3" t="s">
        <v>1885</v>
      </c>
      <c r="J674" s="3">
        <v>5400</v>
      </c>
      <c r="K674" s="3">
        <v>1.3</v>
      </c>
      <c r="L674" s="4">
        <f t="shared" si="12"/>
        <v>7020</v>
      </c>
      <c r="M674" s="13">
        <v>10870128</v>
      </c>
      <c r="N674" s="3"/>
    </row>
    <row r="675" spans="1:14" s="10" customFormat="1" ht="15.75" customHeight="1">
      <c r="A675" s="3">
        <v>110</v>
      </c>
      <c r="B675" s="3" t="s">
        <v>16</v>
      </c>
      <c r="C675" s="3" t="s">
        <v>2052</v>
      </c>
      <c r="D675" s="3" t="s">
        <v>1229</v>
      </c>
      <c r="E675" s="3" t="s">
        <v>1230</v>
      </c>
      <c r="F675" s="3" t="s">
        <v>13</v>
      </c>
      <c r="G675" s="3" t="s">
        <v>262</v>
      </c>
      <c r="H675" s="3" t="s">
        <v>15</v>
      </c>
      <c r="I675" s="3" t="s">
        <v>1885</v>
      </c>
      <c r="J675" s="3">
        <v>43200</v>
      </c>
      <c r="K675" s="3">
        <v>0.3</v>
      </c>
      <c r="L675" s="4">
        <f t="shared" si="12"/>
        <v>12960</v>
      </c>
      <c r="M675" s="13"/>
      <c r="N675" s="3"/>
    </row>
    <row r="676" spans="1:14" s="10" customFormat="1" ht="15.75" customHeight="1">
      <c r="A676" s="3">
        <v>110</v>
      </c>
      <c r="B676" s="3" t="s">
        <v>35</v>
      </c>
      <c r="C676" s="3" t="s">
        <v>2052</v>
      </c>
      <c r="D676" s="3" t="s">
        <v>388</v>
      </c>
      <c r="E676" s="3" t="s">
        <v>76</v>
      </c>
      <c r="F676" s="3" t="s">
        <v>47</v>
      </c>
      <c r="G676" s="3" t="s">
        <v>1232</v>
      </c>
      <c r="H676" s="3" t="s">
        <v>49</v>
      </c>
      <c r="I676" s="3" t="s">
        <v>1901</v>
      </c>
      <c r="J676" s="3">
        <v>9000</v>
      </c>
      <c r="K676" s="3">
        <v>3.5</v>
      </c>
      <c r="L676" s="4">
        <f t="shared" si="12"/>
        <v>31500</v>
      </c>
      <c r="M676" s="13"/>
      <c r="N676" s="3"/>
    </row>
    <row r="677" spans="1:14" s="10" customFormat="1" ht="15.75" customHeight="1">
      <c r="A677" s="3">
        <v>110</v>
      </c>
      <c r="B677" s="3" t="s">
        <v>37</v>
      </c>
      <c r="C677" s="3" t="s">
        <v>2052</v>
      </c>
      <c r="D677" s="3" t="s">
        <v>1233</v>
      </c>
      <c r="E677" s="3" t="s">
        <v>1234</v>
      </c>
      <c r="F677" s="3" t="s">
        <v>218</v>
      </c>
      <c r="G677" s="3" t="s">
        <v>1235</v>
      </c>
      <c r="H677" s="3" t="s">
        <v>27</v>
      </c>
      <c r="I677" s="3" t="s">
        <v>1885</v>
      </c>
      <c r="J677" s="3">
        <v>28800</v>
      </c>
      <c r="K677" s="3">
        <v>3.1</v>
      </c>
      <c r="L677" s="4">
        <f t="shared" si="12"/>
        <v>89280</v>
      </c>
      <c r="M677" s="13"/>
      <c r="N677" s="3"/>
    </row>
    <row r="678" spans="1:14" s="10" customFormat="1" ht="15.75" customHeight="1">
      <c r="A678" s="3">
        <v>110</v>
      </c>
      <c r="B678" s="3" t="s">
        <v>38</v>
      </c>
      <c r="C678" s="3" t="s">
        <v>2052</v>
      </c>
      <c r="D678" s="3" t="s">
        <v>1236</v>
      </c>
      <c r="E678" s="3" t="s">
        <v>1237</v>
      </c>
      <c r="F678" s="3" t="s">
        <v>389</v>
      </c>
      <c r="G678" s="3" t="s">
        <v>1238</v>
      </c>
      <c r="H678" s="3" t="s">
        <v>49</v>
      </c>
      <c r="I678" s="3" t="s">
        <v>1901</v>
      </c>
      <c r="J678" s="3">
        <v>10800</v>
      </c>
      <c r="K678" s="3">
        <v>4.69</v>
      </c>
      <c r="L678" s="4">
        <f t="shared" si="12"/>
        <v>50652.00000000001</v>
      </c>
      <c r="M678" s="13"/>
      <c r="N678" s="3"/>
    </row>
    <row r="679" spans="1:14" s="10" customFormat="1" ht="15.75" customHeight="1">
      <c r="A679" s="3">
        <v>110</v>
      </c>
      <c r="B679" s="3" t="s">
        <v>44</v>
      </c>
      <c r="C679" s="3" t="s">
        <v>2052</v>
      </c>
      <c r="D679" s="3" t="s">
        <v>1239</v>
      </c>
      <c r="E679" s="3" t="s">
        <v>1240</v>
      </c>
      <c r="F679" s="3" t="s">
        <v>13</v>
      </c>
      <c r="G679" s="3" t="s">
        <v>14</v>
      </c>
      <c r="H679" s="3" t="s">
        <v>15</v>
      </c>
      <c r="I679" s="3" t="s">
        <v>1885</v>
      </c>
      <c r="J679" s="3">
        <v>720000</v>
      </c>
      <c r="K679" s="3">
        <v>1.01</v>
      </c>
      <c r="L679" s="4">
        <f t="shared" si="12"/>
        <v>727200</v>
      </c>
      <c r="M679" s="13"/>
      <c r="N679" s="3"/>
    </row>
    <row r="680" spans="1:14" s="10" customFormat="1" ht="15.75" customHeight="1">
      <c r="A680" s="3">
        <v>110</v>
      </c>
      <c r="B680" s="3" t="s">
        <v>111</v>
      </c>
      <c r="C680" s="3" t="s">
        <v>2052</v>
      </c>
      <c r="D680" s="3" t="s">
        <v>1241</v>
      </c>
      <c r="E680" s="3" t="s">
        <v>1242</v>
      </c>
      <c r="F680" s="3" t="s">
        <v>114</v>
      </c>
      <c r="G680" s="3" t="s">
        <v>123</v>
      </c>
      <c r="H680" s="3" t="s">
        <v>115</v>
      </c>
      <c r="I680" s="3" t="s">
        <v>1885</v>
      </c>
      <c r="J680" s="3">
        <v>7200000</v>
      </c>
      <c r="K680" s="3">
        <v>0.079</v>
      </c>
      <c r="L680" s="4">
        <f t="shared" si="12"/>
        <v>568800</v>
      </c>
      <c r="M680" s="13"/>
      <c r="N680" s="3" t="s">
        <v>1243</v>
      </c>
    </row>
    <row r="681" spans="1:14" s="10" customFormat="1" ht="15.75" customHeight="1">
      <c r="A681" s="3">
        <v>110</v>
      </c>
      <c r="B681" s="3" t="s">
        <v>116</v>
      </c>
      <c r="C681" s="3" t="s">
        <v>2052</v>
      </c>
      <c r="D681" s="3" t="s">
        <v>1241</v>
      </c>
      <c r="E681" s="3" t="s">
        <v>1242</v>
      </c>
      <c r="F681" s="3" t="s">
        <v>114</v>
      </c>
      <c r="G681" s="3" t="s">
        <v>306</v>
      </c>
      <c r="H681" s="3" t="s">
        <v>115</v>
      </c>
      <c r="I681" s="3" t="s">
        <v>1885</v>
      </c>
      <c r="J681" s="3">
        <v>5400000</v>
      </c>
      <c r="K681" s="3">
        <v>0.305</v>
      </c>
      <c r="L681" s="4">
        <f t="shared" si="12"/>
        <v>1647000</v>
      </c>
      <c r="M681" s="13"/>
      <c r="N681" s="3" t="s">
        <v>1244</v>
      </c>
    </row>
    <row r="682" spans="1:14" s="10" customFormat="1" ht="15.75" customHeight="1">
      <c r="A682" s="3">
        <v>110</v>
      </c>
      <c r="B682" s="3" t="s">
        <v>117</v>
      </c>
      <c r="C682" s="3" t="s">
        <v>2052</v>
      </c>
      <c r="D682" s="3" t="s">
        <v>1241</v>
      </c>
      <c r="E682" s="3" t="s">
        <v>1242</v>
      </c>
      <c r="F682" s="3" t="s">
        <v>91</v>
      </c>
      <c r="G682" s="3" t="s">
        <v>1245</v>
      </c>
      <c r="H682" s="3" t="s">
        <v>27</v>
      </c>
      <c r="I682" s="3" t="s">
        <v>1895</v>
      </c>
      <c r="J682" s="3">
        <v>108000</v>
      </c>
      <c r="K682" s="3">
        <v>8.5</v>
      </c>
      <c r="L682" s="4">
        <f t="shared" si="12"/>
        <v>918000</v>
      </c>
      <c r="M682" s="13"/>
      <c r="N682" s="3" t="s">
        <v>1246</v>
      </c>
    </row>
    <row r="683" spans="1:14" s="10" customFormat="1" ht="15.75" customHeight="1">
      <c r="A683" s="3">
        <v>110</v>
      </c>
      <c r="B683" s="3" t="s">
        <v>120</v>
      </c>
      <c r="C683" s="3" t="s">
        <v>2052</v>
      </c>
      <c r="D683" s="3" t="s">
        <v>1241</v>
      </c>
      <c r="E683" s="3" t="s">
        <v>1242</v>
      </c>
      <c r="F683" s="3" t="s">
        <v>114</v>
      </c>
      <c r="G683" s="3" t="s">
        <v>1247</v>
      </c>
      <c r="H683" s="3" t="s">
        <v>115</v>
      </c>
      <c r="I683" s="3" t="s">
        <v>1885</v>
      </c>
      <c r="J683" s="3">
        <v>1080000</v>
      </c>
      <c r="K683" s="3">
        <v>0.4</v>
      </c>
      <c r="L683" s="4">
        <f t="shared" si="12"/>
        <v>432000</v>
      </c>
      <c r="M683" s="13"/>
      <c r="N683" s="3" t="s">
        <v>1248</v>
      </c>
    </row>
    <row r="684" spans="1:14" s="10" customFormat="1" ht="15.75" customHeight="1">
      <c r="A684" s="3">
        <v>110</v>
      </c>
      <c r="B684" s="3" t="s">
        <v>124</v>
      </c>
      <c r="C684" s="3" t="s">
        <v>2052</v>
      </c>
      <c r="D684" s="3" t="s">
        <v>1249</v>
      </c>
      <c r="E684" s="3" t="s">
        <v>1250</v>
      </c>
      <c r="F684" s="3" t="s">
        <v>41</v>
      </c>
      <c r="G684" s="3" t="s">
        <v>1251</v>
      </c>
      <c r="H684" s="3" t="s">
        <v>43</v>
      </c>
      <c r="I684" s="3" t="s">
        <v>1887</v>
      </c>
      <c r="J684" s="3">
        <v>540000</v>
      </c>
      <c r="K684" s="3">
        <v>1.02</v>
      </c>
      <c r="L684" s="4">
        <f t="shared" si="12"/>
        <v>550800</v>
      </c>
      <c r="M684" s="13"/>
      <c r="N684" s="3"/>
    </row>
    <row r="685" spans="1:14" s="10" customFormat="1" ht="15.75" customHeight="1">
      <c r="A685" s="3">
        <v>110</v>
      </c>
      <c r="B685" s="3" t="s">
        <v>127</v>
      </c>
      <c r="C685" s="3" t="s">
        <v>2052</v>
      </c>
      <c r="D685" s="3" t="s">
        <v>1249</v>
      </c>
      <c r="E685" s="3" t="s">
        <v>1250</v>
      </c>
      <c r="F685" s="3" t="s">
        <v>41</v>
      </c>
      <c r="G685" s="3" t="s">
        <v>1252</v>
      </c>
      <c r="H685" s="3" t="s">
        <v>43</v>
      </c>
      <c r="I685" s="3" t="s">
        <v>1887</v>
      </c>
      <c r="J685" s="3">
        <v>180000</v>
      </c>
      <c r="K685" s="3">
        <v>2.54</v>
      </c>
      <c r="L685" s="4">
        <f t="shared" si="12"/>
        <v>457200</v>
      </c>
      <c r="M685" s="13"/>
      <c r="N685" s="3"/>
    </row>
    <row r="686" spans="1:14" s="10" customFormat="1" ht="15.75" customHeight="1">
      <c r="A686" s="3">
        <v>110</v>
      </c>
      <c r="B686" s="3" t="s">
        <v>129</v>
      </c>
      <c r="C686" s="3" t="s">
        <v>2052</v>
      </c>
      <c r="D686" s="3" t="s">
        <v>1249</v>
      </c>
      <c r="E686" s="3" t="s">
        <v>1250</v>
      </c>
      <c r="F686" s="3" t="s">
        <v>41</v>
      </c>
      <c r="G686" s="3" t="s">
        <v>1253</v>
      </c>
      <c r="H686" s="3" t="s">
        <v>43</v>
      </c>
      <c r="I686" s="3" t="s">
        <v>1887</v>
      </c>
      <c r="J686" s="3">
        <v>1800000</v>
      </c>
      <c r="K686" s="3">
        <v>1.71</v>
      </c>
      <c r="L686" s="4">
        <f t="shared" si="12"/>
        <v>3078000</v>
      </c>
      <c r="M686" s="13"/>
      <c r="N686" s="3"/>
    </row>
    <row r="687" spans="1:14" s="10" customFormat="1" ht="15.75" customHeight="1">
      <c r="A687" s="3">
        <v>110</v>
      </c>
      <c r="B687" s="3" t="s">
        <v>131</v>
      </c>
      <c r="C687" s="3" t="s">
        <v>2052</v>
      </c>
      <c r="D687" s="3" t="s">
        <v>1249</v>
      </c>
      <c r="E687" s="3" t="s">
        <v>1250</v>
      </c>
      <c r="F687" s="3" t="s">
        <v>41</v>
      </c>
      <c r="G687" s="3" t="s">
        <v>1254</v>
      </c>
      <c r="H687" s="3" t="s">
        <v>43</v>
      </c>
      <c r="I687" s="3" t="s">
        <v>1887</v>
      </c>
      <c r="J687" s="3">
        <v>360000</v>
      </c>
      <c r="K687" s="3">
        <v>3.8</v>
      </c>
      <c r="L687" s="4">
        <f t="shared" si="12"/>
        <v>1368000</v>
      </c>
      <c r="M687" s="13"/>
      <c r="N687" s="3"/>
    </row>
    <row r="688" spans="1:14" s="10" customFormat="1" ht="15.75" customHeight="1">
      <c r="A688" s="3">
        <v>110</v>
      </c>
      <c r="B688" s="3" t="s">
        <v>134</v>
      </c>
      <c r="C688" s="3" t="s">
        <v>2052</v>
      </c>
      <c r="D688" s="3" t="s">
        <v>1249</v>
      </c>
      <c r="E688" s="3" t="s">
        <v>1250</v>
      </c>
      <c r="F688" s="3" t="s">
        <v>41</v>
      </c>
      <c r="G688" s="3" t="s">
        <v>1255</v>
      </c>
      <c r="H688" s="3" t="s">
        <v>43</v>
      </c>
      <c r="I688" s="3" t="s">
        <v>1887</v>
      </c>
      <c r="J688" s="3">
        <v>18000</v>
      </c>
      <c r="K688" s="3">
        <v>3.8</v>
      </c>
      <c r="L688" s="4">
        <f t="shared" si="12"/>
        <v>68400</v>
      </c>
      <c r="M688" s="13"/>
      <c r="N688" s="3"/>
    </row>
    <row r="689" spans="1:14" s="10" customFormat="1" ht="15.75" customHeight="1">
      <c r="A689" s="3">
        <v>110</v>
      </c>
      <c r="B689" s="3" t="s">
        <v>135</v>
      </c>
      <c r="C689" s="3" t="s">
        <v>2052</v>
      </c>
      <c r="D689" s="3" t="s">
        <v>1256</v>
      </c>
      <c r="E689" s="3" t="s">
        <v>1257</v>
      </c>
      <c r="F689" s="3" t="s">
        <v>114</v>
      </c>
      <c r="G689" s="3" t="s">
        <v>216</v>
      </c>
      <c r="H689" s="3" t="s">
        <v>115</v>
      </c>
      <c r="I689" s="3" t="s">
        <v>1885</v>
      </c>
      <c r="J689" s="3">
        <v>18000</v>
      </c>
      <c r="K689" s="3">
        <v>0.03</v>
      </c>
      <c r="L689" s="4">
        <f t="shared" si="12"/>
        <v>540</v>
      </c>
      <c r="M689" s="13"/>
      <c r="N689" s="3"/>
    </row>
    <row r="690" spans="1:14" s="10" customFormat="1" ht="15.75" customHeight="1">
      <c r="A690" s="3">
        <v>110</v>
      </c>
      <c r="B690" s="3" t="s">
        <v>136</v>
      </c>
      <c r="C690" s="3" t="s">
        <v>2052</v>
      </c>
      <c r="D690" s="3" t="s">
        <v>1256</v>
      </c>
      <c r="E690" s="3" t="s">
        <v>1257</v>
      </c>
      <c r="F690" s="3" t="s">
        <v>20</v>
      </c>
      <c r="G690" s="3" t="s">
        <v>917</v>
      </c>
      <c r="H690" s="3" t="s">
        <v>22</v>
      </c>
      <c r="I690" s="3" t="s">
        <v>1886</v>
      </c>
      <c r="J690" s="3">
        <v>72000</v>
      </c>
      <c r="K690" s="3">
        <v>0.3</v>
      </c>
      <c r="L690" s="4">
        <f t="shared" si="12"/>
        <v>21600</v>
      </c>
      <c r="M690" s="13"/>
      <c r="N690" s="3"/>
    </row>
    <row r="691" spans="1:14" s="10" customFormat="1" ht="15.75" customHeight="1">
      <c r="A691" s="3">
        <v>110</v>
      </c>
      <c r="B691" s="3" t="s">
        <v>139</v>
      </c>
      <c r="C691" s="3" t="s">
        <v>2052</v>
      </c>
      <c r="D691" s="3" t="s">
        <v>1258</v>
      </c>
      <c r="E691" s="3" t="s">
        <v>1259</v>
      </c>
      <c r="F691" s="3" t="s">
        <v>1260</v>
      </c>
      <c r="G691" s="3" t="s">
        <v>1261</v>
      </c>
      <c r="H691" s="3" t="s">
        <v>115</v>
      </c>
      <c r="I691" s="3" t="s">
        <v>1927</v>
      </c>
      <c r="J691" s="3">
        <v>36000</v>
      </c>
      <c r="K691" s="3">
        <v>9.37</v>
      </c>
      <c r="L691" s="4">
        <f t="shared" si="12"/>
        <v>337320</v>
      </c>
      <c r="M691" s="13"/>
      <c r="N691" s="3"/>
    </row>
    <row r="692" spans="1:14" s="10" customFormat="1" ht="15.75" customHeight="1">
      <c r="A692" s="3">
        <v>110</v>
      </c>
      <c r="B692" s="3" t="s">
        <v>140</v>
      </c>
      <c r="C692" s="3" t="s">
        <v>2052</v>
      </c>
      <c r="D692" s="3" t="s">
        <v>1262</v>
      </c>
      <c r="E692" s="3" t="s">
        <v>1263</v>
      </c>
      <c r="F692" s="3" t="s">
        <v>20</v>
      </c>
      <c r="G692" s="3" t="s">
        <v>36</v>
      </c>
      <c r="H692" s="3" t="s">
        <v>22</v>
      </c>
      <c r="I692" s="3" t="s">
        <v>1890</v>
      </c>
      <c r="J692" s="3">
        <v>216000</v>
      </c>
      <c r="K692" s="3">
        <v>1.37</v>
      </c>
      <c r="L692" s="4">
        <f t="shared" si="12"/>
        <v>295920</v>
      </c>
      <c r="M692" s="13"/>
      <c r="N692" s="3"/>
    </row>
    <row r="693" spans="1:14" s="10" customFormat="1" ht="15.75" customHeight="1">
      <c r="A693" s="3">
        <v>110</v>
      </c>
      <c r="B693" s="3" t="s">
        <v>141</v>
      </c>
      <c r="C693" s="3" t="s">
        <v>2052</v>
      </c>
      <c r="D693" s="3" t="s">
        <v>1264</v>
      </c>
      <c r="E693" s="3" t="s">
        <v>1265</v>
      </c>
      <c r="F693" s="3" t="s">
        <v>20</v>
      </c>
      <c r="G693" s="3" t="s">
        <v>194</v>
      </c>
      <c r="H693" s="3" t="s">
        <v>22</v>
      </c>
      <c r="I693" s="3" t="s">
        <v>1891</v>
      </c>
      <c r="J693" s="3">
        <v>72000</v>
      </c>
      <c r="K693" s="3">
        <v>1.35</v>
      </c>
      <c r="L693" s="4">
        <f t="shared" si="12"/>
        <v>97200</v>
      </c>
      <c r="M693" s="13"/>
      <c r="N693" s="3"/>
    </row>
    <row r="694" spans="1:14" s="10" customFormat="1" ht="15.75" customHeight="1">
      <c r="A694" s="3">
        <v>110</v>
      </c>
      <c r="B694" s="3" t="s">
        <v>145</v>
      </c>
      <c r="C694" s="3" t="s">
        <v>2052</v>
      </c>
      <c r="D694" s="3" t="s">
        <v>1264</v>
      </c>
      <c r="E694" s="3" t="s">
        <v>1265</v>
      </c>
      <c r="F694" s="3" t="s">
        <v>20</v>
      </c>
      <c r="G694" s="3" t="s">
        <v>581</v>
      </c>
      <c r="H694" s="3" t="s">
        <v>22</v>
      </c>
      <c r="I694" s="3" t="s">
        <v>1891</v>
      </c>
      <c r="J694" s="3">
        <v>72000</v>
      </c>
      <c r="K694" s="3">
        <v>1.49</v>
      </c>
      <c r="L694" s="4">
        <f t="shared" si="12"/>
        <v>107280</v>
      </c>
      <c r="M694" s="13"/>
      <c r="N694" s="3"/>
    </row>
    <row r="695" spans="1:14" s="10" customFormat="1" ht="15.75" customHeight="1">
      <c r="A695" s="3">
        <v>110</v>
      </c>
      <c r="B695" s="3" t="s">
        <v>223</v>
      </c>
      <c r="C695" s="3" t="s">
        <v>2052</v>
      </c>
      <c r="D695" s="3" t="s">
        <v>1266</v>
      </c>
      <c r="E695" s="3" t="s">
        <v>1267</v>
      </c>
      <c r="F695" s="3" t="s">
        <v>13</v>
      </c>
      <c r="G695" s="3" t="s">
        <v>581</v>
      </c>
      <c r="H695" s="3" t="s">
        <v>15</v>
      </c>
      <c r="I695" s="3" t="s">
        <v>1885</v>
      </c>
      <c r="J695" s="3">
        <v>10800</v>
      </c>
      <c r="K695" s="3">
        <v>0.32</v>
      </c>
      <c r="L695" s="4">
        <f t="shared" si="12"/>
        <v>3456</v>
      </c>
      <c r="M695" s="13"/>
      <c r="N695" s="3"/>
    </row>
    <row r="696" spans="1:14" s="10" customFormat="1" ht="15.75" customHeight="1">
      <c r="A696" s="3">
        <v>111</v>
      </c>
      <c r="B696" s="3" t="s">
        <v>10</v>
      </c>
      <c r="C696" s="3">
        <v>9001622577</v>
      </c>
      <c r="D696" s="3" t="s">
        <v>1268</v>
      </c>
      <c r="E696" s="3" t="s">
        <v>1269</v>
      </c>
      <c r="F696" s="3" t="s">
        <v>114</v>
      </c>
      <c r="G696" s="3" t="s">
        <v>36</v>
      </c>
      <c r="H696" s="3" t="s">
        <v>115</v>
      </c>
      <c r="I696" s="3" t="s">
        <v>1885</v>
      </c>
      <c r="J696" s="3">
        <v>180000</v>
      </c>
      <c r="K696" s="3">
        <v>0.44</v>
      </c>
      <c r="L696" s="4">
        <f t="shared" si="12"/>
        <v>79200</v>
      </c>
      <c r="M696" s="13">
        <v>399315.6</v>
      </c>
      <c r="N696" s="3"/>
    </row>
    <row r="697" spans="1:14" s="10" customFormat="1" ht="15.75" customHeight="1">
      <c r="A697" s="3">
        <v>111</v>
      </c>
      <c r="B697" s="3" t="s">
        <v>16</v>
      </c>
      <c r="C697" s="3">
        <v>9001622577</v>
      </c>
      <c r="D697" s="3" t="s">
        <v>1270</v>
      </c>
      <c r="E697" s="3" t="s">
        <v>1271</v>
      </c>
      <c r="F697" s="3" t="s">
        <v>13</v>
      </c>
      <c r="G697" s="3" t="s">
        <v>194</v>
      </c>
      <c r="H697" s="3" t="s">
        <v>15</v>
      </c>
      <c r="I697" s="3" t="s">
        <v>1885</v>
      </c>
      <c r="J697" s="3">
        <v>5400</v>
      </c>
      <c r="K697" s="3">
        <v>0.29</v>
      </c>
      <c r="L697" s="4">
        <f t="shared" si="12"/>
        <v>1566</v>
      </c>
      <c r="M697" s="13"/>
      <c r="N697" s="3"/>
    </row>
    <row r="698" spans="1:14" s="10" customFormat="1" ht="15.75" customHeight="1">
      <c r="A698" s="3">
        <v>111</v>
      </c>
      <c r="B698" s="3" t="s">
        <v>31</v>
      </c>
      <c r="C698" s="3">
        <v>9001622577</v>
      </c>
      <c r="D698" s="3" t="s">
        <v>1270</v>
      </c>
      <c r="E698" s="3" t="s">
        <v>1271</v>
      </c>
      <c r="F698" s="3" t="s">
        <v>13</v>
      </c>
      <c r="G698" s="3" t="s">
        <v>687</v>
      </c>
      <c r="H698" s="3" t="s">
        <v>15</v>
      </c>
      <c r="I698" s="3" t="s">
        <v>1885</v>
      </c>
      <c r="J698" s="3">
        <v>7920</v>
      </c>
      <c r="K698" s="3">
        <v>0.32</v>
      </c>
      <c r="L698" s="4">
        <f aca="true" t="shared" si="13" ref="L698:L761">K698*J698</f>
        <v>2534.4</v>
      </c>
      <c r="M698" s="13"/>
      <c r="N698" s="3"/>
    </row>
    <row r="699" spans="1:14" s="10" customFormat="1" ht="15.75" customHeight="1">
      <c r="A699" s="3">
        <v>111</v>
      </c>
      <c r="B699" s="3" t="s">
        <v>35</v>
      </c>
      <c r="C699" s="3">
        <v>9001622577</v>
      </c>
      <c r="D699" s="3" t="s">
        <v>1270</v>
      </c>
      <c r="E699" s="3" t="s">
        <v>1271</v>
      </c>
      <c r="F699" s="3" t="s">
        <v>13</v>
      </c>
      <c r="G699" s="3" t="s">
        <v>726</v>
      </c>
      <c r="H699" s="3" t="s">
        <v>15</v>
      </c>
      <c r="I699" s="3" t="s">
        <v>1885</v>
      </c>
      <c r="J699" s="3">
        <v>7920</v>
      </c>
      <c r="K699" s="3">
        <v>0.31</v>
      </c>
      <c r="L699" s="4">
        <f t="shared" si="13"/>
        <v>2455.2</v>
      </c>
      <c r="M699" s="13"/>
      <c r="N699" s="3"/>
    </row>
    <row r="700" spans="1:14" s="10" customFormat="1" ht="15.75" customHeight="1">
      <c r="A700" s="3">
        <v>111</v>
      </c>
      <c r="B700" s="3" t="s">
        <v>37</v>
      </c>
      <c r="C700" s="3">
        <v>9001622577</v>
      </c>
      <c r="D700" s="3" t="s">
        <v>1272</v>
      </c>
      <c r="E700" s="3" t="s">
        <v>1273</v>
      </c>
      <c r="F700" s="3" t="s">
        <v>20</v>
      </c>
      <c r="G700" s="3" t="s">
        <v>1187</v>
      </c>
      <c r="H700" s="3" t="s">
        <v>22</v>
      </c>
      <c r="I700" s="3" t="s">
        <v>1889</v>
      </c>
      <c r="J700" s="3">
        <v>144000</v>
      </c>
      <c r="K700" s="3">
        <v>0.83</v>
      </c>
      <c r="L700" s="4">
        <f t="shared" si="13"/>
        <v>119520</v>
      </c>
      <c r="M700" s="13"/>
      <c r="N700" s="3"/>
    </row>
    <row r="701" spans="1:14" s="10" customFormat="1" ht="15.75" customHeight="1">
      <c r="A701" s="3">
        <v>111</v>
      </c>
      <c r="B701" s="3" t="s">
        <v>38</v>
      </c>
      <c r="C701" s="3">
        <v>9001622577</v>
      </c>
      <c r="D701" s="3" t="s">
        <v>1274</v>
      </c>
      <c r="E701" s="3" t="s">
        <v>1275</v>
      </c>
      <c r="F701" s="3" t="s">
        <v>114</v>
      </c>
      <c r="G701" s="3" t="s">
        <v>14</v>
      </c>
      <c r="H701" s="3" t="s">
        <v>115</v>
      </c>
      <c r="I701" s="3" t="s">
        <v>1885</v>
      </c>
      <c r="J701" s="3">
        <v>360000</v>
      </c>
      <c r="K701" s="3">
        <v>0.17</v>
      </c>
      <c r="L701" s="4">
        <f t="shared" si="13"/>
        <v>61200.00000000001</v>
      </c>
      <c r="M701" s="13"/>
      <c r="N701" s="3"/>
    </row>
    <row r="702" spans="1:14" s="10" customFormat="1" ht="15.75" customHeight="1">
      <c r="A702" s="3">
        <v>111</v>
      </c>
      <c r="B702" s="3" t="s">
        <v>44</v>
      </c>
      <c r="C702" s="3">
        <v>9001622577</v>
      </c>
      <c r="D702" s="3" t="s">
        <v>1274</v>
      </c>
      <c r="E702" s="3" t="s">
        <v>1275</v>
      </c>
      <c r="F702" s="3" t="s">
        <v>13</v>
      </c>
      <c r="G702" s="3" t="s">
        <v>36</v>
      </c>
      <c r="H702" s="3" t="s">
        <v>15</v>
      </c>
      <c r="I702" s="3" t="s">
        <v>1885</v>
      </c>
      <c r="J702" s="3">
        <v>1440000</v>
      </c>
      <c r="K702" s="3">
        <v>0.09</v>
      </c>
      <c r="L702" s="4">
        <f t="shared" si="13"/>
        <v>129600</v>
      </c>
      <c r="M702" s="13"/>
      <c r="N702" s="3"/>
    </row>
    <row r="703" spans="1:14" s="10" customFormat="1" ht="15.75" customHeight="1">
      <c r="A703" s="3">
        <v>111</v>
      </c>
      <c r="B703" s="3" t="s">
        <v>111</v>
      </c>
      <c r="C703" s="3">
        <v>9001622577</v>
      </c>
      <c r="D703" s="3" t="s">
        <v>1276</v>
      </c>
      <c r="E703" s="3" t="s">
        <v>1277</v>
      </c>
      <c r="F703" s="3" t="s">
        <v>13</v>
      </c>
      <c r="G703" s="3" t="s">
        <v>1278</v>
      </c>
      <c r="H703" s="3" t="s">
        <v>15</v>
      </c>
      <c r="I703" s="3" t="s">
        <v>1885</v>
      </c>
      <c r="J703" s="3">
        <v>54000</v>
      </c>
      <c r="K703" s="3">
        <v>0.06</v>
      </c>
      <c r="L703" s="4">
        <f t="shared" si="13"/>
        <v>3240</v>
      </c>
      <c r="M703" s="13"/>
      <c r="N703" s="3"/>
    </row>
    <row r="704" spans="1:14" s="10" customFormat="1" ht="15.75" customHeight="1">
      <c r="A704" s="3">
        <v>112</v>
      </c>
      <c r="B704" s="3" t="s">
        <v>10</v>
      </c>
      <c r="C704" s="3" t="s">
        <v>2053</v>
      </c>
      <c r="D704" s="3" t="s">
        <v>1258</v>
      </c>
      <c r="E704" s="3" t="s">
        <v>1259</v>
      </c>
      <c r="F704" s="3" t="s">
        <v>562</v>
      </c>
      <c r="G704" s="3" t="s">
        <v>1279</v>
      </c>
      <c r="H704" s="3" t="s">
        <v>22</v>
      </c>
      <c r="I704" s="3" t="s">
        <v>1923</v>
      </c>
      <c r="J704" s="3">
        <v>36000</v>
      </c>
      <c r="K704" s="3">
        <v>20.54</v>
      </c>
      <c r="L704" s="4">
        <f t="shared" si="13"/>
        <v>739440</v>
      </c>
      <c r="M704" s="4">
        <v>739440</v>
      </c>
      <c r="N704" s="3"/>
    </row>
    <row r="705" spans="1:14" s="10" customFormat="1" ht="15.75" customHeight="1">
      <c r="A705" s="3">
        <v>113</v>
      </c>
      <c r="B705" s="3" t="s">
        <v>10</v>
      </c>
      <c r="C705" s="3" t="s">
        <v>2054</v>
      </c>
      <c r="D705" s="3" t="s">
        <v>395</v>
      </c>
      <c r="E705" s="3" t="s">
        <v>1280</v>
      </c>
      <c r="F705" s="3" t="s">
        <v>1281</v>
      </c>
      <c r="G705" s="3" t="s">
        <v>915</v>
      </c>
      <c r="H705" s="3" t="s">
        <v>43</v>
      </c>
      <c r="I705" s="3" t="s">
        <v>1885</v>
      </c>
      <c r="J705" s="3">
        <v>1800</v>
      </c>
      <c r="K705" s="3">
        <v>20.44</v>
      </c>
      <c r="L705" s="4">
        <f t="shared" si="13"/>
        <v>36792</v>
      </c>
      <c r="M705" s="13">
        <v>44150.4</v>
      </c>
      <c r="N705" s="3"/>
    </row>
    <row r="706" spans="1:14" s="10" customFormat="1" ht="15.75" customHeight="1">
      <c r="A706" s="3">
        <v>113</v>
      </c>
      <c r="B706" s="3" t="s">
        <v>16</v>
      </c>
      <c r="C706" s="3" t="s">
        <v>2054</v>
      </c>
      <c r="D706" s="3" t="s">
        <v>395</v>
      </c>
      <c r="E706" s="3" t="s">
        <v>1280</v>
      </c>
      <c r="F706" s="3" t="s">
        <v>1281</v>
      </c>
      <c r="G706" s="3" t="s">
        <v>1282</v>
      </c>
      <c r="H706" s="3" t="s">
        <v>43</v>
      </c>
      <c r="I706" s="3" t="s">
        <v>1885</v>
      </c>
      <c r="J706" s="3">
        <v>360</v>
      </c>
      <c r="K706" s="3">
        <v>20.44</v>
      </c>
      <c r="L706" s="4">
        <f t="shared" si="13"/>
        <v>7358.400000000001</v>
      </c>
      <c r="M706" s="13"/>
      <c r="N706" s="3"/>
    </row>
    <row r="707" spans="1:14" s="10" customFormat="1" ht="15.75" customHeight="1">
      <c r="A707" s="3">
        <v>114</v>
      </c>
      <c r="B707" s="3" t="s">
        <v>10</v>
      </c>
      <c r="C707" s="3" t="s">
        <v>2055</v>
      </c>
      <c r="D707" s="3" t="s">
        <v>1283</v>
      </c>
      <c r="E707" s="3" t="s">
        <v>1284</v>
      </c>
      <c r="F707" s="3" t="s">
        <v>13</v>
      </c>
      <c r="G707" s="3" t="s">
        <v>1285</v>
      </c>
      <c r="H707" s="3" t="s">
        <v>15</v>
      </c>
      <c r="I707" s="3" t="s">
        <v>1885</v>
      </c>
      <c r="J707" s="3">
        <v>4320</v>
      </c>
      <c r="K707" s="3">
        <v>14.8</v>
      </c>
      <c r="L707" s="4">
        <f>K707*J707</f>
        <v>63936</v>
      </c>
      <c r="M707" s="13">
        <v>457056</v>
      </c>
      <c r="N707" s="3"/>
    </row>
    <row r="708" spans="1:14" s="10" customFormat="1" ht="15.75" customHeight="1">
      <c r="A708" s="3">
        <v>114</v>
      </c>
      <c r="B708" s="3" t="s">
        <v>16</v>
      </c>
      <c r="C708" s="3" t="s">
        <v>2055</v>
      </c>
      <c r="D708" s="3" t="s">
        <v>1286</v>
      </c>
      <c r="E708" s="3" t="s">
        <v>1287</v>
      </c>
      <c r="F708" s="3" t="s">
        <v>13</v>
      </c>
      <c r="G708" s="3" t="s">
        <v>1208</v>
      </c>
      <c r="H708" s="3" t="s">
        <v>15</v>
      </c>
      <c r="I708" s="3" t="s">
        <v>1885</v>
      </c>
      <c r="J708" s="3">
        <v>7200</v>
      </c>
      <c r="K708" s="3">
        <v>54.6</v>
      </c>
      <c r="L708" s="4">
        <f>K708*J708</f>
        <v>393120</v>
      </c>
      <c r="M708" s="13"/>
      <c r="N708" s="3"/>
    </row>
    <row r="709" spans="1:14" s="10" customFormat="1" ht="15.75" customHeight="1">
      <c r="A709" s="3">
        <v>115</v>
      </c>
      <c r="B709" s="3" t="s">
        <v>10</v>
      </c>
      <c r="C709" s="3" t="s">
        <v>2097</v>
      </c>
      <c r="D709" s="3" t="s">
        <v>94</v>
      </c>
      <c r="E709" s="3" t="s">
        <v>1288</v>
      </c>
      <c r="F709" s="3" t="s">
        <v>96</v>
      </c>
      <c r="G709" s="3" t="s">
        <v>1966</v>
      </c>
      <c r="H709" s="3" t="s">
        <v>98</v>
      </c>
      <c r="I709" s="3" t="s">
        <v>1885</v>
      </c>
      <c r="J709" s="3">
        <v>28800</v>
      </c>
      <c r="K709" s="3">
        <v>3.2</v>
      </c>
      <c r="L709" s="4">
        <f>K709*J709</f>
        <v>92160</v>
      </c>
      <c r="M709" s="13">
        <v>787874.4</v>
      </c>
      <c r="N709" s="3" t="s">
        <v>98</v>
      </c>
    </row>
    <row r="710" spans="1:14" s="10" customFormat="1" ht="15.75" customHeight="1">
      <c r="A710" s="3">
        <v>115</v>
      </c>
      <c r="B710" s="3" t="s">
        <v>31</v>
      </c>
      <c r="C710" s="3" t="s">
        <v>2097</v>
      </c>
      <c r="D710" s="3" t="s">
        <v>1289</v>
      </c>
      <c r="E710" s="3" t="s">
        <v>1290</v>
      </c>
      <c r="F710" s="3" t="s">
        <v>13</v>
      </c>
      <c r="G710" s="3" t="s">
        <v>107</v>
      </c>
      <c r="H710" s="3" t="s">
        <v>15</v>
      </c>
      <c r="I710" s="3" t="s">
        <v>1885</v>
      </c>
      <c r="J710" s="3">
        <v>21600</v>
      </c>
      <c r="K710" s="3">
        <v>0.044</v>
      </c>
      <c r="L710" s="4">
        <f t="shared" si="13"/>
        <v>950.4</v>
      </c>
      <c r="M710" s="13"/>
      <c r="N710" s="3"/>
    </row>
    <row r="711" spans="1:14" s="10" customFormat="1" ht="15.75" customHeight="1">
      <c r="A711" s="3">
        <v>115</v>
      </c>
      <c r="B711" s="3" t="s">
        <v>35</v>
      </c>
      <c r="C711" s="3" t="s">
        <v>2097</v>
      </c>
      <c r="D711" s="3" t="s">
        <v>1289</v>
      </c>
      <c r="E711" s="3" t="s">
        <v>1290</v>
      </c>
      <c r="F711" s="3" t="s">
        <v>13</v>
      </c>
      <c r="G711" s="3" t="s">
        <v>687</v>
      </c>
      <c r="H711" s="3" t="s">
        <v>15</v>
      </c>
      <c r="I711" s="3" t="s">
        <v>1885</v>
      </c>
      <c r="J711" s="3">
        <v>72000</v>
      </c>
      <c r="K711" s="3">
        <v>0.062</v>
      </c>
      <c r="L711" s="4">
        <f t="shared" si="13"/>
        <v>4464</v>
      </c>
      <c r="M711" s="13"/>
      <c r="N711" s="3"/>
    </row>
    <row r="712" spans="1:14" s="10" customFormat="1" ht="15.75" customHeight="1">
      <c r="A712" s="3">
        <v>115</v>
      </c>
      <c r="B712" s="3" t="s">
        <v>37</v>
      </c>
      <c r="C712" s="3" t="s">
        <v>2097</v>
      </c>
      <c r="D712" s="3" t="s">
        <v>1291</v>
      </c>
      <c r="E712" s="3" t="s">
        <v>1292</v>
      </c>
      <c r="F712" s="3" t="s">
        <v>20</v>
      </c>
      <c r="G712" s="3" t="s">
        <v>213</v>
      </c>
      <c r="H712" s="3" t="s">
        <v>22</v>
      </c>
      <c r="I712" s="3" t="s">
        <v>1889</v>
      </c>
      <c r="J712" s="3">
        <v>9000</v>
      </c>
      <c r="K712" s="3">
        <v>76.7</v>
      </c>
      <c r="L712" s="4">
        <f t="shared" si="13"/>
        <v>690300</v>
      </c>
      <c r="M712" s="13"/>
      <c r="N712" s="3"/>
    </row>
    <row r="713" spans="1:14" s="10" customFormat="1" ht="15.75" customHeight="1">
      <c r="A713" s="3">
        <v>116</v>
      </c>
      <c r="B713" s="3" t="s">
        <v>16</v>
      </c>
      <c r="C713" s="3" t="s">
        <v>2056</v>
      </c>
      <c r="D713" s="3" t="s">
        <v>1293</v>
      </c>
      <c r="E713" s="3" t="s">
        <v>1294</v>
      </c>
      <c r="F713" s="3" t="s">
        <v>13</v>
      </c>
      <c r="G713" s="3" t="s">
        <v>1224</v>
      </c>
      <c r="H713" s="3" t="s">
        <v>15</v>
      </c>
      <c r="I713" s="3" t="s">
        <v>1885</v>
      </c>
      <c r="J713" s="3">
        <v>3600000</v>
      </c>
      <c r="K713" s="3">
        <v>0.487</v>
      </c>
      <c r="L713" s="4">
        <f t="shared" si="13"/>
        <v>1753200</v>
      </c>
      <c r="M713" s="13">
        <v>161587620</v>
      </c>
      <c r="N713" s="3"/>
    </row>
    <row r="714" spans="1:14" s="10" customFormat="1" ht="15.75" customHeight="1">
      <c r="A714" s="3">
        <v>116</v>
      </c>
      <c r="B714" s="3" t="s">
        <v>31</v>
      </c>
      <c r="C714" s="3" t="s">
        <v>2056</v>
      </c>
      <c r="D714" s="3" t="s">
        <v>1293</v>
      </c>
      <c r="E714" s="3" t="s">
        <v>1294</v>
      </c>
      <c r="F714" s="3" t="s">
        <v>13</v>
      </c>
      <c r="G714" s="3" t="s">
        <v>1225</v>
      </c>
      <c r="H714" s="3" t="s">
        <v>15</v>
      </c>
      <c r="I714" s="3" t="s">
        <v>1885</v>
      </c>
      <c r="J714" s="3">
        <v>4320000</v>
      </c>
      <c r="K714" s="3">
        <v>0.487</v>
      </c>
      <c r="L714" s="4">
        <f t="shared" si="13"/>
        <v>2103840</v>
      </c>
      <c r="M714" s="13"/>
      <c r="N714" s="3"/>
    </row>
    <row r="715" spans="1:14" s="10" customFormat="1" ht="15.75" customHeight="1">
      <c r="A715" s="3">
        <v>116</v>
      </c>
      <c r="B715" s="3" t="s">
        <v>35</v>
      </c>
      <c r="C715" s="3" t="s">
        <v>2056</v>
      </c>
      <c r="D715" s="3" t="s">
        <v>1295</v>
      </c>
      <c r="E715" s="3" t="s">
        <v>1296</v>
      </c>
      <c r="F715" s="3" t="s">
        <v>13</v>
      </c>
      <c r="G715" s="3" t="s">
        <v>36</v>
      </c>
      <c r="H715" s="3" t="s">
        <v>15</v>
      </c>
      <c r="I715" s="3" t="s">
        <v>1885</v>
      </c>
      <c r="J715" s="3">
        <v>4320000</v>
      </c>
      <c r="K715" s="3">
        <v>0.487</v>
      </c>
      <c r="L715" s="4">
        <f t="shared" si="13"/>
        <v>2103840</v>
      </c>
      <c r="M715" s="13"/>
      <c r="N715" s="3"/>
    </row>
    <row r="716" spans="1:14" s="10" customFormat="1" ht="15.75" customHeight="1">
      <c r="A716" s="3">
        <v>116</v>
      </c>
      <c r="B716" s="3" t="s">
        <v>44</v>
      </c>
      <c r="C716" s="3" t="s">
        <v>2056</v>
      </c>
      <c r="D716" s="3" t="s">
        <v>1297</v>
      </c>
      <c r="E716" s="3" t="s">
        <v>1298</v>
      </c>
      <c r="F716" s="3" t="s">
        <v>13</v>
      </c>
      <c r="G716" s="3" t="s">
        <v>21</v>
      </c>
      <c r="H716" s="3" t="s">
        <v>15</v>
      </c>
      <c r="I716" s="3" t="s">
        <v>1885</v>
      </c>
      <c r="J716" s="3">
        <v>162000</v>
      </c>
      <c r="K716" s="3">
        <v>25.49</v>
      </c>
      <c r="L716" s="4">
        <f t="shared" si="13"/>
        <v>4129379.9999999995</v>
      </c>
      <c r="M716" s="13"/>
      <c r="N716" s="3"/>
    </row>
    <row r="717" spans="1:14" s="10" customFormat="1" ht="15.75" customHeight="1">
      <c r="A717" s="3">
        <v>116</v>
      </c>
      <c r="B717" s="3" t="s">
        <v>111</v>
      </c>
      <c r="C717" s="3" t="s">
        <v>2056</v>
      </c>
      <c r="D717" s="3" t="s">
        <v>1297</v>
      </c>
      <c r="E717" s="3" t="s">
        <v>1298</v>
      </c>
      <c r="F717" s="3" t="s">
        <v>13</v>
      </c>
      <c r="G717" s="3" t="s">
        <v>36</v>
      </c>
      <c r="H717" s="3" t="s">
        <v>15</v>
      </c>
      <c r="I717" s="3" t="s">
        <v>1885</v>
      </c>
      <c r="J717" s="3">
        <v>144000</v>
      </c>
      <c r="K717" s="3">
        <v>51</v>
      </c>
      <c r="L717" s="4">
        <f t="shared" si="13"/>
        <v>7344000</v>
      </c>
      <c r="M717" s="13"/>
      <c r="N717" s="3"/>
    </row>
    <row r="718" spans="1:14" s="10" customFormat="1" ht="15.75" customHeight="1">
      <c r="A718" s="3">
        <v>116</v>
      </c>
      <c r="B718" s="3" t="s">
        <v>116</v>
      </c>
      <c r="C718" s="3" t="s">
        <v>2056</v>
      </c>
      <c r="D718" s="3" t="s">
        <v>1299</v>
      </c>
      <c r="E718" s="3" t="s">
        <v>1300</v>
      </c>
      <c r="F718" s="3" t="s">
        <v>13</v>
      </c>
      <c r="G718" s="3" t="s">
        <v>1301</v>
      </c>
      <c r="H718" s="3" t="s">
        <v>15</v>
      </c>
      <c r="I718" s="3" t="s">
        <v>1885</v>
      </c>
      <c r="J718" s="3">
        <v>7200000</v>
      </c>
      <c r="K718" s="3">
        <v>1.86</v>
      </c>
      <c r="L718" s="4">
        <f t="shared" si="13"/>
        <v>13392000</v>
      </c>
      <c r="M718" s="13"/>
      <c r="N718" s="3"/>
    </row>
    <row r="719" spans="1:14" s="10" customFormat="1" ht="15.75" customHeight="1">
      <c r="A719" s="3">
        <v>116</v>
      </c>
      <c r="B719" s="3" t="s">
        <v>117</v>
      </c>
      <c r="C719" s="3" t="s">
        <v>2056</v>
      </c>
      <c r="D719" s="3" t="s">
        <v>1299</v>
      </c>
      <c r="E719" s="3" t="s">
        <v>1300</v>
      </c>
      <c r="F719" s="3" t="s">
        <v>13</v>
      </c>
      <c r="G719" s="3" t="s">
        <v>1302</v>
      </c>
      <c r="H719" s="3" t="s">
        <v>15</v>
      </c>
      <c r="I719" s="3" t="s">
        <v>1885</v>
      </c>
      <c r="J719" s="3">
        <v>5400000</v>
      </c>
      <c r="K719" s="3">
        <v>1.86</v>
      </c>
      <c r="L719" s="4">
        <f t="shared" si="13"/>
        <v>10044000</v>
      </c>
      <c r="M719" s="13"/>
      <c r="N719" s="3"/>
    </row>
    <row r="720" spans="1:14" s="10" customFormat="1" ht="15.75" customHeight="1">
      <c r="A720" s="3">
        <v>116</v>
      </c>
      <c r="B720" s="3" t="s">
        <v>120</v>
      </c>
      <c r="C720" s="3" t="s">
        <v>2056</v>
      </c>
      <c r="D720" s="3" t="s">
        <v>1299</v>
      </c>
      <c r="E720" s="3" t="s">
        <v>1300</v>
      </c>
      <c r="F720" s="3" t="s">
        <v>13</v>
      </c>
      <c r="G720" s="3" t="s">
        <v>1303</v>
      </c>
      <c r="H720" s="3" t="s">
        <v>15</v>
      </c>
      <c r="I720" s="3" t="s">
        <v>1885</v>
      </c>
      <c r="J720" s="3">
        <v>2160000</v>
      </c>
      <c r="K720" s="3">
        <v>1.86</v>
      </c>
      <c r="L720" s="4">
        <f t="shared" si="13"/>
        <v>4017600</v>
      </c>
      <c r="M720" s="13"/>
      <c r="N720" s="3"/>
    </row>
    <row r="721" spans="1:14" s="10" customFormat="1" ht="15.75" customHeight="1">
      <c r="A721" s="3">
        <v>116</v>
      </c>
      <c r="B721" s="3" t="s">
        <v>129</v>
      </c>
      <c r="C721" s="3" t="s">
        <v>2056</v>
      </c>
      <c r="D721" s="3" t="s">
        <v>1304</v>
      </c>
      <c r="E721" s="3" t="s">
        <v>1305</v>
      </c>
      <c r="F721" s="3" t="s">
        <v>114</v>
      </c>
      <c r="G721" s="3" t="s">
        <v>123</v>
      </c>
      <c r="H721" s="3" t="s">
        <v>115</v>
      </c>
      <c r="I721" s="3" t="s">
        <v>1885</v>
      </c>
      <c r="J721" s="3">
        <v>900000</v>
      </c>
      <c r="K721" s="3">
        <v>21.89</v>
      </c>
      <c r="L721" s="4">
        <f t="shared" si="13"/>
        <v>19701000</v>
      </c>
      <c r="M721" s="13"/>
      <c r="N721" s="3"/>
    </row>
    <row r="722" spans="1:14" s="10" customFormat="1" ht="15.75" customHeight="1">
      <c r="A722" s="3">
        <v>116</v>
      </c>
      <c r="B722" s="3" t="s">
        <v>131</v>
      </c>
      <c r="C722" s="3" t="s">
        <v>2056</v>
      </c>
      <c r="D722" s="3" t="s">
        <v>1304</v>
      </c>
      <c r="E722" s="3" t="s">
        <v>1305</v>
      </c>
      <c r="F722" s="3" t="s">
        <v>114</v>
      </c>
      <c r="G722" s="3" t="s">
        <v>17</v>
      </c>
      <c r="H722" s="3" t="s">
        <v>115</v>
      </c>
      <c r="I722" s="3" t="s">
        <v>1885</v>
      </c>
      <c r="J722" s="3">
        <v>432000</v>
      </c>
      <c r="K722" s="3">
        <v>31.03</v>
      </c>
      <c r="L722" s="4">
        <f t="shared" si="13"/>
        <v>13404960</v>
      </c>
      <c r="M722" s="13"/>
      <c r="N722" s="3"/>
    </row>
    <row r="723" spans="1:14" s="10" customFormat="1" ht="15.75" customHeight="1">
      <c r="A723" s="3">
        <v>116</v>
      </c>
      <c r="B723" s="3" t="s">
        <v>136</v>
      </c>
      <c r="C723" s="3" t="s">
        <v>2056</v>
      </c>
      <c r="D723" s="3" t="s">
        <v>1306</v>
      </c>
      <c r="E723" s="3" t="s">
        <v>1307</v>
      </c>
      <c r="F723" s="3" t="s">
        <v>13</v>
      </c>
      <c r="G723" s="3" t="s">
        <v>87</v>
      </c>
      <c r="H723" s="3" t="s">
        <v>15</v>
      </c>
      <c r="I723" s="3" t="s">
        <v>1885</v>
      </c>
      <c r="J723" s="3">
        <v>432000</v>
      </c>
      <c r="K723" s="3">
        <v>43.7</v>
      </c>
      <c r="L723" s="4">
        <f t="shared" si="13"/>
        <v>18878400</v>
      </c>
      <c r="M723" s="13"/>
      <c r="N723" s="3"/>
    </row>
    <row r="724" spans="1:14" s="10" customFormat="1" ht="15.75" customHeight="1">
      <c r="A724" s="3">
        <v>116</v>
      </c>
      <c r="B724" s="3" t="s">
        <v>139</v>
      </c>
      <c r="C724" s="3" t="s">
        <v>2056</v>
      </c>
      <c r="D724" s="3" t="s">
        <v>1306</v>
      </c>
      <c r="E724" s="3" t="s">
        <v>1307</v>
      </c>
      <c r="F724" s="3" t="s">
        <v>13</v>
      </c>
      <c r="G724" s="3" t="s">
        <v>213</v>
      </c>
      <c r="H724" s="3" t="s">
        <v>15</v>
      </c>
      <c r="I724" s="3" t="s">
        <v>1885</v>
      </c>
      <c r="J724" s="3">
        <v>216000</v>
      </c>
      <c r="K724" s="3">
        <v>43.7</v>
      </c>
      <c r="L724" s="4">
        <f t="shared" si="13"/>
        <v>9439200</v>
      </c>
      <c r="M724" s="13"/>
      <c r="N724" s="3"/>
    </row>
    <row r="725" spans="1:14" s="10" customFormat="1" ht="15.75" customHeight="1">
      <c r="A725" s="3">
        <v>116</v>
      </c>
      <c r="B725" s="3" t="s">
        <v>140</v>
      </c>
      <c r="C725" s="3" t="s">
        <v>2056</v>
      </c>
      <c r="D725" s="3" t="s">
        <v>1306</v>
      </c>
      <c r="E725" s="3" t="s">
        <v>1307</v>
      </c>
      <c r="F725" s="3" t="s">
        <v>13</v>
      </c>
      <c r="G725" s="3" t="s">
        <v>581</v>
      </c>
      <c r="H725" s="3" t="s">
        <v>15</v>
      </c>
      <c r="I725" s="3" t="s">
        <v>1885</v>
      </c>
      <c r="J725" s="3">
        <v>576000</v>
      </c>
      <c r="K725" s="3">
        <v>21.81</v>
      </c>
      <c r="L725" s="4">
        <f t="shared" si="13"/>
        <v>12562560</v>
      </c>
      <c r="M725" s="13"/>
      <c r="N725" s="3"/>
    </row>
    <row r="726" spans="1:14" s="10" customFormat="1" ht="15.75" customHeight="1">
      <c r="A726" s="3">
        <v>116</v>
      </c>
      <c r="B726" s="3" t="s">
        <v>141</v>
      </c>
      <c r="C726" s="3" t="s">
        <v>2056</v>
      </c>
      <c r="D726" s="3" t="s">
        <v>1306</v>
      </c>
      <c r="E726" s="3" t="s">
        <v>1307</v>
      </c>
      <c r="F726" s="3" t="s">
        <v>13</v>
      </c>
      <c r="G726" s="3" t="s">
        <v>34</v>
      </c>
      <c r="H726" s="3" t="s">
        <v>15</v>
      </c>
      <c r="I726" s="3" t="s">
        <v>1885</v>
      </c>
      <c r="J726" s="3">
        <v>180000</v>
      </c>
      <c r="K726" s="3">
        <v>43.7</v>
      </c>
      <c r="L726" s="4">
        <f t="shared" si="13"/>
        <v>7866000.000000001</v>
      </c>
      <c r="M726" s="13"/>
      <c r="N726" s="3"/>
    </row>
    <row r="727" spans="1:14" s="10" customFormat="1" ht="15.75" customHeight="1">
      <c r="A727" s="3">
        <v>116</v>
      </c>
      <c r="B727" s="3" t="s">
        <v>145</v>
      </c>
      <c r="C727" s="3" t="s">
        <v>2056</v>
      </c>
      <c r="D727" s="3" t="s">
        <v>1308</v>
      </c>
      <c r="E727" s="3" t="s">
        <v>1309</v>
      </c>
      <c r="F727" s="3" t="s">
        <v>114</v>
      </c>
      <c r="G727" s="3" t="s">
        <v>36</v>
      </c>
      <c r="H727" s="3" t="s">
        <v>115</v>
      </c>
      <c r="I727" s="3" t="s">
        <v>1885</v>
      </c>
      <c r="J727" s="3">
        <v>36000</v>
      </c>
      <c r="K727" s="3">
        <v>22.24</v>
      </c>
      <c r="L727" s="4">
        <f t="shared" si="13"/>
        <v>800640</v>
      </c>
      <c r="M727" s="13"/>
      <c r="N727" s="3"/>
    </row>
    <row r="728" spans="1:14" s="10" customFormat="1" ht="15.75" customHeight="1">
      <c r="A728" s="3">
        <v>116</v>
      </c>
      <c r="B728" s="3" t="s">
        <v>223</v>
      </c>
      <c r="C728" s="3" t="s">
        <v>2056</v>
      </c>
      <c r="D728" s="3" t="s">
        <v>1308</v>
      </c>
      <c r="E728" s="3" t="s">
        <v>1309</v>
      </c>
      <c r="F728" s="3" t="s">
        <v>114</v>
      </c>
      <c r="G728" s="3" t="s">
        <v>128</v>
      </c>
      <c r="H728" s="3" t="s">
        <v>115</v>
      </c>
      <c r="I728" s="3" t="s">
        <v>1885</v>
      </c>
      <c r="J728" s="3">
        <v>828000</v>
      </c>
      <c r="K728" s="3">
        <v>24.35</v>
      </c>
      <c r="L728" s="4">
        <f t="shared" si="13"/>
        <v>20161800</v>
      </c>
      <c r="M728" s="13"/>
      <c r="N728" s="3"/>
    </row>
    <row r="729" spans="1:14" s="10" customFormat="1" ht="15.75" customHeight="1">
      <c r="A729" s="3">
        <v>116</v>
      </c>
      <c r="B729" s="3" t="s">
        <v>227</v>
      </c>
      <c r="C729" s="3" t="s">
        <v>2056</v>
      </c>
      <c r="D729" s="3" t="s">
        <v>1310</v>
      </c>
      <c r="E729" s="3" t="s">
        <v>1311</v>
      </c>
      <c r="F729" s="3" t="s">
        <v>13</v>
      </c>
      <c r="G729" s="3" t="s">
        <v>194</v>
      </c>
      <c r="H729" s="3" t="s">
        <v>15</v>
      </c>
      <c r="I729" s="3" t="s">
        <v>1885</v>
      </c>
      <c r="J729" s="3">
        <v>180000</v>
      </c>
      <c r="K729" s="3">
        <v>77.14</v>
      </c>
      <c r="L729" s="4">
        <f t="shared" si="13"/>
        <v>13885200</v>
      </c>
      <c r="M729" s="13"/>
      <c r="N729" s="3"/>
    </row>
    <row r="730" spans="1:14" s="10" customFormat="1" ht="15.75" customHeight="1">
      <c r="A730" s="3">
        <v>117</v>
      </c>
      <c r="B730" s="3" t="s">
        <v>10</v>
      </c>
      <c r="C730" s="3" t="s">
        <v>2057</v>
      </c>
      <c r="D730" s="3" t="s">
        <v>1312</v>
      </c>
      <c r="E730" s="3" t="s">
        <v>1313</v>
      </c>
      <c r="F730" s="3" t="s">
        <v>114</v>
      </c>
      <c r="G730" s="3" t="s">
        <v>123</v>
      </c>
      <c r="H730" s="3" t="s">
        <v>115</v>
      </c>
      <c r="I730" s="3" t="s">
        <v>1885</v>
      </c>
      <c r="J730" s="3">
        <v>7200</v>
      </c>
      <c r="K730" s="3">
        <v>24.68</v>
      </c>
      <c r="L730" s="4">
        <f t="shared" si="13"/>
        <v>177696</v>
      </c>
      <c r="M730" s="13">
        <v>271680764.76</v>
      </c>
      <c r="N730" s="3"/>
    </row>
    <row r="731" spans="1:14" s="10" customFormat="1" ht="15.75" customHeight="1">
      <c r="A731" s="3">
        <v>117</v>
      </c>
      <c r="B731" s="3" t="s">
        <v>16</v>
      </c>
      <c r="C731" s="3" t="s">
        <v>2057</v>
      </c>
      <c r="D731" s="3" t="s">
        <v>1314</v>
      </c>
      <c r="E731" s="3" t="s">
        <v>1315</v>
      </c>
      <c r="F731" s="3" t="s">
        <v>114</v>
      </c>
      <c r="G731" s="3" t="s">
        <v>21</v>
      </c>
      <c r="H731" s="3" t="s">
        <v>115</v>
      </c>
      <c r="I731" s="3" t="s">
        <v>1885</v>
      </c>
      <c r="J731" s="3">
        <v>43200</v>
      </c>
      <c r="K731" s="3">
        <v>81.05</v>
      </c>
      <c r="L731" s="4">
        <f t="shared" si="13"/>
        <v>3501360</v>
      </c>
      <c r="M731" s="13"/>
      <c r="N731" s="3"/>
    </row>
    <row r="732" spans="1:14" s="10" customFormat="1" ht="15.75" customHeight="1">
      <c r="A732" s="3">
        <v>117</v>
      </c>
      <c r="B732" s="3" t="s">
        <v>31</v>
      </c>
      <c r="C732" s="3" t="s">
        <v>2057</v>
      </c>
      <c r="D732" s="3" t="s">
        <v>1316</v>
      </c>
      <c r="E732" s="3" t="s">
        <v>1317</v>
      </c>
      <c r="F732" s="3" t="s">
        <v>13</v>
      </c>
      <c r="G732" s="3" t="s">
        <v>17</v>
      </c>
      <c r="H732" s="3" t="s">
        <v>15</v>
      </c>
      <c r="I732" s="3" t="s">
        <v>1885</v>
      </c>
      <c r="J732" s="3">
        <v>540000</v>
      </c>
      <c r="K732" s="3">
        <v>31.1</v>
      </c>
      <c r="L732" s="4">
        <f t="shared" si="13"/>
        <v>16794000</v>
      </c>
      <c r="M732" s="13"/>
      <c r="N732" s="3"/>
    </row>
    <row r="733" spans="1:14" s="10" customFormat="1" ht="15.75" customHeight="1">
      <c r="A733" s="3">
        <v>117</v>
      </c>
      <c r="B733" s="3" t="s">
        <v>35</v>
      </c>
      <c r="C733" s="3" t="s">
        <v>2057</v>
      </c>
      <c r="D733" s="3" t="s">
        <v>1318</v>
      </c>
      <c r="E733" s="3" t="s">
        <v>1025</v>
      </c>
      <c r="F733" s="3" t="s">
        <v>13</v>
      </c>
      <c r="G733" s="3" t="s">
        <v>106</v>
      </c>
      <c r="H733" s="3" t="s">
        <v>15</v>
      </c>
      <c r="I733" s="3" t="s">
        <v>1885</v>
      </c>
      <c r="J733" s="3">
        <v>1368000</v>
      </c>
      <c r="K733" s="3">
        <v>1.68</v>
      </c>
      <c r="L733" s="4">
        <f t="shared" si="13"/>
        <v>2298240</v>
      </c>
      <c r="M733" s="13"/>
      <c r="N733" s="3"/>
    </row>
    <row r="734" spans="1:14" s="10" customFormat="1" ht="15.75" customHeight="1">
      <c r="A734" s="3">
        <v>117</v>
      </c>
      <c r="B734" s="3" t="s">
        <v>37</v>
      </c>
      <c r="C734" s="3" t="s">
        <v>2057</v>
      </c>
      <c r="D734" s="3" t="s">
        <v>1318</v>
      </c>
      <c r="E734" s="3" t="s">
        <v>1025</v>
      </c>
      <c r="F734" s="3" t="s">
        <v>13</v>
      </c>
      <c r="G734" s="3" t="s">
        <v>686</v>
      </c>
      <c r="H734" s="3" t="s">
        <v>15</v>
      </c>
      <c r="I734" s="3" t="s">
        <v>1885</v>
      </c>
      <c r="J734" s="3">
        <v>1368000</v>
      </c>
      <c r="K734" s="3">
        <v>5.03</v>
      </c>
      <c r="L734" s="4">
        <f t="shared" si="13"/>
        <v>6881040</v>
      </c>
      <c r="M734" s="13"/>
      <c r="N734" s="3"/>
    </row>
    <row r="735" spans="1:14" s="10" customFormat="1" ht="15.75" customHeight="1">
      <c r="A735" s="3">
        <v>117</v>
      </c>
      <c r="B735" s="3" t="s">
        <v>38</v>
      </c>
      <c r="C735" s="3" t="s">
        <v>2057</v>
      </c>
      <c r="D735" s="3" t="s">
        <v>1318</v>
      </c>
      <c r="E735" s="3" t="s">
        <v>1025</v>
      </c>
      <c r="F735" s="3" t="s">
        <v>152</v>
      </c>
      <c r="G735" s="3" t="s">
        <v>106</v>
      </c>
      <c r="H735" s="3" t="s">
        <v>15</v>
      </c>
      <c r="I735" s="3" t="s">
        <v>1885</v>
      </c>
      <c r="J735" s="3">
        <v>28800</v>
      </c>
      <c r="K735" s="3">
        <v>1.68</v>
      </c>
      <c r="L735" s="4">
        <f t="shared" si="13"/>
        <v>48384</v>
      </c>
      <c r="M735" s="13"/>
      <c r="N735" s="3"/>
    </row>
    <row r="736" spans="1:14" s="10" customFormat="1" ht="15.75" customHeight="1">
      <c r="A736" s="3">
        <v>117</v>
      </c>
      <c r="B736" s="3" t="s">
        <v>44</v>
      </c>
      <c r="C736" s="3" t="s">
        <v>2057</v>
      </c>
      <c r="D736" s="3" t="s">
        <v>1319</v>
      </c>
      <c r="E736" s="3" t="s">
        <v>1320</v>
      </c>
      <c r="F736" s="3" t="s">
        <v>114</v>
      </c>
      <c r="G736" s="3" t="s">
        <v>548</v>
      </c>
      <c r="H736" s="3" t="s">
        <v>115</v>
      </c>
      <c r="I736" s="3" t="s">
        <v>1885</v>
      </c>
      <c r="J736" s="3">
        <v>900000</v>
      </c>
      <c r="K736" s="3">
        <v>49.9</v>
      </c>
      <c r="L736" s="4">
        <f t="shared" si="13"/>
        <v>44910000</v>
      </c>
      <c r="M736" s="13"/>
      <c r="N736" s="3"/>
    </row>
    <row r="737" spans="1:14" s="10" customFormat="1" ht="15.75" customHeight="1">
      <c r="A737" s="3">
        <v>117</v>
      </c>
      <c r="B737" s="3" t="s">
        <v>111</v>
      </c>
      <c r="C737" s="3" t="s">
        <v>2057</v>
      </c>
      <c r="D737" s="3" t="s">
        <v>1321</v>
      </c>
      <c r="E737" s="3" t="s">
        <v>1322</v>
      </c>
      <c r="F737" s="3" t="s">
        <v>20</v>
      </c>
      <c r="G737" s="3" t="s">
        <v>213</v>
      </c>
      <c r="H737" s="3" t="s">
        <v>22</v>
      </c>
      <c r="I737" s="3" t="s">
        <v>1889</v>
      </c>
      <c r="J737" s="3">
        <v>900</v>
      </c>
      <c r="K737" s="3">
        <v>808</v>
      </c>
      <c r="L737" s="4">
        <f t="shared" si="13"/>
        <v>727200</v>
      </c>
      <c r="M737" s="13"/>
      <c r="N737" s="3"/>
    </row>
    <row r="738" spans="1:14" s="10" customFormat="1" ht="15.75" customHeight="1">
      <c r="A738" s="3">
        <v>117</v>
      </c>
      <c r="B738" s="3" t="s">
        <v>116</v>
      </c>
      <c r="C738" s="3" t="s">
        <v>2057</v>
      </c>
      <c r="D738" s="3" t="s">
        <v>1323</v>
      </c>
      <c r="E738" s="3" t="s">
        <v>1324</v>
      </c>
      <c r="F738" s="3" t="s">
        <v>20</v>
      </c>
      <c r="G738" s="3" t="s">
        <v>123</v>
      </c>
      <c r="H738" s="3" t="s">
        <v>22</v>
      </c>
      <c r="I738" s="3" t="s">
        <v>1908</v>
      </c>
      <c r="J738" s="3">
        <v>3600</v>
      </c>
      <c r="K738" s="3">
        <v>7942</v>
      </c>
      <c r="L738" s="4">
        <f t="shared" si="13"/>
        <v>28591200</v>
      </c>
      <c r="M738" s="13"/>
      <c r="N738" s="3"/>
    </row>
    <row r="739" spans="1:14" s="10" customFormat="1" ht="15.75" customHeight="1">
      <c r="A739" s="3">
        <v>117</v>
      </c>
      <c r="B739" s="3" t="s">
        <v>117</v>
      </c>
      <c r="C739" s="3" t="s">
        <v>2057</v>
      </c>
      <c r="D739" s="3" t="s">
        <v>1325</v>
      </c>
      <c r="E739" s="3" t="s">
        <v>1326</v>
      </c>
      <c r="F739" s="3" t="s">
        <v>253</v>
      </c>
      <c r="G739" s="3" t="s">
        <v>123</v>
      </c>
      <c r="H739" s="3" t="s">
        <v>253</v>
      </c>
      <c r="I739" s="3" t="s">
        <v>1887</v>
      </c>
      <c r="J739" s="3">
        <v>64800</v>
      </c>
      <c r="K739" s="3">
        <v>400.99</v>
      </c>
      <c r="L739" s="4">
        <f t="shared" si="13"/>
        <v>25984152</v>
      </c>
      <c r="M739" s="13"/>
      <c r="N739" s="3" t="s">
        <v>1327</v>
      </c>
    </row>
    <row r="740" spans="1:14" s="10" customFormat="1" ht="15.75" customHeight="1">
      <c r="A740" s="3">
        <v>117</v>
      </c>
      <c r="B740" s="3" t="s">
        <v>120</v>
      </c>
      <c r="C740" s="3" t="s">
        <v>2057</v>
      </c>
      <c r="D740" s="3" t="s">
        <v>1325</v>
      </c>
      <c r="E740" s="3" t="s">
        <v>1326</v>
      </c>
      <c r="F740" s="3" t="s">
        <v>43</v>
      </c>
      <c r="G740" s="3" t="s">
        <v>123</v>
      </c>
      <c r="H740" s="3" t="s">
        <v>43</v>
      </c>
      <c r="I740" s="3" t="s">
        <v>1887</v>
      </c>
      <c r="J740" s="3">
        <v>43200</v>
      </c>
      <c r="K740" s="3">
        <v>400.99</v>
      </c>
      <c r="L740" s="4">
        <f t="shared" si="13"/>
        <v>17322768</v>
      </c>
      <c r="M740" s="13"/>
      <c r="N740" s="3"/>
    </row>
    <row r="741" spans="1:14" s="10" customFormat="1" ht="15.75" customHeight="1">
      <c r="A741" s="3">
        <v>117</v>
      </c>
      <c r="B741" s="3" t="s">
        <v>124</v>
      </c>
      <c r="C741" s="3" t="s">
        <v>2057</v>
      </c>
      <c r="D741" s="3" t="s">
        <v>1328</v>
      </c>
      <c r="E741" s="3" t="s">
        <v>1329</v>
      </c>
      <c r="F741" s="3" t="s">
        <v>20</v>
      </c>
      <c r="G741" s="3" t="s">
        <v>1330</v>
      </c>
      <c r="H741" s="3" t="s">
        <v>22</v>
      </c>
      <c r="I741" s="3" t="s">
        <v>1889</v>
      </c>
      <c r="J741" s="3">
        <v>14400</v>
      </c>
      <c r="K741" s="3">
        <v>6.47</v>
      </c>
      <c r="L741" s="4">
        <f t="shared" si="13"/>
        <v>93168</v>
      </c>
      <c r="M741" s="13"/>
      <c r="N741" s="3"/>
    </row>
    <row r="742" spans="1:14" s="10" customFormat="1" ht="15.75" customHeight="1">
      <c r="A742" s="3">
        <v>117</v>
      </c>
      <c r="B742" s="3" t="s">
        <v>127</v>
      </c>
      <c r="C742" s="3" t="s">
        <v>2057</v>
      </c>
      <c r="D742" s="3" t="s">
        <v>1328</v>
      </c>
      <c r="E742" s="3" t="s">
        <v>1329</v>
      </c>
      <c r="F742" s="3" t="s">
        <v>218</v>
      </c>
      <c r="G742" s="3" t="s">
        <v>1331</v>
      </c>
      <c r="H742" s="3" t="s">
        <v>27</v>
      </c>
      <c r="I742" s="3" t="s">
        <v>1885</v>
      </c>
      <c r="J742" s="3">
        <v>144</v>
      </c>
      <c r="K742" s="3">
        <v>91.84</v>
      </c>
      <c r="L742" s="4">
        <f t="shared" si="13"/>
        <v>13224.960000000001</v>
      </c>
      <c r="M742" s="13"/>
      <c r="N742" s="3"/>
    </row>
    <row r="743" spans="1:14" s="10" customFormat="1" ht="15.75" customHeight="1">
      <c r="A743" s="3">
        <v>117</v>
      </c>
      <c r="B743" s="3" t="s">
        <v>129</v>
      </c>
      <c r="C743" s="3" t="s">
        <v>2057</v>
      </c>
      <c r="D743" s="3" t="s">
        <v>1332</v>
      </c>
      <c r="E743" s="3" t="s">
        <v>1333</v>
      </c>
      <c r="F743" s="3" t="s">
        <v>253</v>
      </c>
      <c r="G743" s="3" t="s">
        <v>1334</v>
      </c>
      <c r="H743" s="3" t="s">
        <v>253</v>
      </c>
      <c r="I743" s="3" t="s">
        <v>1887</v>
      </c>
      <c r="J743" s="3">
        <v>10800</v>
      </c>
      <c r="K743" s="3">
        <v>425</v>
      </c>
      <c r="L743" s="4">
        <f t="shared" si="13"/>
        <v>4590000</v>
      </c>
      <c r="M743" s="13"/>
      <c r="N743" s="3"/>
    </row>
    <row r="744" spans="1:14" s="10" customFormat="1" ht="15.75" customHeight="1">
      <c r="A744" s="3">
        <v>117</v>
      </c>
      <c r="B744" s="3" t="s">
        <v>131</v>
      </c>
      <c r="C744" s="3" t="s">
        <v>2057</v>
      </c>
      <c r="D744" s="3" t="s">
        <v>1335</v>
      </c>
      <c r="E744" s="3" t="s">
        <v>1336</v>
      </c>
      <c r="F744" s="3" t="s">
        <v>13</v>
      </c>
      <c r="G744" s="3" t="s">
        <v>17</v>
      </c>
      <c r="H744" s="3" t="s">
        <v>15</v>
      </c>
      <c r="I744" s="3" t="s">
        <v>1885</v>
      </c>
      <c r="J744" s="3">
        <v>126000</v>
      </c>
      <c r="K744" s="3">
        <v>0.069</v>
      </c>
      <c r="L744" s="4">
        <f t="shared" si="13"/>
        <v>8694</v>
      </c>
      <c r="M744" s="13"/>
      <c r="N744" s="3"/>
    </row>
    <row r="745" spans="1:14" s="10" customFormat="1" ht="15.75" customHeight="1">
      <c r="A745" s="3">
        <v>117</v>
      </c>
      <c r="B745" s="3" t="s">
        <v>134</v>
      </c>
      <c r="C745" s="3" t="s">
        <v>2057</v>
      </c>
      <c r="D745" s="3" t="s">
        <v>1335</v>
      </c>
      <c r="E745" s="3" t="s">
        <v>1336</v>
      </c>
      <c r="F745" s="3" t="s">
        <v>13</v>
      </c>
      <c r="G745" s="3" t="s">
        <v>52</v>
      </c>
      <c r="H745" s="3" t="s">
        <v>15</v>
      </c>
      <c r="I745" s="3" t="s">
        <v>1885</v>
      </c>
      <c r="J745" s="3">
        <v>144000</v>
      </c>
      <c r="K745" s="3">
        <v>0.1</v>
      </c>
      <c r="L745" s="4">
        <f t="shared" si="13"/>
        <v>14400</v>
      </c>
      <c r="M745" s="13"/>
      <c r="N745" s="3"/>
    </row>
    <row r="746" spans="1:14" s="10" customFormat="1" ht="15.75" customHeight="1">
      <c r="A746" s="3">
        <v>117</v>
      </c>
      <c r="B746" s="3" t="s">
        <v>135</v>
      </c>
      <c r="C746" s="3" t="s">
        <v>2057</v>
      </c>
      <c r="D746" s="3" t="s">
        <v>1335</v>
      </c>
      <c r="E746" s="3" t="s">
        <v>1336</v>
      </c>
      <c r="F746" s="3" t="s">
        <v>908</v>
      </c>
      <c r="G746" s="3" t="s">
        <v>1337</v>
      </c>
      <c r="H746" s="3" t="s">
        <v>27</v>
      </c>
      <c r="I746" s="3" t="s">
        <v>1885</v>
      </c>
      <c r="J746" s="3">
        <v>540</v>
      </c>
      <c r="K746" s="3">
        <v>2.71</v>
      </c>
      <c r="L746" s="4">
        <f t="shared" si="13"/>
        <v>1463.4</v>
      </c>
      <c r="M746" s="13"/>
      <c r="N746" s="3"/>
    </row>
    <row r="747" spans="1:14" s="10" customFormat="1" ht="15.75" customHeight="1">
      <c r="A747" s="3">
        <v>117</v>
      </c>
      <c r="B747" s="3" t="s">
        <v>139</v>
      </c>
      <c r="C747" s="3" t="s">
        <v>2057</v>
      </c>
      <c r="D747" s="3" t="s">
        <v>1338</v>
      </c>
      <c r="E747" s="3" t="s">
        <v>1339</v>
      </c>
      <c r="F747" s="3" t="s">
        <v>43</v>
      </c>
      <c r="G747" s="3" t="s">
        <v>1340</v>
      </c>
      <c r="H747" s="3" t="s">
        <v>43</v>
      </c>
      <c r="I747" s="3" t="s">
        <v>1887</v>
      </c>
      <c r="J747" s="3">
        <v>4320</v>
      </c>
      <c r="K747" s="3">
        <v>128.42</v>
      </c>
      <c r="L747" s="4">
        <f t="shared" si="13"/>
        <v>554774.3999999999</v>
      </c>
      <c r="M747" s="13"/>
      <c r="N747" s="3"/>
    </row>
    <row r="748" spans="1:14" s="10" customFormat="1" ht="15.75" customHeight="1">
      <c r="A748" s="3">
        <v>117</v>
      </c>
      <c r="B748" s="3" t="s">
        <v>140</v>
      </c>
      <c r="C748" s="3" t="s">
        <v>2057</v>
      </c>
      <c r="D748" s="3" t="s">
        <v>1338</v>
      </c>
      <c r="E748" s="3" t="s">
        <v>1339</v>
      </c>
      <c r="F748" s="3" t="s">
        <v>43</v>
      </c>
      <c r="G748" s="3" t="s">
        <v>1341</v>
      </c>
      <c r="H748" s="3" t="s">
        <v>43</v>
      </c>
      <c r="I748" s="3" t="s">
        <v>1887</v>
      </c>
      <c r="J748" s="3">
        <v>79200</v>
      </c>
      <c r="K748" s="3">
        <v>220.15</v>
      </c>
      <c r="L748" s="4">
        <f t="shared" si="13"/>
        <v>17435880</v>
      </c>
      <c r="M748" s="13"/>
      <c r="N748" s="3"/>
    </row>
    <row r="749" spans="1:14" s="10" customFormat="1" ht="15.75" customHeight="1">
      <c r="A749" s="3">
        <v>117</v>
      </c>
      <c r="B749" s="3" t="s">
        <v>141</v>
      </c>
      <c r="C749" s="3" t="s">
        <v>2057</v>
      </c>
      <c r="D749" s="3" t="s">
        <v>1342</v>
      </c>
      <c r="E749" s="3" t="s">
        <v>1343</v>
      </c>
      <c r="F749" s="3" t="s">
        <v>20</v>
      </c>
      <c r="G749" s="3" t="s">
        <v>1344</v>
      </c>
      <c r="H749" s="3" t="s">
        <v>22</v>
      </c>
      <c r="I749" s="3" t="s">
        <v>1900</v>
      </c>
      <c r="J749" s="3">
        <v>36000</v>
      </c>
      <c r="K749" s="3">
        <v>480</v>
      </c>
      <c r="L749" s="4">
        <f t="shared" si="13"/>
        <v>17280000</v>
      </c>
      <c r="M749" s="13"/>
      <c r="N749" s="3" t="s">
        <v>1345</v>
      </c>
    </row>
    <row r="750" spans="1:14" s="10" customFormat="1" ht="15.75" customHeight="1">
      <c r="A750" s="3">
        <v>117</v>
      </c>
      <c r="B750" s="3" t="s">
        <v>145</v>
      </c>
      <c r="C750" s="3" t="s">
        <v>2057</v>
      </c>
      <c r="D750" s="3" t="s">
        <v>1346</v>
      </c>
      <c r="E750" s="3" t="s">
        <v>1347</v>
      </c>
      <c r="F750" s="3" t="s">
        <v>13</v>
      </c>
      <c r="G750" s="3" t="s">
        <v>339</v>
      </c>
      <c r="H750" s="3" t="s">
        <v>15</v>
      </c>
      <c r="I750" s="3" t="s">
        <v>1885</v>
      </c>
      <c r="J750" s="3">
        <v>216000</v>
      </c>
      <c r="K750" s="3">
        <v>5.2</v>
      </c>
      <c r="L750" s="4">
        <f t="shared" si="13"/>
        <v>1123200</v>
      </c>
      <c r="M750" s="13"/>
      <c r="N750" s="3"/>
    </row>
    <row r="751" spans="1:14" s="10" customFormat="1" ht="15.75" customHeight="1">
      <c r="A751" s="3">
        <v>117</v>
      </c>
      <c r="B751" s="3" t="s">
        <v>223</v>
      </c>
      <c r="C751" s="3" t="s">
        <v>2057</v>
      </c>
      <c r="D751" s="3" t="s">
        <v>1348</v>
      </c>
      <c r="E751" s="3" t="s">
        <v>1347</v>
      </c>
      <c r="F751" s="3" t="s">
        <v>13</v>
      </c>
      <c r="G751" s="3" t="s">
        <v>1231</v>
      </c>
      <c r="H751" s="3" t="s">
        <v>15</v>
      </c>
      <c r="I751" s="3" t="s">
        <v>1885</v>
      </c>
      <c r="J751" s="3">
        <v>720000</v>
      </c>
      <c r="K751" s="3">
        <v>10.3</v>
      </c>
      <c r="L751" s="4">
        <f t="shared" si="13"/>
        <v>7416000.000000001</v>
      </c>
      <c r="M751" s="13"/>
      <c r="N751" s="3"/>
    </row>
    <row r="752" spans="1:14" s="10" customFormat="1" ht="15.75" customHeight="1">
      <c r="A752" s="3">
        <v>117</v>
      </c>
      <c r="B752" s="3" t="s">
        <v>227</v>
      </c>
      <c r="C752" s="3" t="s">
        <v>2057</v>
      </c>
      <c r="D752" s="3" t="s">
        <v>1349</v>
      </c>
      <c r="E752" s="3" t="s">
        <v>1347</v>
      </c>
      <c r="F752" s="3" t="s">
        <v>13</v>
      </c>
      <c r="G752" s="3" t="s">
        <v>1350</v>
      </c>
      <c r="H752" s="3" t="s">
        <v>15</v>
      </c>
      <c r="I752" s="3" t="s">
        <v>1885</v>
      </c>
      <c r="J752" s="3">
        <v>3600000</v>
      </c>
      <c r="K752" s="3">
        <v>20.6</v>
      </c>
      <c r="L752" s="4">
        <f t="shared" si="13"/>
        <v>74160000</v>
      </c>
      <c r="M752" s="13"/>
      <c r="N752" s="3"/>
    </row>
    <row r="753" spans="1:14" s="10" customFormat="1" ht="15.75" customHeight="1">
      <c r="A753" s="3">
        <v>117</v>
      </c>
      <c r="B753" s="3" t="s">
        <v>443</v>
      </c>
      <c r="C753" s="3" t="s">
        <v>2057</v>
      </c>
      <c r="D753" s="3" t="s">
        <v>1310</v>
      </c>
      <c r="E753" s="3" t="s">
        <v>1311</v>
      </c>
      <c r="F753" s="3" t="s">
        <v>13</v>
      </c>
      <c r="G753" s="3" t="s">
        <v>548</v>
      </c>
      <c r="H753" s="3" t="s">
        <v>15</v>
      </c>
      <c r="I753" s="3" t="s">
        <v>1885</v>
      </c>
      <c r="J753" s="3">
        <v>86400</v>
      </c>
      <c r="K753" s="3">
        <v>20.3</v>
      </c>
      <c r="L753" s="4">
        <f t="shared" si="13"/>
        <v>1753920</v>
      </c>
      <c r="M753" s="13"/>
      <c r="N753" s="3"/>
    </row>
    <row r="754" spans="1:14" s="10" customFormat="1" ht="15.75" customHeight="1">
      <c r="A754" s="3">
        <v>118</v>
      </c>
      <c r="B754" s="3" t="s">
        <v>10</v>
      </c>
      <c r="C754" s="3" t="s">
        <v>2058</v>
      </c>
      <c r="D754" s="3" t="s">
        <v>1351</v>
      </c>
      <c r="E754" s="3" t="s">
        <v>1352</v>
      </c>
      <c r="F754" s="3" t="s">
        <v>253</v>
      </c>
      <c r="G754" s="3" t="s">
        <v>1353</v>
      </c>
      <c r="H754" s="3" t="s">
        <v>253</v>
      </c>
      <c r="I754" s="3" t="s">
        <v>1887</v>
      </c>
      <c r="J754" s="3">
        <v>432000</v>
      </c>
      <c r="K754" s="3">
        <v>8</v>
      </c>
      <c r="L754" s="4">
        <f t="shared" si="13"/>
        <v>3456000</v>
      </c>
      <c r="M754" s="13">
        <v>73672578</v>
      </c>
      <c r="N754" s="3"/>
    </row>
    <row r="755" spans="1:14" s="10" customFormat="1" ht="15.75" customHeight="1">
      <c r="A755" s="3">
        <v>118</v>
      </c>
      <c r="B755" s="3" t="s">
        <v>16</v>
      </c>
      <c r="C755" s="3" t="s">
        <v>2058</v>
      </c>
      <c r="D755" s="3" t="s">
        <v>1354</v>
      </c>
      <c r="E755" s="3" t="s">
        <v>1355</v>
      </c>
      <c r="F755" s="3" t="s">
        <v>253</v>
      </c>
      <c r="G755" s="3" t="s">
        <v>1353</v>
      </c>
      <c r="H755" s="3" t="s">
        <v>253</v>
      </c>
      <c r="I755" s="3" t="s">
        <v>1887</v>
      </c>
      <c r="J755" s="3">
        <v>1800000</v>
      </c>
      <c r="K755" s="3">
        <v>9.62</v>
      </c>
      <c r="L755" s="4">
        <f t="shared" si="13"/>
        <v>17316000</v>
      </c>
      <c r="M755" s="13"/>
      <c r="N755" s="3"/>
    </row>
    <row r="756" spans="1:14" s="10" customFormat="1" ht="15.75" customHeight="1">
      <c r="A756" s="3">
        <v>118</v>
      </c>
      <c r="B756" s="3" t="s">
        <v>31</v>
      </c>
      <c r="C756" s="3" t="s">
        <v>2058</v>
      </c>
      <c r="D756" s="3" t="s">
        <v>1356</v>
      </c>
      <c r="E756" s="3" t="s">
        <v>1357</v>
      </c>
      <c r="F756" s="3" t="s">
        <v>253</v>
      </c>
      <c r="G756" s="3" t="s">
        <v>1358</v>
      </c>
      <c r="H756" s="3" t="s">
        <v>253</v>
      </c>
      <c r="I756" s="3" t="s">
        <v>1887</v>
      </c>
      <c r="J756" s="3">
        <v>324000</v>
      </c>
      <c r="K756" s="3">
        <v>27</v>
      </c>
      <c r="L756" s="4">
        <f t="shared" si="13"/>
        <v>8748000</v>
      </c>
      <c r="M756" s="13"/>
      <c r="N756" s="3"/>
    </row>
    <row r="757" spans="1:14" s="10" customFormat="1" ht="15.75" customHeight="1">
      <c r="A757" s="3">
        <v>118</v>
      </c>
      <c r="B757" s="3" t="s">
        <v>35</v>
      </c>
      <c r="C757" s="3" t="s">
        <v>2058</v>
      </c>
      <c r="D757" s="3" t="s">
        <v>1359</v>
      </c>
      <c r="E757" s="3" t="s">
        <v>1360</v>
      </c>
      <c r="F757" s="3" t="s">
        <v>253</v>
      </c>
      <c r="G757" s="3" t="s">
        <v>1361</v>
      </c>
      <c r="H757" s="3" t="s">
        <v>253</v>
      </c>
      <c r="I757" s="3" t="s">
        <v>1887</v>
      </c>
      <c r="J757" s="3">
        <v>720000</v>
      </c>
      <c r="K757" s="3">
        <v>30.26</v>
      </c>
      <c r="L757" s="4">
        <f t="shared" si="13"/>
        <v>21787200</v>
      </c>
      <c r="M757" s="13"/>
      <c r="N757" s="3"/>
    </row>
    <row r="758" spans="1:14" s="10" customFormat="1" ht="15.75" customHeight="1">
      <c r="A758" s="3">
        <v>118</v>
      </c>
      <c r="B758" s="3" t="s">
        <v>37</v>
      </c>
      <c r="C758" s="3" t="s">
        <v>2058</v>
      </c>
      <c r="D758" s="3" t="s">
        <v>1362</v>
      </c>
      <c r="E758" s="3" t="s">
        <v>1363</v>
      </c>
      <c r="F758" s="3" t="s">
        <v>253</v>
      </c>
      <c r="G758" s="3" t="s">
        <v>106</v>
      </c>
      <c r="H758" s="3" t="s">
        <v>253</v>
      </c>
      <c r="I758" s="3" t="s">
        <v>1887</v>
      </c>
      <c r="J758" s="3">
        <v>25200</v>
      </c>
      <c r="K758" s="3">
        <v>102.29</v>
      </c>
      <c r="L758" s="4">
        <f t="shared" si="13"/>
        <v>2577708</v>
      </c>
      <c r="M758" s="13"/>
      <c r="N758" s="3"/>
    </row>
    <row r="759" spans="1:14" s="10" customFormat="1" ht="15.75" customHeight="1">
      <c r="A759" s="3">
        <v>118</v>
      </c>
      <c r="B759" s="3" t="s">
        <v>38</v>
      </c>
      <c r="C759" s="3" t="s">
        <v>2058</v>
      </c>
      <c r="D759" s="3" t="s">
        <v>1362</v>
      </c>
      <c r="E759" s="3" t="s">
        <v>1363</v>
      </c>
      <c r="F759" s="3" t="s">
        <v>253</v>
      </c>
      <c r="G759" s="3" t="s">
        <v>548</v>
      </c>
      <c r="H759" s="3" t="s">
        <v>253</v>
      </c>
      <c r="I759" s="3" t="s">
        <v>1887</v>
      </c>
      <c r="J759" s="3">
        <v>162000</v>
      </c>
      <c r="K759" s="3">
        <v>102.29</v>
      </c>
      <c r="L759" s="4">
        <f t="shared" si="13"/>
        <v>16570980.000000002</v>
      </c>
      <c r="M759" s="13"/>
      <c r="N759" s="3"/>
    </row>
    <row r="760" spans="1:14" s="10" customFormat="1" ht="15.75" customHeight="1">
      <c r="A760" s="3">
        <v>118</v>
      </c>
      <c r="B760" s="3" t="s">
        <v>44</v>
      </c>
      <c r="C760" s="3" t="s">
        <v>2058</v>
      </c>
      <c r="D760" s="3" t="s">
        <v>1362</v>
      </c>
      <c r="E760" s="3" t="s">
        <v>1363</v>
      </c>
      <c r="F760" s="3" t="s">
        <v>253</v>
      </c>
      <c r="G760" s="3" t="s">
        <v>107</v>
      </c>
      <c r="H760" s="3" t="s">
        <v>253</v>
      </c>
      <c r="I760" s="3" t="s">
        <v>1887</v>
      </c>
      <c r="J760" s="3">
        <v>23400</v>
      </c>
      <c r="K760" s="3">
        <v>102.29</v>
      </c>
      <c r="L760" s="4">
        <f t="shared" si="13"/>
        <v>2393586</v>
      </c>
      <c r="M760" s="13"/>
      <c r="N760" s="3"/>
    </row>
    <row r="761" spans="1:14" s="10" customFormat="1" ht="15.75" customHeight="1">
      <c r="A761" s="3">
        <v>118</v>
      </c>
      <c r="B761" s="3" t="s">
        <v>111</v>
      </c>
      <c r="C761" s="3" t="s">
        <v>2058</v>
      </c>
      <c r="D761" s="3" t="s">
        <v>1364</v>
      </c>
      <c r="E761" s="3" t="s">
        <v>1365</v>
      </c>
      <c r="F761" s="3" t="s">
        <v>20</v>
      </c>
      <c r="G761" s="3" t="s">
        <v>1366</v>
      </c>
      <c r="H761" s="3" t="s">
        <v>22</v>
      </c>
      <c r="I761" s="3" t="s">
        <v>1952</v>
      </c>
      <c r="J761" s="3">
        <v>7920</v>
      </c>
      <c r="K761" s="3">
        <v>10.9</v>
      </c>
      <c r="L761" s="4">
        <f t="shared" si="13"/>
        <v>86328</v>
      </c>
      <c r="M761" s="13"/>
      <c r="N761" s="3"/>
    </row>
    <row r="762" spans="1:14" s="10" customFormat="1" ht="15.75" customHeight="1">
      <c r="A762" s="3">
        <v>118</v>
      </c>
      <c r="B762" s="3" t="s">
        <v>116</v>
      </c>
      <c r="C762" s="3" t="s">
        <v>2058</v>
      </c>
      <c r="D762" s="3" t="s">
        <v>1367</v>
      </c>
      <c r="E762" s="3" t="s">
        <v>1368</v>
      </c>
      <c r="F762" s="3" t="s">
        <v>253</v>
      </c>
      <c r="G762" s="3" t="s">
        <v>1353</v>
      </c>
      <c r="H762" s="3" t="s">
        <v>253</v>
      </c>
      <c r="I762" s="3" t="s">
        <v>1953</v>
      </c>
      <c r="J762" s="3">
        <v>64800</v>
      </c>
      <c r="K762" s="3">
        <v>6.02</v>
      </c>
      <c r="L762" s="4">
        <f aca="true" t="shared" si="14" ref="L762:L822">K762*J762</f>
        <v>390096</v>
      </c>
      <c r="M762" s="13"/>
      <c r="N762" s="3"/>
    </row>
    <row r="763" spans="1:14" s="10" customFormat="1" ht="15.75" customHeight="1">
      <c r="A763" s="3">
        <v>118</v>
      </c>
      <c r="B763" s="3" t="s">
        <v>117</v>
      </c>
      <c r="C763" s="3" t="s">
        <v>2058</v>
      </c>
      <c r="D763" s="3" t="s">
        <v>1367</v>
      </c>
      <c r="E763" s="3" t="s">
        <v>1368</v>
      </c>
      <c r="F763" s="3" t="s">
        <v>778</v>
      </c>
      <c r="G763" s="3" t="s">
        <v>1369</v>
      </c>
      <c r="H763" s="3" t="s">
        <v>103</v>
      </c>
      <c r="I763" s="3" t="s">
        <v>1953</v>
      </c>
      <c r="J763" s="3">
        <v>108000</v>
      </c>
      <c r="K763" s="3">
        <v>3.21</v>
      </c>
      <c r="L763" s="4">
        <f t="shared" si="14"/>
        <v>346680</v>
      </c>
      <c r="M763" s="13"/>
      <c r="N763" s="3"/>
    </row>
    <row r="764" spans="1:14" s="10" customFormat="1" ht="15.75" customHeight="1">
      <c r="A764" s="3">
        <v>119</v>
      </c>
      <c r="B764" s="3" t="s">
        <v>10</v>
      </c>
      <c r="C764" s="3">
        <v>9003015302</v>
      </c>
      <c r="D764" s="3" t="s">
        <v>1370</v>
      </c>
      <c r="E764" s="3" t="s">
        <v>473</v>
      </c>
      <c r="F764" s="3" t="s">
        <v>77</v>
      </c>
      <c r="G764" s="3" t="s">
        <v>1371</v>
      </c>
      <c r="H764" s="3" t="s">
        <v>27</v>
      </c>
      <c r="I764" s="3" t="s">
        <v>1893</v>
      </c>
      <c r="J764" s="3">
        <v>7200</v>
      </c>
      <c r="K764" s="3">
        <v>2.8</v>
      </c>
      <c r="L764" s="4">
        <f t="shared" si="14"/>
        <v>20160</v>
      </c>
      <c r="M764" s="4">
        <v>20160</v>
      </c>
      <c r="N764" s="3"/>
    </row>
    <row r="765" spans="1:14" s="10" customFormat="1" ht="15.75" customHeight="1">
      <c r="A765" s="3">
        <v>120</v>
      </c>
      <c r="B765" s="3" t="s">
        <v>10</v>
      </c>
      <c r="C765" s="3">
        <v>9003060823</v>
      </c>
      <c r="D765" s="3" t="s">
        <v>1372</v>
      </c>
      <c r="E765" s="3" t="s">
        <v>1373</v>
      </c>
      <c r="F765" s="3" t="s">
        <v>1374</v>
      </c>
      <c r="G765" s="3" t="s">
        <v>1375</v>
      </c>
      <c r="H765" s="3" t="s">
        <v>93</v>
      </c>
      <c r="I765" s="3" t="s">
        <v>1901</v>
      </c>
      <c r="J765" s="3">
        <v>252000</v>
      </c>
      <c r="K765" s="3">
        <v>0.6</v>
      </c>
      <c r="L765" s="4">
        <f t="shared" si="14"/>
        <v>151200</v>
      </c>
      <c r="M765" s="4">
        <v>151200</v>
      </c>
      <c r="N765" s="3" t="s">
        <v>1376</v>
      </c>
    </row>
    <row r="766" spans="1:14" s="10" customFormat="1" ht="15.75" customHeight="1">
      <c r="A766" s="3">
        <v>121</v>
      </c>
      <c r="B766" s="3" t="s">
        <v>10</v>
      </c>
      <c r="C766" s="3" t="s">
        <v>2096</v>
      </c>
      <c r="D766" s="3" t="s">
        <v>1377</v>
      </c>
      <c r="E766" s="3" t="s">
        <v>1378</v>
      </c>
      <c r="F766" s="3" t="s">
        <v>785</v>
      </c>
      <c r="G766" s="3" t="s">
        <v>34</v>
      </c>
      <c r="H766" s="3" t="s">
        <v>15</v>
      </c>
      <c r="I766" s="3" t="s">
        <v>1937</v>
      </c>
      <c r="J766" s="3">
        <v>288000</v>
      </c>
      <c r="K766" s="3">
        <v>1.45</v>
      </c>
      <c r="L766" s="4">
        <f t="shared" si="14"/>
        <v>417600</v>
      </c>
      <c r="M766" s="13">
        <v>1044000</v>
      </c>
      <c r="N766" s="3"/>
    </row>
    <row r="767" spans="1:14" s="10" customFormat="1" ht="15.75" customHeight="1">
      <c r="A767" s="3">
        <v>121</v>
      </c>
      <c r="B767" s="3" t="s">
        <v>16</v>
      </c>
      <c r="C767" s="3" t="s">
        <v>2096</v>
      </c>
      <c r="D767" s="3" t="s">
        <v>1377</v>
      </c>
      <c r="E767" s="3" t="s">
        <v>1378</v>
      </c>
      <c r="F767" s="3" t="s">
        <v>785</v>
      </c>
      <c r="G767" s="3" t="s">
        <v>581</v>
      </c>
      <c r="H767" s="3" t="s">
        <v>15</v>
      </c>
      <c r="I767" s="3" t="s">
        <v>1937</v>
      </c>
      <c r="J767" s="3">
        <v>432000</v>
      </c>
      <c r="K767" s="3">
        <v>1.45</v>
      </c>
      <c r="L767" s="4">
        <f t="shared" si="14"/>
        <v>626400</v>
      </c>
      <c r="M767" s="13"/>
      <c r="N767" s="3"/>
    </row>
    <row r="768" spans="1:14" s="10" customFormat="1" ht="15.75" customHeight="1">
      <c r="A768" s="3">
        <v>122</v>
      </c>
      <c r="B768" s="3" t="s">
        <v>10</v>
      </c>
      <c r="C768" s="3" t="s">
        <v>2059</v>
      </c>
      <c r="D768" s="3" t="s">
        <v>1379</v>
      </c>
      <c r="E768" s="3" t="s">
        <v>1380</v>
      </c>
      <c r="F768" s="3" t="s">
        <v>13</v>
      </c>
      <c r="G768" s="3" t="s">
        <v>17</v>
      </c>
      <c r="H768" s="3" t="s">
        <v>15</v>
      </c>
      <c r="I768" s="3" t="s">
        <v>1885</v>
      </c>
      <c r="J768" s="3">
        <v>64800</v>
      </c>
      <c r="K768" s="3">
        <v>0.7</v>
      </c>
      <c r="L768" s="4">
        <f t="shared" si="14"/>
        <v>45360</v>
      </c>
      <c r="M768" s="4">
        <v>45360</v>
      </c>
      <c r="N768" s="3"/>
    </row>
    <row r="769" spans="1:14" s="10" customFormat="1" ht="15.75" customHeight="1">
      <c r="A769" s="3">
        <v>123</v>
      </c>
      <c r="B769" s="3" t="s">
        <v>10</v>
      </c>
      <c r="C769" s="3" t="s">
        <v>2060</v>
      </c>
      <c r="D769" s="3" t="s">
        <v>1381</v>
      </c>
      <c r="E769" s="3" t="s">
        <v>1382</v>
      </c>
      <c r="F769" s="3" t="s">
        <v>20</v>
      </c>
      <c r="G769" s="3" t="s">
        <v>1383</v>
      </c>
      <c r="H769" s="3" t="s">
        <v>22</v>
      </c>
      <c r="I769" s="3" t="s">
        <v>1897</v>
      </c>
      <c r="J769" s="3">
        <v>29520</v>
      </c>
      <c r="K769" s="3">
        <v>2.9</v>
      </c>
      <c r="L769" s="4">
        <f t="shared" si="14"/>
        <v>85608</v>
      </c>
      <c r="M769" s="13">
        <v>19302408</v>
      </c>
      <c r="N769" s="3"/>
    </row>
    <row r="770" spans="1:14" s="10" customFormat="1" ht="15.75" customHeight="1">
      <c r="A770" s="3">
        <v>123</v>
      </c>
      <c r="B770" s="3" t="s">
        <v>16</v>
      </c>
      <c r="C770" s="3" t="s">
        <v>2060</v>
      </c>
      <c r="D770" s="3" t="s">
        <v>1381</v>
      </c>
      <c r="E770" s="3" t="s">
        <v>1382</v>
      </c>
      <c r="F770" s="3" t="s">
        <v>20</v>
      </c>
      <c r="G770" s="3" t="s">
        <v>1384</v>
      </c>
      <c r="H770" s="3" t="s">
        <v>22</v>
      </c>
      <c r="I770" s="3" t="s">
        <v>1935</v>
      </c>
      <c r="J770" s="3">
        <v>72000</v>
      </c>
      <c r="K770" s="3">
        <v>266.9</v>
      </c>
      <c r="L770" s="4">
        <f t="shared" si="14"/>
        <v>19216800</v>
      </c>
      <c r="M770" s="13"/>
      <c r="N770" s="3" t="s">
        <v>746</v>
      </c>
    </row>
    <row r="771" spans="1:14" s="10" customFormat="1" ht="15.75" customHeight="1">
      <c r="A771" s="3">
        <v>124</v>
      </c>
      <c r="B771" s="3" t="s">
        <v>10</v>
      </c>
      <c r="C771" s="3" t="s">
        <v>2061</v>
      </c>
      <c r="D771" s="3" t="s">
        <v>1385</v>
      </c>
      <c r="E771" s="3" t="s">
        <v>1386</v>
      </c>
      <c r="F771" s="3" t="s">
        <v>20</v>
      </c>
      <c r="G771" s="3" t="s">
        <v>34</v>
      </c>
      <c r="H771" s="3" t="s">
        <v>22</v>
      </c>
      <c r="I771" s="3" t="s">
        <v>1889</v>
      </c>
      <c r="J771" s="3">
        <v>54000</v>
      </c>
      <c r="K771" s="3">
        <v>0.5</v>
      </c>
      <c r="L771" s="4">
        <f t="shared" si="14"/>
        <v>27000</v>
      </c>
      <c r="M771" s="4">
        <v>27000</v>
      </c>
      <c r="N771" s="3"/>
    </row>
    <row r="772" spans="1:14" s="10" customFormat="1" ht="15.75" customHeight="1">
      <c r="A772" s="3">
        <v>125</v>
      </c>
      <c r="B772" s="3" t="s">
        <v>10</v>
      </c>
      <c r="C772" s="3">
        <v>9003128043</v>
      </c>
      <c r="D772" s="3" t="s">
        <v>464</v>
      </c>
      <c r="E772" s="3" t="s">
        <v>1387</v>
      </c>
      <c r="F772" s="3" t="s">
        <v>114</v>
      </c>
      <c r="G772" s="3" t="s">
        <v>1388</v>
      </c>
      <c r="H772" s="3" t="s">
        <v>115</v>
      </c>
      <c r="I772" s="3" t="s">
        <v>1885</v>
      </c>
      <c r="J772" s="3">
        <v>144000</v>
      </c>
      <c r="K772" s="3">
        <v>0.2</v>
      </c>
      <c r="L772" s="4">
        <f>K772*J772</f>
        <v>28800</v>
      </c>
      <c r="M772" s="13">
        <v>161884.8</v>
      </c>
      <c r="N772" s="3"/>
    </row>
    <row r="773" spans="1:14" s="10" customFormat="1" ht="15.75" customHeight="1">
      <c r="A773" s="3">
        <v>125</v>
      </c>
      <c r="B773" s="3" t="s">
        <v>16</v>
      </c>
      <c r="C773" s="3">
        <v>9003128043</v>
      </c>
      <c r="D773" s="3" t="s">
        <v>1015</v>
      </c>
      <c r="E773" s="3" t="s">
        <v>1389</v>
      </c>
      <c r="F773" s="3" t="s">
        <v>20</v>
      </c>
      <c r="G773" s="3" t="s">
        <v>1390</v>
      </c>
      <c r="H773" s="3" t="s">
        <v>22</v>
      </c>
      <c r="I773" s="3" t="s">
        <v>1954</v>
      </c>
      <c r="J773" s="3">
        <v>18000</v>
      </c>
      <c r="K773" s="3">
        <v>0.3</v>
      </c>
      <c r="L773" s="4">
        <f>K773*J773</f>
        <v>5400</v>
      </c>
      <c r="M773" s="13"/>
      <c r="N773" s="3"/>
    </row>
    <row r="774" spans="1:14" s="10" customFormat="1" ht="15.75" customHeight="1">
      <c r="A774" s="3">
        <v>125</v>
      </c>
      <c r="B774" s="3" t="s">
        <v>31</v>
      </c>
      <c r="C774" s="3">
        <v>9003128043</v>
      </c>
      <c r="D774" s="3" t="s">
        <v>1015</v>
      </c>
      <c r="E774" s="3" t="s">
        <v>1389</v>
      </c>
      <c r="F774" s="3" t="s">
        <v>20</v>
      </c>
      <c r="G774" s="3" t="s">
        <v>1391</v>
      </c>
      <c r="H774" s="3" t="s">
        <v>22</v>
      </c>
      <c r="I774" s="3" t="s">
        <v>1954</v>
      </c>
      <c r="J774" s="3">
        <v>72000</v>
      </c>
      <c r="K774" s="3">
        <v>0.3</v>
      </c>
      <c r="L774" s="4">
        <f>K774*J774</f>
        <v>21600</v>
      </c>
      <c r="M774" s="13"/>
      <c r="N774" s="3"/>
    </row>
    <row r="775" spans="1:14" s="10" customFormat="1" ht="15.75" customHeight="1">
      <c r="A775" s="3">
        <v>125</v>
      </c>
      <c r="B775" s="3" t="s">
        <v>35</v>
      </c>
      <c r="C775" s="3">
        <v>9003128043</v>
      </c>
      <c r="D775" s="3" t="s">
        <v>1392</v>
      </c>
      <c r="E775" s="3" t="s">
        <v>1393</v>
      </c>
      <c r="F775" s="3" t="s">
        <v>20</v>
      </c>
      <c r="G775" s="3" t="s">
        <v>917</v>
      </c>
      <c r="H775" s="3" t="s">
        <v>22</v>
      </c>
      <c r="I775" s="3" t="s">
        <v>1897</v>
      </c>
      <c r="J775" s="3">
        <v>28800</v>
      </c>
      <c r="K775" s="3">
        <v>1.02</v>
      </c>
      <c r="L775" s="4">
        <f>K775*J775</f>
        <v>29376</v>
      </c>
      <c r="M775" s="13"/>
      <c r="N775" s="3"/>
    </row>
    <row r="776" spans="1:14" s="10" customFormat="1" ht="15.75" customHeight="1">
      <c r="A776" s="3">
        <v>125</v>
      </c>
      <c r="B776" s="3" t="s">
        <v>37</v>
      </c>
      <c r="C776" s="3">
        <v>9003128043</v>
      </c>
      <c r="D776" s="3" t="s">
        <v>1394</v>
      </c>
      <c r="E776" s="3" t="s">
        <v>1395</v>
      </c>
      <c r="F776" s="3" t="s">
        <v>20</v>
      </c>
      <c r="G776" s="3" t="s">
        <v>1396</v>
      </c>
      <c r="H776" s="3" t="s">
        <v>22</v>
      </c>
      <c r="I776" s="3" t="s">
        <v>1889</v>
      </c>
      <c r="J776" s="3">
        <v>2520</v>
      </c>
      <c r="K776" s="3">
        <v>30.44</v>
      </c>
      <c r="L776" s="4">
        <f>K776*J776</f>
        <v>76708.8</v>
      </c>
      <c r="M776" s="13"/>
      <c r="N776" s="3"/>
    </row>
    <row r="777" spans="1:14" s="10" customFormat="1" ht="15.75" customHeight="1">
      <c r="A777" s="3">
        <v>126</v>
      </c>
      <c r="B777" s="3" t="s">
        <v>10</v>
      </c>
      <c r="C777" s="3">
        <v>9003345355</v>
      </c>
      <c r="D777" s="3" t="s">
        <v>1397</v>
      </c>
      <c r="E777" s="3" t="s">
        <v>1398</v>
      </c>
      <c r="F777" s="3" t="s">
        <v>114</v>
      </c>
      <c r="G777" s="3" t="s">
        <v>213</v>
      </c>
      <c r="H777" s="3" t="s">
        <v>115</v>
      </c>
      <c r="I777" s="3" t="s">
        <v>1885</v>
      </c>
      <c r="J777" s="3">
        <v>25200</v>
      </c>
      <c r="K777" s="3">
        <v>250</v>
      </c>
      <c r="L777" s="4">
        <f t="shared" si="14"/>
        <v>6300000</v>
      </c>
      <c r="M777" s="13">
        <v>32108074.2</v>
      </c>
      <c r="N777" s="3"/>
    </row>
    <row r="778" spans="1:14" s="10" customFormat="1" ht="15.75" customHeight="1">
      <c r="A778" s="3">
        <v>126</v>
      </c>
      <c r="B778" s="3" t="s">
        <v>16</v>
      </c>
      <c r="C778" s="3">
        <v>9003345355</v>
      </c>
      <c r="D778" s="3" t="s">
        <v>1399</v>
      </c>
      <c r="E778" s="3" t="s">
        <v>1284</v>
      </c>
      <c r="F778" s="3" t="s">
        <v>13</v>
      </c>
      <c r="G778" s="3" t="s">
        <v>1050</v>
      </c>
      <c r="H778" s="3" t="s">
        <v>15</v>
      </c>
      <c r="I778" s="3" t="s">
        <v>1885</v>
      </c>
      <c r="J778" s="3">
        <v>36000</v>
      </c>
      <c r="K778" s="3">
        <v>0.127</v>
      </c>
      <c r="L778" s="4">
        <f t="shared" si="14"/>
        <v>4572</v>
      </c>
      <c r="M778" s="13"/>
      <c r="N778" s="3"/>
    </row>
    <row r="779" spans="1:14" s="10" customFormat="1" ht="15.75" customHeight="1">
      <c r="A779" s="3">
        <v>126</v>
      </c>
      <c r="B779" s="3" t="s">
        <v>31</v>
      </c>
      <c r="C779" s="3">
        <v>9003345355</v>
      </c>
      <c r="D779" s="3" t="s">
        <v>768</v>
      </c>
      <c r="E779" s="3" t="s">
        <v>769</v>
      </c>
      <c r="F779" s="3" t="s">
        <v>47</v>
      </c>
      <c r="G779" s="3" t="s">
        <v>1400</v>
      </c>
      <c r="H779" s="3" t="s">
        <v>49</v>
      </c>
      <c r="I779" s="3" t="s">
        <v>1896</v>
      </c>
      <c r="J779" s="3">
        <v>900</v>
      </c>
      <c r="K779" s="3">
        <v>18.17</v>
      </c>
      <c r="L779" s="4">
        <f t="shared" si="14"/>
        <v>16353.000000000002</v>
      </c>
      <c r="M779" s="13"/>
      <c r="N779" s="3"/>
    </row>
    <row r="780" spans="1:14" s="10" customFormat="1" ht="15.75" customHeight="1">
      <c r="A780" s="3">
        <v>126</v>
      </c>
      <c r="B780" s="3" t="s">
        <v>35</v>
      </c>
      <c r="C780" s="3">
        <v>9003345355</v>
      </c>
      <c r="D780" s="3" t="s">
        <v>768</v>
      </c>
      <c r="E780" s="3" t="s">
        <v>769</v>
      </c>
      <c r="F780" s="3" t="s">
        <v>47</v>
      </c>
      <c r="G780" s="3" t="s">
        <v>1401</v>
      </c>
      <c r="H780" s="3" t="s">
        <v>49</v>
      </c>
      <c r="I780" s="3" t="s">
        <v>1896</v>
      </c>
      <c r="J780" s="3">
        <v>1260</v>
      </c>
      <c r="K780" s="3">
        <v>20.5</v>
      </c>
      <c r="L780" s="4">
        <f t="shared" si="14"/>
        <v>25830</v>
      </c>
      <c r="M780" s="13"/>
      <c r="N780" s="3"/>
    </row>
    <row r="781" spans="1:14" s="10" customFormat="1" ht="15.75" customHeight="1">
      <c r="A781" s="3">
        <v>126</v>
      </c>
      <c r="B781" s="3" t="s">
        <v>37</v>
      </c>
      <c r="C781" s="3">
        <v>9003345355</v>
      </c>
      <c r="D781" s="3" t="s">
        <v>768</v>
      </c>
      <c r="E781" s="3" t="s">
        <v>769</v>
      </c>
      <c r="F781" s="3" t="s">
        <v>47</v>
      </c>
      <c r="G781" s="3" t="s">
        <v>1402</v>
      </c>
      <c r="H781" s="3" t="s">
        <v>49</v>
      </c>
      <c r="I781" s="3" t="s">
        <v>1896</v>
      </c>
      <c r="J781" s="3">
        <v>7200</v>
      </c>
      <c r="K781" s="3">
        <v>27.72</v>
      </c>
      <c r="L781" s="4">
        <f t="shared" si="14"/>
        <v>199584</v>
      </c>
      <c r="M781" s="13"/>
      <c r="N781" s="3"/>
    </row>
    <row r="782" spans="1:14" s="10" customFormat="1" ht="15.75" customHeight="1">
      <c r="A782" s="3">
        <v>126</v>
      </c>
      <c r="B782" s="3" t="s">
        <v>38</v>
      </c>
      <c r="C782" s="3">
        <v>9003345355</v>
      </c>
      <c r="D782" s="3" t="s">
        <v>1403</v>
      </c>
      <c r="E782" s="3" t="s">
        <v>1404</v>
      </c>
      <c r="F782" s="3" t="s">
        <v>20</v>
      </c>
      <c r="G782" s="3" t="s">
        <v>34</v>
      </c>
      <c r="H782" s="3" t="s">
        <v>22</v>
      </c>
      <c r="I782" s="3" t="s">
        <v>1908</v>
      </c>
      <c r="J782" s="3">
        <v>23400</v>
      </c>
      <c r="K782" s="3">
        <v>67.68</v>
      </c>
      <c r="L782" s="4">
        <f t="shared" si="14"/>
        <v>1583712.0000000002</v>
      </c>
      <c r="M782" s="13"/>
      <c r="N782" s="3"/>
    </row>
    <row r="783" spans="1:14" s="10" customFormat="1" ht="15.75" customHeight="1">
      <c r="A783" s="3">
        <v>126</v>
      </c>
      <c r="B783" s="3" t="s">
        <v>44</v>
      </c>
      <c r="C783" s="3">
        <v>9003345355</v>
      </c>
      <c r="D783" s="3" t="s">
        <v>1403</v>
      </c>
      <c r="E783" s="3" t="s">
        <v>1404</v>
      </c>
      <c r="F783" s="3" t="s">
        <v>20</v>
      </c>
      <c r="G783" s="3" t="s">
        <v>87</v>
      </c>
      <c r="H783" s="3" t="s">
        <v>22</v>
      </c>
      <c r="I783" s="3" t="s">
        <v>1908</v>
      </c>
      <c r="J783" s="3">
        <v>25200</v>
      </c>
      <c r="K783" s="3">
        <v>94.73</v>
      </c>
      <c r="L783" s="4">
        <f t="shared" si="14"/>
        <v>2387196</v>
      </c>
      <c r="M783" s="13"/>
      <c r="N783" s="3"/>
    </row>
    <row r="784" spans="1:14" s="10" customFormat="1" ht="15.75" customHeight="1">
      <c r="A784" s="3">
        <v>126</v>
      </c>
      <c r="B784" s="3" t="s">
        <v>111</v>
      </c>
      <c r="C784" s="3">
        <v>9003345355</v>
      </c>
      <c r="D784" s="3" t="s">
        <v>1403</v>
      </c>
      <c r="E784" s="3" t="s">
        <v>1404</v>
      </c>
      <c r="F784" s="3" t="s">
        <v>20</v>
      </c>
      <c r="G784" s="3" t="s">
        <v>213</v>
      </c>
      <c r="H784" s="3" t="s">
        <v>22</v>
      </c>
      <c r="I784" s="3" t="s">
        <v>1908</v>
      </c>
      <c r="J784" s="3">
        <v>28800</v>
      </c>
      <c r="K784" s="3">
        <v>126.31</v>
      </c>
      <c r="L784" s="4">
        <f t="shared" si="14"/>
        <v>3637728</v>
      </c>
      <c r="M784" s="13"/>
      <c r="N784" s="3"/>
    </row>
    <row r="785" spans="1:14" s="10" customFormat="1" ht="15.75" customHeight="1">
      <c r="A785" s="3">
        <v>126</v>
      </c>
      <c r="B785" s="3" t="s">
        <v>116</v>
      </c>
      <c r="C785" s="3">
        <v>9003345355</v>
      </c>
      <c r="D785" s="3" t="s">
        <v>1403</v>
      </c>
      <c r="E785" s="3" t="s">
        <v>1404</v>
      </c>
      <c r="F785" s="3" t="s">
        <v>258</v>
      </c>
      <c r="G785" s="3" t="s">
        <v>21</v>
      </c>
      <c r="H785" s="3" t="s">
        <v>27</v>
      </c>
      <c r="I785" s="3" t="s">
        <v>1908</v>
      </c>
      <c r="J785" s="3">
        <v>7200</v>
      </c>
      <c r="K785" s="3">
        <v>157.89</v>
      </c>
      <c r="L785" s="4">
        <f t="shared" si="14"/>
        <v>1136808</v>
      </c>
      <c r="M785" s="13"/>
      <c r="N785" s="3"/>
    </row>
    <row r="786" spans="1:14" s="10" customFormat="1" ht="15.75" customHeight="1">
      <c r="A786" s="3">
        <v>126</v>
      </c>
      <c r="B786" s="3" t="s">
        <v>117</v>
      </c>
      <c r="C786" s="3">
        <v>9003345355</v>
      </c>
      <c r="D786" s="3" t="s">
        <v>1403</v>
      </c>
      <c r="E786" s="3" t="s">
        <v>1404</v>
      </c>
      <c r="F786" s="3" t="s">
        <v>258</v>
      </c>
      <c r="G786" s="3" t="s">
        <v>232</v>
      </c>
      <c r="H786" s="3" t="s">
        <v>27</v>
      </c>
      <c r="I786" s="3" t="s">
        <v>1908</v>
      </c>
      <c r="J786" s="3">
        <v>14400</v>
      </c>
      <c r="K786" s="3">
        <v>189.46</v>
      </c>
      <c r="L786" s="4">
        <f t="shared" si="14"/>
        <v>2728224</v>
      </c>
      <c r="M786" s="13"/>
      <c r="N786" s="3"/>
    </row>
    <row r="787" spans="1:14" s="10" customFormat="1" ht="15.75" customHeight="1">
      <c r="A787" s="3">
        <v>126</v>
      </c>
      <c r="B787" s="3" t="s">
        <v>120</v>
      </c>
      <c r="C787" s="3">
        <v>9003345355</v>
      </c>
      <c r="D787" s="3" t="s">
        <v>1405</v>
      </c>
      <c r="E787" s="3" t="s">
        <v>1406</v>
      </c>
      <c r="F787" s="3" t="s">
        <v>20</v>
      </c>
      <c r="G787" s="3" t="s">
        <v>216</v>
      </c>
      <c r="H787" s="3" t="s">
        <v>22</v>
      </c>
      <c r="I787" s="3" t="s">
        <v>1955</v>
      </c>
      <c r="J787" s="3">
        <v>180000</v>
      </c>
      <c r="K787" s="3">
        <v>0.98</v>
      </c>
      <c r="L787" s="4">
        <f t="shared" si="14"/>
        <v>176400</v>
      </c>
      <c r="M787" s="13"/>
      <c r="N787" s="3"/>
    </row>
    <row r="788" spans="1:14" s="10" customFormat="1" ht="15.75" customHeight="1">
      <c r="A788" s="3">
        <v>126</v>
      </c>
      <c r="B788" s="3" t="s">
        <v>124</v>
      </c>
      <c r="C788" s="3">
        <v>9003345355</v>
      </c>
      <c r="D788" s="3" t="s">
        <v>1405</v>
      </c>
      <c r="E788" s="3" t="s">
        <v>1406</v>
      </c>
      <c r="F788" s="3" t="s">
        <v>13</v>
      </c>
      <c r="G788" s="3" t="s">
        <v>1064</v>
      </c>
      <c r="H788" s="3" t="s">
        <v>15</v>
      </c>
      <c r="I788" s="3" t="s">
        <v>1885</v>
      </c>
      <c r="J788" s="3">
        <v>151200</v>
      </c>
      <c r="K788" s="3">
        <v>0.14</v>
      </c>
      <c r="L788" s="4">
        <f t="shared" si="14"/>
        <v>21168.000000000004</v>
      </c>
      <c r="M788" s="13"/>
      <c r="N788" s="3"/>
    </row>
    <row r="789" spans="1:14" s="10" customFormat="1" ht="15.75" customHeight="1">
      <c r="A789" s="3">
        <v>126</v>
      </c>
      <c r="B789" s="3" t="s">
        <v>127</v>
      </c>
      <c r="C789" s="3">
        <v>9003345355</v>
      </c>
      <c r="D789" s="3" t="s">
        <v>1407</v>
      </c>
      <c r="E789" s="3" t="s">
        <v>1408</v>
      </c>
      <c r="F789" s="3" t="s">
        <v>27</v>
      </c>
      <c r="G789" s="3" t="s">
        <v>48</v>
      </c>
      <c r="H789" s="3" t="s">
        <v>27</v>
      </c>
      <c r="I789" s="3" t="s">
        <v>1889</v>
      </c>
      <c r="J789" s="3">
        <v>162000</v>
      </c>
      <c r="K789" s="3">
        <v>74.5</v>
      </c>
      <c r="L789" s="4">
        <f t="shared" si="14"/>
        <v>12069000</v>
      </c>
      <c r="M789" s="13"/>
      <c r="N789" s="3"/>
    </row>
    <row r="790" spans="1:14" s="10" customFormat="1" ht="15.75" customHeight="1">
      <c r="A790" s="3">
        <v>126</v>
      </c>
      <c r="B790" s="3" t="s">
        <v>129</v>
      </c>
      <c r="C790" s="3">
        <v>9003345355</v>
      </c>
      <c r="D790" s="3" t="s">
        <v>1409</v>
      </c>
      <c r="E790" s="3" t="s">
        <v>1410</v>
      </c>
      <c r="F790" s="3" t="s">
        <v>27</v>
      </c>
      <c r="G790" s="3" t="s">
        <v>1208</v>
      </c>
      <c r="H790" s="3" t="s">
        <v>27</v>
      </c>
      <c r="I790" s="3" t="s">
        <v>1889</v>
      </c>
      <c r="J790" s="3">
        <v>7200</v>
      </c>
      <c r="K790" s="3">
        <v>46.84</v>
      </c>
      <c r="L790" s="4">
        <f t="shared" si="14"/>
        <v>337248</v>
      </c>
      <c r="M790" s="13"/>
      <c r="N790" s="3"/>
    </row>
    <row r="791" spans="1:14" s="10" customFormat="1" ht="15.75" customHeight="1">
      <c r="A791" s="3">
        <v>126</v>
      </c>
      <c r="B791" s="3" t="s">
        <v>131</v>
      </c>
      <c r="C791" s="3">
        <v>9003345355</v>
      </c>
      <c r="D791" s="3" t="s">
        <v>1411</v>
      </c>
      <c r="E791" s="3" t="s">
        <v>1412</v>
      </c>
      <c r="F791" s="3" t="s">
        <v>114</v>
      </c>
      <c r="G791" s="3" t="s">
        <v>123</v>
      </c>
      <c r="H791" s="3" t="s">
        <v>115</v>
      </c>
      <c r="I791" s="3" t="s">
        <v>1885</v>
      </c>
      <c r="J791" s="3">
        <v>2880</v>
      </c>
      <c r="K791" s="3">
        <v>0.19</v>
      </c>
      <c r="L791" s="4">
        <f t="shared" si="14"/>
        <v>547.2</v>
      </c>
      <c r="M791" s="13"/>
      <c r="N791" s="3"/>
    </row>
    <row r="792" spans="1:14" s="10" customFormat="1" ht="15.75" customHeight="1">
      <c r="A792" s="3">
        <v>126</v>
      </c>
      <c r="B792" s="3" t="s">
        <v>134</v>
      </c>
      <c r="C792" s="3">
        <v>9003345355</v>
      </c>
      <c r="D792" s="3" t="s">
        <v>1413</v>
      </c>
      <c r="E792" s="3" t="s">
        <v>1414</v>
      </c>
      <c r="F792" s="3" t="s">
        <v>190</v>
      </c>
      <c r="G792" s="3" t="s">
        <v>1415</v>
      </c>
      <c r="H792" s="3" t="s">
        <v>93</v>
      </c>
      <c r="I792" s="3" t="s">
        <v>1895</v>
      </c>
      <c r="J792" s="3">
        <v>3600</v>
      </c>
      <c r="K792" s="3">
        <v>10.54</v>
      </c>
      <c r="L792" s="4">
        <f t="shared" si="14"/>
        <v>37944</v>
      </c>
      <c r="M792" s="13"/>
      <c r="N792" s="3"/>
    </row>
    <row r="793" spans="1:14" s="10" customFormat="1" ht="15.75" customHeight="1">
      <c r="A793" s="3">
        <v>126</v>
      </c>
      <c r="B793" s="3" t="s">
        <v>135</v>
      </c>
      <c r="C793" s="3">
        <v>9003345355</v>
      </c>
      <c r="D793" s="3" t="s">
        <v>1416</v>
      </c>
      <c r="E793" s="3" t="s">
        <v>1417</v>
      </c>
      <c r="F793" s="3" t="s">
        <v>275</v>
      </c>
      <c r="G793" s="3" t="s">
        <v>14</v>
      </c>
      <c r="H793" s="3" t="s">
        <v>115</v>
      </c>
      <c r="I793" s="3" t="s">
        <v>1885</v>
      </c>
      <c r="J793" s="3">
        <v>12600</v>
      </c>
      <c r="K793" s="3">
        <v>34.8</v>
      </c>
      <c r="L793" s="4">
        <f t="shared" si="14"/>
        <v>438479.99999999994</v>
      </c>
      <c r="M793" s="13"/>
      <c r="N793" s="3"/>
    </row>
    <row r="794" spans="1:14" s="10" customFormat="1" ht="15.75" customHeight="1">
      <c r="A794" s="3">
        <v>126</v>
      </c>
      <c r="B794" s="3" t="s">
        <v>136</v>
      </c>
      <c r="C794" s="3">
        <v>9003345355</v>
      </c>
      <c r="D794" s="3" t="s">
        <v>1416</v>
      </c>
      <c r="E794" s="3" t="s">
        <v>1417</v>
      </c>
      <c r="F794" s="3" t="s">
        <v>20</v>
      </c>
      <c r="G794" s="3" t="s">
        <v>17</v>
      </c>
      <c r="H794" s="3" t="s">
        <v>22</v>
      </c>
      <c r="I794" s="3" t="s">
        <v>1889</v>
      </c>
      <c r="J794" s="3">
        <v>3600</v>
      </c>
      <c r="K794" s="3">
        <v>279.8</v>
      </c>
      <c r="L794" s="4">
        <f t="shared" si="14"/>
        <v>1007280</v>
      </c>
      <c r="M794" s="13"/>
      <c r="N794" s="3"/>
    </row>
    <row r="795" spans="1:14" s="10" customFormat="1" ht="15.75" customHeight="1">
      <c r="A795" s="3">
        <v>127</v>
      </c>
      <c r="B795" s="3" t="s">
        <v>10</v>
      </c>
      <c r="C795" s="3" t="s">
        <v>2062</v>
      </c>
      <c r="D795" s="3" t="s">
        <v>1418</v>
      </c>
      <c r="E795" s="3" t="s">
        <v>1419</v>
      </c>
      <c r="F795" s="3" t="s">
        <v>20</v>
      </c>
      <c r="G795" s="3" t="s">
        <v>194</v>
      </c>
      <c r="H795" s="3" t="s">
        <v>22</v>
      </c>
      <c r="I795" s="3" t="s">
        <v>1889</v>
      </c>
      <c r="J795" s="3">
        <v>432</v>
      </c>
      <c r="K795" s="3">
        <v>118.91</v>
      </c>
      <c r="L795" s="4">
        <f t="shared" si="14"/>
        <v>51369.119999999995</v>
      </c>
      <c r="M795" s="13">
        <v>87112029.6</v>
      </c>
      <c r="N795" s="3"/>
    </row>
    <row r="796" spans="1:14" s="10" customFormat="1" ht="15.75" customHeight="1">
      <c r="A796" s="3">
        <v>127</v>
      </c>
      <c r="B796" s="3" t="s">
        <v>16</v>
      </c>
      <c r="C796" s="3" t="s">
        <v>2062</v>
      </c>
      <c r="D796" s="3" t="s">
        <v>59</v>
      </c>
      <c r="E796" s="3" t="s">
        <v>60</v>
      </c>
      <c r="F796" s="3" t="s">
        <v>20</v>
      </c>
      <c r="G796" s="3" t="s">
        <v>102</v>
      </c>
      <c r="H796" s="3" t="s">
        <v>22</v>
      </c>
      <c r="I796" s="3" t="s">
        <v>1956</v>
      </c>
      <c r="J796" s="3">
        <v>2880</v>
      </c>
      <c r="K796" s="3">
        <v>8.25</v>
      </c>
      <c r="L796" s="4">
        <f t="shared" si="14"/>
        <v>23760</v>
      </c>
      <c r="M796" s="13"/>
      <c r="N796" s="3"/>
    </row>
    <row r="797" spans="1:14" s="10" customFormat="1" ht="15.75" customHeight="1">
      <c r="A797" s="3">
        <v>127</v>
      </c>
      <c r="B797" s="3" t="s">
        <v>31</v>
      </c>
      <c r="C797" s="3" t="s">
        <v>2062</v>
      </c>
      <c r="D797" s="3" t="s">
        <v>1420</v>
      </c>
      <c r="E797" s="3" t="s">
        <v>1421</v>
      </c>
      <c r="F797" s="3" t="s">
        <v>20</v>
      </c>
      <c r="G797" s="3" t="s">
        <v>213</v>
      </c>
      <c r="H797" s="3" t="s">
        <v>22</v>
      </c>
      <c r="I797" s="3" t="s">
        <v>1889</v>
      </c>
      <c r="J797" s="3">
        <v>7200</v>
      </c>
      <c r="K797" s="3">
        <v>8.86</v>
      </c>
      <c r="L797" s="4">
        <f t="shared" si="14"/>
        <v>63791.99999999999</v>
      </c>
      <c r="M797" s="13"/>
      <c r="N797" s="3"/>
    </row>
    <row r="798" spans="1:14" s="10" customFormat="1" ht="15.75" customHeight="1">
      <c r="A798" s="3">
        <v>127</v>
      </c>
      <c r="B798" s="3" t="s">
        <v>35</v>
      </c>
      <c r="C798" s="3" t="s">
        <v>2062</v>
      </c>
      <c r="D798" s="3" t="s">
        <v>1422</v>
      </c>
      <c r="E798" s="3" t="s">
        <v>1423</v>
      </c>
      <c r="F798" s="3" t="s">
        <v>20</v>
      </c>
      <c r="G798" s="3" t="s">
        <v>34</v>
      </c>
      <c r="H798" s="3" t="s">
        <v>22</v>
      </c>
      <c r="I798" s="3" t="s">
        <v>1889</v>
      </c>
      <c r="J798" s="3">
        <v>3600</v>
      </c>
      <c r="K798" s="3">
        <v>119.9</v>
      </c>
      <c r="L798" s="4">
        <f t="shared" si="14"/>
        <v>431640</v>
      </c>
      <c r="M798" s="13"/>
      <c r="N798" s="3"/>
    </row>
    <row r="799" spans="1:14" s="10" customFormat="1" ht="15.75" customHeight="1">
      <c r="A799" s="3">
        <v>127</v>
      </c>
      <c r="B799" s="3" t="s">
        <v>37</v>
      </c>
      <c r="C799" s="3" t="s">
        <v>2062</v>
      </c>
      <c r="D799" s="3" t="s">
        <v>1424</v>
      </c>
      <c r="E799" s="3" t="s">
        <v>1425</v>
      </c>
      <c r="F799" s="3" t="s">
        <v>258</v>
      </c>
      <c r="G799" s="3" t="s">
        <v>107</v>
      </c>
      <c r="H799" s="3" t="s">
        <v>27</v>
      </c>
      <c r="I799" s="3" t="s">
        <v>1889</v>
      </c>
      <c r="J799" s="3">
        <v>180</v>
      </c>
      <c r="K799" s="3">
        <v>8100</v>
      </c>
      <c r="L799" s="4">
        <f t="shared" si="14"/>
        <v>1458000</v>
      </c>
      <c r="M799" s="13"/>
      <c r="N799" s="3"/>
    </row>
    <row r="800" spans="1:14" s="10" customFormat="1" ht="15.75" customHeight="1">
      <c r="A800" s="3">
        <v>127</v>
      </c>
      <c r="B800" s="3" t="s">
        <v>116</v>
      </c>
      <c r="C800" s="3" t="s">
        <v>2062</v>
      </c>
      <c r="D800" s="3" t="s">
        <v>1426</v>
      </c>
      <c r="E800" s="3" t="s">
        <v>1427</v>
      </c>
      <c r="F800" s="3" t="s">
        <v>13</v>
      </c>
      <c r="G800" s="3" t="s">
        <v>14</v>
      </c>
      <c r="H800" s="3" t="s">
        <v>15</v>
      </c>
      <c r="I800" s="3" t="s">
        <v>1885</v>
      </c>
      <c r="J800" s="3">
        <v>108000</v>
      </c>
      <c r="K800" s="3">
        <v>29.4</v>
      </c>
      <c r="L800" s="4">
        <f t="shared" si="14"/>
        <v>3175200</v>
      </c>
      <c r="M800" s="13"/>
      <c r="N800" s="3"/>
    </row>
    <row r="801" spans="1:14" s="10" customFormat="1" ht="15.75" customHeight="1">
      <c r="A801" s="3">
        <v>127</v>
      </c>
      <c r="B801" s="3" t="s">
        <v>117</v>
      </c>
      <c r="C801" s="3" t="s">
        <v>2062</v>
      </c>
      <c r="D801" s="3" t="s">
        <v>1426</v>
      </c>
      <c r="E801" s="3" t="s">
        <v>1427</v>
      </c>
      <c r="F801" s="3" t="s">
        <v>13</v>
      </c>
      <c r="G801" s="3" t="s">
        <v>102</v>
      </c>
      <c r="H801" s="3" t="s">
        <v>15</v>
      </c>
      <c r="I801" s="3" t="s">
        <v>1885</v>
      </c>
      <c r="J801" s="3">
        <v>2880</v>
      </c>
      <c r="K801" s="3">
        <v>117.5</v>
      </c>
      <c r="L801" s="4">
        <f t="shared" si="14"/>
        <v>338400</v>
      </c>
      <c r="M801" s="13"/>
      <c r="N801" s="3"/>
    </row>
    <row r="802" spans="1:14" s="10" customFormat="1" ht="15.75" customHeight="1">
      <c r="A802" s="3">
        <v>127</v>
      </c>
      <c r="B802" s="3" t="s">
        <v>120</v>
      </c>
      <c r="C802" s="3" t="s">
        <v>2062</v>
      </c>
      <c r="D802" s="3" t="s">
        <v>1428</v>
      </c>
      <c r="E802" s="3" t="s">
        <v>1429</v>
      </c>
      <c r="F802" s="3" t="s">
        <v>13</v>
      </c>
      <c r="G802" s="3" t="s">
        <v>17</v>
      </c>
      <c r="H802" s="3" t="s">
        <v>15</v>
      </c>
      <c r="I802" s="3" t="s">
        <v>1885</v>
      </c>
      <c r="J802" s="3">
        <v>10800</v>
      </c>
      <c r="K802" s="3">
        <v>65</v>
      </c>
      <c r="L802" s="4">
        <f t="shared" si="14"/>
        <v>702000</v>
      </c>
      <c r="M802" s="13"/>
      <c r="N802" s="3" t="s">
        <v>1430</v>
      </c>
    </row>
    <row r="803" spans="1:14" s="10" customFormat="1" ht="15.75" customHeight="1">
      <c r="A803" s="3">
        <v>127</v>
      </c>
      <c r="B803" s="3" t="s">
        <v>124</v>
      </c>
      <c r="C803" s="3" t="s">
        <v>2062</v>
      </c>
      <c r="D803" s="3" t="s">
        <v>1428</v>
      </c>
      <c r="E803" s="3" t="s">
        <v>1429</v>
      </c>
      <c r="F803" s="3" t="s">
        <v>13</v>
      </c>
      <c r="G803" s="3" t="s">
        <v>226</v>
      </c>
      <c r="H803" s="3" t="s">
        <v>15</v>
      </c>
      <c r="I803" s="3" t="s">
        <v>1885</v>
      </c>
      <c r="J803" s="3">
        <v>79200</v>
      </c>
      <c r="K803" s="3">
        <v>65</v>
      </c>
      <c r="L803" s="4">
        <f t="shared" si="14"/>
        <v>5148000</v>
      </c>
      <c r="M803" s="13"/>
      <c r="N803" s="3" t="s">
        <v>1430</v>
      </c>
    </row>
    <row r="804" spans="1:14" s="10" customFormat="1" ht="15.75" customHeight="1">
      <c r="A804" s="3">
        <v>127</v>
      </c>
      <c r="B804" s="3" t="s">
        <v>127</v>
      </c>
      <c r="C804" s="3" t="s">
        <v>2062</v>
      </c>
      <c r="D804" s="3" t="s">
        <v>1431</v>
      </c>
      <c r="E804" s="3" t="s">
        <v>1432</v>
      </c>
      <c r="F804" s="3" t="s">
        <v>13</v>
      </c>
      <c r="G804" s="3" t="s">
        <v>581</v>
      </c>
      <c r="H804" s="3" t="s">
        <v>15</v>
      </c>
      <c r="I804" s="3" t="s">
        <v>1885</v>
      </c>
      <c r="J804" s="3">
        <v>28800</v>
      </c>
      <c r="K804" s="3">
        <v>54</v>
      </c>
      <c r="L804" s="4">
        <f t="shared" si="14"/>
        <v>1555200</v>
      </c>
      <c r="M804" s="13"/>
      <c r="N804" s="3"/>
    </row>
    <row r="805" spans="1:14" s="10" customFormat="1" ht="15.75" customHeight="1">
      <c r="A805" s="3">
        <v>127</v>
      </c>
      <c r="B805" s="3" t="s">
        <v>129</v>
      </c>
      <c r="C805" s="3" t="s">
        <v>2062</v>
      </c>
      <c r="D805" s="3" t="s">
        <v>1433</v>
      </c>
      <c r="E805" s="3" t="s">
        <v>1434</v>
      </c>
      <c r="F805" s="3" t="s">
        <v>114</v>
      </c>
      <c r="G805" s="3" t="s">
        <v>14</v>
      </c>
      <c r="H805" s="3" t="s">
        <v>115</v>
      </c>
      <c r="I805" s="3" t="s">
        <v>1885</v>
      </c>
      <c r="J805" s="3">
        <v>151200</v>
      </c>
      <c r="K805" s="3">
        <v>94.3</v>
      </c>
      <c r="L805" s="4">
        <f t="shared" si="14"/>
        <v>14258160</v>
      </c>
      <c r="M805" s="13"/>
      <c r="N805" s="3"/>
    </row>
    <row r="806" spans="1:14" s="10" customFormat="1" ht="15.75" customHeight="1">
      <c r="A806" s="3">
        <v>127</v>
      </c>
      <c r="B806" s="3" t="s">
        <v>131</v>
      </c>
      <c r="C806" s="3" t="s">
        <v>2062</v>
      </c>
      <c r="D806" s="3" t="s">
        <v>1433</v>
      </c>
      <c r="E806" s="3" t="s">
        <v>1434</v>
      </c>
      <c r="F806" s="3" t="s">
        <v>114</v>
      </c>
      <c r="G806" s="3" t="s">
        <v>1435</v>
      </c>
      <c r="H806" s="3" t="s">
        <v>115</v>
      </c>
      <c r="I806" s="3" t="s">
        <v>1885</v>
      </c>
      <c r="J806" s="3">
        <v>540000</v>
      </c>
      <c r="K806" s="3">
        <v>94.3</v>
      </c>
      <c r="L806" s="4">
        <f t="shared" si="14"/>
        <v>50922000</v>
      </c>
      <c r="M806" s="13"/>
      <c r="N806" s="3"/>
    </row>
    <row r="807" spans="1:14" s="10" customFormat="1" ht="15.75" customHeight="1">
      <c r="A807" s="3">
        <v>127</v>
      </c>
      <c r="B807" s="3" t="s">
        <v>134</v>
      </c>
      <c r="C807" s="3" t="s">
        <v>2062</v>
      </c>
      <c r="D807" s="3" t="s">
        <v>1433</v>
      </c>
      <c r="E807" s="3" t="s">
        <v>1434</v>
      </c>
      <c r="F807" s="3" t="s">
        <v>114</v>
      </c>
      <c r="G807" s="3" t="s">
        <v>128</v>
      </c>
      <c r="H807" s="3" t="s">
        <v>115</v>
      </c>
      <c r="I807" s="3" t="s">
        <v>1885</v>
      </c>
      <c r="J807" s="3">
        <v>28800</v>
      </c>
      <c r="K807" s="3">
        <v>94.3</v>
      </c>
      <c r="L807" s="4">
        <f t="shared" si="14"/>
        <v>2715840</v>
      </c>
      <c r="M807" s="13"/>
      <c r="N807" s="3"/>
    </row>
    <row r="808" spans="1:14" s="10" customFormat="1" ht="15.75" customHeight="1">
      <c r="A808" s="3">
        <v>127</v>
      </c>
      <c r="B808" s="3" t="s">
        <v>135</v>
      </c>
      <c r="C808" s="3" t="s">
        <v>2062</v>
      </c>
      <c r="D808" s="3" t="s">
        <v>1436</v>
      </c>
      <c r="E808" s="3" t="s">
        <v>1437</v>
      </c>
      <c r="F808" s="3" t="s">
        <v>20</v>
      </c>
      <c r="G808" s="3" t="s">
        <v>34</v>
      </c>
      <c r="H808" s="3" t="s">
        <v>22</v>
      </c>
      <c r="I808" s="3" t="s">
        <v>1889</v>
      </c>
      <c r="J808" s="3">
        <v>576</v>
      </c>
      <c r="K808" s="3">
        <v>947.08</v>
      </c>
      <c r="L808" s="4">
        <f t="shared" si="14"/>
        <v>545518.0800000001</v>
      </c>
      <c r="M808" s="13"/>
      <c r="N808" s="3"/>
    </row>
    <row r="809" spans="1:14" s="10" customFormat="1" ht="15.75" customHeight="1">
      <c r="A809" s="3">
        <v>127</v>
      </c>
      <c r="B809" s="3" t="s">
        <v>136</v>
      </c>
      <c r="C809" s="3" t="s">
        <v>2062</v>
      </c>
      <c r="D809" s="3" t="s">
        <v>1438</v>
      </c>
      <c r="E809" s="3" t="s">
        <v>1439</v>
      </c>
      <c r="F809" s="3" t="s">
        <v>13</v>
      </c>
      <c r="G809" s="3" t="s">
        <v>548</v>
      </c>
      <c r="H809" s="3" t="s">
        <v>15</v>
      </c>
      <c r="I809" s="3" t="s">
        <v>1885</v>
      </c>
      <c r="J809" s="3">
        <v>108000</v>
      </c>
      <c r="K809" s="3">
        <v>1.76</v>
      </c>
      <c r="L809" s="4">
        <f t="shared" si="14"/>
        <v>190080</v>
      </c>
      <c r="M809" s="13"/>
      <c r="N809" s="3"/>
    </row>
    <row r="810" spans="1:14" s="10" customFormat="1" ht="15.75" customHeight="1">
      <c r="A810" s="3">
        <v>127</v>
      </c>
      <c r="B810" s="3" t="s">
        <v>139</v>
      </c>
      <c r="C810" s="3" t="s">
        <v>2062</v>
      </c>
      <c r="D810" s="3" t="s">
        <v>1438</v>
      </c>
      <c r="E810" s="3" t="s">
        <v>1439</v>
      </c>
      <c r="F810" s="3" t="s">
        <v>13</v>
      </c>
      <c r="G810" s="3" t="s">
        <v>107</v>
      </c>
      <c r="H810" s="3" t="s">
        <v>15</v>
      </c>
      <c r="I810" s="3" t="s">
        <v>1885</v>
      </c>
      <c r="J810" s="3">
        <v>360000</v>
      </c>
      <c r="K810" s="3">
        <v>3.52</v>
      </c>
      <c r="L810" s="4">
        <f t="shared" si="14"/>
        <v>1267200</v>
      </c>
      <c r="M810" s="13"/>
      <c r="N810" s="3"/>
    </row>
    <row r="811" spans="1:14" s="10" customFormat="1" ht="15.75" customHeight="1">
      <c r="A811" s="3">
        <v>127</v>
      </c>
      <c r="B811" s="3" t="s">
        <v>140</v>
      </c>
      <c r="C811" s="3" t="s">
        <v>2062</v>
      </c>
      <c r="D811" s="3" t="s">
        <v>1438</v>
      </c>
      <c r="E811" s="3" t="s">
        <v>1439</v>
      </c>
      <c r="F811" s="3" t="s">
        <v>13</v>
      </c>
      <c r="G811" s="3" t="s">
        <v>194</v>
      </c>
      <c r="H811" s="3" t="s">
        <v>15</v>
      </c>
      <c r="I811" s="3" t="s">
        <v>1885</v>
      </c>
      <c r="J811" s="3">
        <v>14400</v>
      </c>
      <c r="K811" s="3">
        <v>6.69</v>
      </c>
      <c r="L811" s="4">
        <f t="shared" si="14"/>
        <v>96336</v>
      </c>
      <c r="M811" s="13"/>
      <c r="N811" s="3"/>
    </row>
    <row r="812" spans="1:14" s="10" customFormat="1" ht="15.75" customHeight="1">
      <c r="A812" s="3">
        <v>127</v>
      </c>
      <c r="B812" s="3" t="s">
        <v>141</v>
      </c>
      <c r="C812" s="3" t="s">
        <v>2062</v>
      </c>
      <c r="D812" s="3" t="s">
        <v>1438</v>
      </c>
      <c r="E812" s="3" t="s">
        <v>1439</v>
      </c>
      <c r="F812" s="3" t="s">
        <v>218</v>
      </c>
      <c r="G812" s="3" t="s">
        <v>1440</v>
      </c>
      <c r="H812" s="3" t="s">
        <v>27</v>
      </c>
      <c r="I812" s="3" t="s">
        <v>1885</v>
      </c>
      <c r="J812" s="3">
        <v>720</v>
      </c>
      <c r="K812" s="3">
        <v>348.52</v>
      </c>
      <c r="L812" s="4">
        <f t="shared" si="14"/>
        <v>250934.4</v>
      </c>
      <c r="M812" s="13"/>
      <c r="N812" s="3"/>
    </row>
    <row r="813" spans="1:14" s="10" customFormat="1" ht="15.75" customHeight="1">
      <c r="A813" s="3">
        <v>127</v>
      </c>
      <c r="B813" s="3" t="s">
        <v>145</v>
      </c>
      <c r="C813" s="3" t="s">
        <v>2062</v>
      </c>
      <c r="D813" s="3" t="s">
        <v>1441</v>
      </c>
      <c r="E813" s="3" t="s">
        <v>1442</v>
      </c>
      <c r="F813" s="3" t="s">
        <v>148</v>
      </c>
      <c r="G813" s="3" t="s">
        <v>581</v>
      </c>
      <c r="H813" s="3" t="s">
        <v>15</v>
      </c>
      <c r="I813" s="3" t="s">
        <v>1885</v>
      </c>
      <c r="J813" s="3">
        <v>360000</v>
      </c>
      <c r="K813" s="3">
        <v>10.75</v>
      </c>
      <c r="L813" s="4">
        <f t="shared" si="14"/>
        <v>3870000</v>
      </c>
      <c r="M813" s="13"/>
      <c r="N813" s="3"/>
    </row>
    <row r="814" spans="1:14" s="10" customFormat="1" ht="15.75" customHeight="1">
      <c r="A814" s="3">
        <v>127</v>
      </c>
      <c r="B814" s="3" t="s">
        <v>223</v>
      </c>
      <c r="C814" s="3" t="s">
        <v>2062</v>
      </c>
      <c r="D814" s="3" t="s">
        <v>705</v>
      </c>
      <c r="E814" s="3" t="s">
        <v>706</v>
      </c>
      <c r="F814" s="3" t="s">
        <v>20</v>
      </c>
      <c r="G814" s="3" t="s">
        <v>238</v>
      </c>
      <c r="H814" s="3" t="s">
        <v>22</v>
      </c>
      <c r="I814" s="3" t="s">
        <v>1897</v>
      </c>
      <c r="J814" s="3">
        <v>36000</v>
      </c>
      <c r="K814" s="3">
        <v>0.7</v>
      </c>
      <c r="L814" s="4">
        <f t="shared" si="14"/>
        <v>25200</v>
      </c>
      <c r="M814" s="13"/>
      <c r="N814" s="3"/>
    </row>
    <row r="815" spans="1:14" s="10" customFormat="1" ht="15.75" customHeight="1">
      <c r="A815" s="3">
        <v>127</v>
      </c>
      <c r="B815" s="3" t="s">
        <v>227</v>
      </c>
      <c r="C815" s="3" t="s">
        <v>2062</v>
      </c>
      <c r="D815" s="3" t="s">
        <v>1443</v>
      </c>
      <c r="E815" s="3" t="s">
        <v>1444</v>
      </c>
      <c r="F815" s="3" t="s">
        <v>20</v>
      </c>
      <c r="G815" s="3" t="s">
        <v>1445</v>
      </c>
      <c r="H815" s="3" t="s">
        <v>22</v>
      </c>
      <c r="I815" s="3" t="s">
        <v>1890</v>
      </c>
      <c r="J815" s="3">
        <v>36000</v>
      </c>
      <c r="K815" s="3">
        <v>0.65</v>
      </c>
      <c r="L815" s="4">
        <f t="shared" si="14"/>
        <v>23400</v>
      </c>
      <c r="M815" s="13"/>
      <c r="N815" s="3"/>
    </row>
    <row r="816" spans="1:14" s="10" customFormat="1" ht="15.75" customHeight="1">
      <c r="A816" s="3">
        <v>128</v>
      </c>
      <c r="B816" s="3" t="s">
        <v>10</v>
      </c>
      <c r="C816" s="3">
        <v>9003498198</v>
      </c>
      <c r="D816" s="3" t="s">
        <v>1446</v>
      </c>
      <c r="E816" s="3" t="s">
        <v>1447</v>
      </c>
      <c r="F816" s="3" t="s">
        <v>20</v>
      </c>
      <c r="G816" s="3" t="s">
        <v>106</v>
      </c>
      <c r="H816" s="3" t="s">
        <v>22</v>
      </c>
      <c r="I816" s="3" t="s">
        <v>1889</v>
      </c>
      <c r="J816" s="3">
        <v>2340</v>
      </c>
      <c r="K816" s="3">
        <v>478.32</v>
      </c>
      <c r="L816" s="4">
        <f t="shared" si="14"/>
        <v>1119268.8</v>
      </c>
      <c r="M816" s="13">
        <v>6625983.6</v>
      </c>
      <c r="N816" s="3"/>
    </row>
    <row r="817" spans="1:14" s="10" customFormat="1" ht="15.75" customHeight="1">
      <c r="A817" s="3">
        <v>128</v>
      </c>
      <c r="B817" s="3" t="s">
        <v>16</v>
      </c>
      <c r="C817" s="3">
        <v>9003498198</v>
      </c>
      <c r="D817" s="3" t="s">
        <v>1446</v>
      </c>
      <c r="E817" s="3" t="s">
        <v>1447</v>
      </c>
      <c r="F817" s="3" t="s">
        <v>20</v>
      </c>
      <c r="G817" s="3" t="s">
        <v>107</v>
      </c>
      <c r="H817" s="3" t="s">
        <v>22</v>
      </c>
      <c r="I817" s="3" t="s">
        <v>1889</v>
      </c>
      <c r="J817" s="3">
        <v>3060</v>
      </c>
      <c r="K817" s="3">
        <v>1799.58</v>
      </c>
      <c r="L817" s="4">
        <f t="shared" si="14"/>
        <v>5506714.8</v>
      </c>
      <c r="M817" s="13"/>
      <c r="N817" s="3"/>
    </row>
    <row r="818" spans="1:14" s="10" customFormat="1" ht="15.75" customHeight="1">
      <c r="A818" s="3">
        <v>129</v>
      </c>
      <c r="B818" s="3" t="s">
        <v>10</v>
      </c>
      <c r="C818" s="3" t="s">
        <v>2063</v>
      </c>
      <c r="D818" s="3" t="s">
        <v>1448</v>
      </c>
      <c r="E818" s="3" t="s">
        <v>1449</v>
      </c>
      <c r="F818" s="3" t="s">
        <v>218</v>
      </c>
      <c r="G818" s="3" t="s">
        <v>1450</v>
      </c>
      <c r="H818" s="3" t="s">
        <v>27</v>
      </c>
      <c r="I818" s="3" t="s">
        <v>1885</v>
      </c>
      <c r="J818" s="3">
        <v>900</v>
      </c>
      <c r="K818" s="3">
        <v>3.16</v>
      </c>
      <c r="L818" s="4">
        <f t="shared" si="14"/>
        <v>2844</v>
      </c>
      <c r="M818" s="4">
        <v>2844</v>
      </c>
      <c r="N818" s="3"/>
    </row>
    <row r="819" spans="1:14" s="10" customFormat="1" ht="15.75" customHeight="1">
      <c r="A819" s="3">
        <v>130</v>
      </c>
      <c r="B819" s="3" t="s">
        <v>10</v>
      </c>
      <c r="C819" s="3" t="s">
        <v>2064</v>
      </c>
      <c r="D819" s="3" t="s">
        <v>1451</v>
      </c>
      <c r="E819" s="3" t="s">
        <v>1452</v>
      </c>
      <c r="F819" s="3" t="s">
        <v>148</v>
      </c>
      <c r="G819" s="3" t="s">
        <v>548</v>
      </c>
      <c r="H819" s="3" t="s">
        <v>15</v>
      </c>
      <c r="I819" s="3" t="s">
        <v>1885</v>
      </c>
      <c r="J819" s="3">
        <v>54000</v>
      </c>
      <c r="K819" s="3">
        <v>0.05</v>
      </c>
      <c r="L819" s="4">
        <f t="shared" si="14"/>
        <v>2700</v>
      </c>
      <c r="M819" s="13">
        <v>329940</v>
      </c>
      <c r="N819" s="3"/>
    </row>
    <row r="820" spans="1:14" s="10" customFormat="1" ht="15.75" customHeight="1">
      <c r="A820" s="3">
        <v>130</v>
      </c>
      <c r="B820" s="3" t="s">
        <v>16</v>
      </c>
      <c r="C820" s="3" t="s">
        <v>2064</v>
      </c>
      <c r="D820" s="3" t="s">
        <v>1453</v>
      </c>
      <c r="E820" s="3" t="s">
        <v>1454</v>
      </c>
      <c r="F820" s="3" t="s">
        <v>20</v>
      </c>
      <c r="G820" s="3" t="s">
        <v>34</v>
      </c>
      <c r="H820" s="3" t="s">
        <v>22</v>
      </c>
      <c r="I820" s="3" t="s">
        <v>1957</v>
      </c>
      <c r="J820" s="3">
        <v>324000</v>
      </c>
      <c r="K820" s="3">
        <v>1.01</v>
      </c>
      <c r="L820" s="4">
        <f t="shared" si="14"/>
        <v>327240</v>
      </c>
      <c r="M820" s="13"/>
      <c r="N820" s="3"/>
    </row>
    <row r="821" spans="1:14" s="10" customFormat="1" ht="15.75" customHeight="1">
      <c r="A821" s="3">
        <v>131</v>
      </c>
      <c r="B821" s="3" t="s">
        <v>10</v>
      </c>
      <c r="C821" s="3" t="s">
        <v>2065</v>
      </c>
      <c r="D821" s="3" t="s">
        <v>1455</v>
      </c>
      <c r="E821" s="3" t="s">
        <v>1456</v>
      </c>
      <c r="F821" s="3" t="s">
        <v>13</v>
      </c>
      <c r="G821" s="3" t="s">
        <v>17</v>
      </c>
      <c r="H821" s="3" t="s">
        <v>15</v>
      </c>
      <c r="I821" s="3" t="s">
        <v>1885</v>
      </c>
      <c r="J821" s="3">
        <v>108000</v>
      </c>
      <c r="K821" s="3">
        <v>0.076</v>
      </c>
      <c r="L821" s="4">
        <f t="shared" si="14"/>
        <v>8208</v>
      </c>
      <c r="M821" s="13">
        <v>9529.2</v>
      </c>
      <c r="N821" s="3"/>
    </row>
    <row r="822" spans="1:14" s="10" customFormat="1" ht="15.75" customHeight="1">
      <c r="A822" s="3">
        <v>131</v>
      </c>
      <c r="B822" s="3" t="s">
        <v>16</v>
      </c>
      <c r="C822" s="3" t="s">
        <v>2065</v>
      </c>
      <c r="D822" s="3" t="s">
        <v>1455</v>
      </c>
      <c r="E822" s="3" t="s">
        <v>1456</v>
      </c>
      <c r="F822" s="3" t="s">
        <v>20</v>
      </c>
      <c r="G822" s="3" t="s">
        <v>102</v>
      </c>
      <c r="H822" s="3" t="s">
        <v>22</v>
      </c>
      <c r="I822" s="3" t="s">
        <v>1958</v>
      </c>
      <c r="J822" s="3">
        <v>720</v>
      </c>
      <c r="K822" s="3">
        <v>1.21</v>
      </c>
      <c r="L822" s="4">
        <f t="shared" si="14"/>
        <v>871.1999999999999</v>
      </c>
      <c r="M822" s="13"/>
      <c r="N822" s="3"/>
    </row>
    <row r="823" spans="1:14" s="10" customFormat="1" ht="15.75" customHeight="1">
      <c r="A823" s="3">
        <v>131</v>
      </c>
      <c r="B823" s="3" t="s">
        <v>31</v>
      </c>
      <c r="C823" s="3" t="s">
        <v>2065</v>
      </c>
      <c r="D823" s="3" t="s">
        <v>1457</v>
      </c>
      <c r="E823" s="3" t="s">
        <v>1458</v>
      </c>
      <c r="F823" s="3" t="s">
        <v>20</v>
      </c>
      <c r="G823" s="3" t="s">
        <v>102</v>
      </c>
      <c r="H823" s="3" t="s">
        <v>22</v>
      </c>
      <c r="I823" s="3" t="s">
        <v>1959</v>
      </c>
      <c r="J823" s="3">
        <v>1800</v>
      </c>
      <c r="K823" s="3">
        <v>0.25</v>
      </c>
      <c r="L823" s="4">
        <f aca="true" t="shared" si="15" ref="L823:L886">K823*J823</f>
        <v>450</v>
      </c>
      <c r="M823" s="13"/>
      <c r="N823" s="3"/>
    </row>
    <row r="824" spans="1:14" s="10" customFormat="1" ht="15.75" customHeight="1">
      <c r="A824" s="3">
        <v>132</v>
      </c>
      <c r="B824" s="3" t="s">
        <v>10</v>
      </c>
      <c r="C824" s="3" t="s">
        <v>2066</v>
      </c>
      <c r="D824" s="3" t="s">
        <v>340</v>
      </c>
      <c r="E824" s="3" t="s">
        <v>341</v>
      </c>
      <c r="F824" s="3" t="s">
        <v>1459</v>
      </c>
      <c r="G824" s="3" t="s">
        <v>1460</v>
      </c>
      <c r="H824" s="3" t="s">
        <v>27</v>
      </c>
      <c r="I824" s="3" t="s">
        <v>1885</v>
      </c>
      <c r="J824" s="3">
        <v>7200</v>
      </c>
      <c r="K824" s="3">
        <v>180.5</v>
      </c>
      <c r="L824" s="4">
        <f t="shared" si="15"/>
        <v>1299600</v>
      </c>
      <c r="M824" s="4">
        <v>1299600</v>
      </c>
      <c r="N824" s="3"/>
    </row>
    <row r="825" spans="1:14" s="10" customFormat="1" ht="15.75" customHeight="1">
      <c r="A825" s="3">
        <v>133</v>
      </c>
      <c r="B825" s="3" t="s">
        <v>31</v>
      </c>
      <c r="C825" s="3" t="s">
        <v>2067</v>
      </c>
      <c r="D825" s="3" t="s">
        <v>1463</v>
      </c>
      <c r="E825" s="3" t="s">
        <v>1464</v>
      </c>
      <c r="F825" s="3" t="s">
        <v>148</v>
      </c>
      <c r="G825" s="3" t="s">
        <v>87</v>
      </c>
      <c r="H825" s="3" t="s">
        <v>15</v>
      </c>
      <c r="I825" s="3" t="s">
        <v>1885</v>
      </c>
      <c r="J825" s="3">
        <v>7200</v>
      </c>
      <c r="K825" s="3">
        <v>0.58</v>
      </c>
      <c r="L825" s="4">
        <f t="shared" si="15"/>
        <v>4176</v>
      </c>
      <c r="M825" s="13">
        <v>181584</v>
      </c>
      <c r="N825" s="3"/>
    </row>
    <row r="826" spans="1:14" s="10" customFormat="1" ht="15.75" customHeight="1">
      <c r="A826" s="3">
        <v>133</v>
      </c>
      <c r="B826" s="3" t="s">
        <v>35</v>
      </c>
      <c r="C826" s="3" t="s">
        <v>2067</v>
      </c>
      <c r="D826" s="3" t="s">
        <v>1465</v>
      </c>
      <c r="E826" s="3" t="s">
        <v>1466</v>
      </c>
      <c r="F826" s="3" t="s">
        <v>114</v>
      </c>
      <c r="G826" s="3" t="s">
        <v>128</v>
      </c>
      <c r="H826" s="3" t="s">
        <v>115</v>
      </c>
      <c r="I826" s="3" t="s">
        <v>1885</v>
      </c>
      <c r="J826" s="3">
        <v>7200</v>
      </c>
      <c r="K826" s="3">
        <v>24.64</v>
      </c>
      <c r="L826" s="4">
        <f t="shared" si="15"/>
        <v>177408</v>
      </c>
      <c r="M826" s="13"/>
      <c r="N826" s="3"/>
    </row>
    <row r="827" spans="1:14" s="10" customFormat="1" ht="15.75" customHeight="1">
      <c r="A827" s="3">
        <v>134</v>
      </c>
      <c r="B827" s="3" t="s">
        <v>10</v>
      </c>
      <c r="C827" s="3" t="s">
        <v>2068</v>
      </c>
      <c r="D827" s="3" t="s">
        <v>815</v>
      </c>
      <c r="E827" s="3" t="s">
        <v>1467</v>
      </c>
      <c r="F827" s="3" t="s">
        <v>27</v>
      </c>
      <c r="G827" s="3" t="s">
        <v>1468</v>
      </c>
      <c r="H827" s="3" t="s">
        <v>27</v>
      </c>
      <c r="I827" s="3" t="s">
        <v>1886</v>
      </c>
      <c r="J827" s="3">
        <v>180000</v>
      </c>
      <c r="K827" s="3">
        <v>4.9</v>
      </c>
      <c r="L827" s="4">
        <f t="shared" si="15"/>
        <v>882000.0000000001</v>
      </c>
      <c r="M827" s="4">
        <v>882000.0000000001</v>
      </c>
      <c r="N827" s="3"/>
    </row>
    <row r="828" spans="1:14" s="10" customFormat="1" ht="15.75" customHeight="1">
      <c r="A828" s="3">
        <v>135</v>
      </c>
      <c r="B828" s="3" t="s">
        <v>10</v>
      </c>
      <c r="C828" s="3">
        <v>9005109308</v>
      </c>
      <c r="D828" s="3" t="s">
        <v>1469</v>
      </c>
      <c r="E828" s="3" t="s">
        <v>435</v>
      </c>
      <c r="F828" s="3" t="s">
        <v>908</v>
      </c>
      <c r="G828" s="3" t="s">
        <v>1470</v>
      </c>
      <c r="H828" s="3" t="s">
        <v>27</v>
      </c>
      <c r="I828" s="3" t="s">
        <v>1885</v>
      </c>
      <c r="J828" s="3">
        <v>10800</v>
      </c>
      <c r="K828" s="3">
        <v>5</v>
      </c>
      <c r="L828" s="4">
        <f t="shared" si="15"/>
        <v>54000</v>
      </c>
      <c r="M828" s="4">
        <v>54000</v>
      </c>
      <c r="N828" s="3" t="s">
        <v>1471</v>
      </c>
    </row>
    <row r="829" spans="1:14" s="10" customFormat="1" ht="15.75" customHeight="1">
      <c r="A829" s="3">
        <v>136</v>
      </c>
      <c r="B829" s="3" t="s">
        <v>10</v>
      </c>
      <c r="C829" s="3" t="s">
        <v>2095</v>
      </c>
      <c r="D829" s="3" t="s">
        <v>1472</v>
      </c>
      <c r="E829" s="3" t="s">
        <v>1473</v>
      </c>
      <c r="F829" s="3" t="s">
        <v>1474</v>
      </c>
      <c r="G829" s="3" t="s">
        <v>1435</v>
      </c>
      <c r="H829" s="3" t="s">
        <v>98</v>
      </c>
      <c r="I829" s="3" t="s">
        <v>1885</v>
      </c>
      <c r="J829" s="3">
        <v>21600</v>
      </c>
      <c r="K829" s="3">
        <v>96.3</v>
      </c>
      <c r="L829" s="4">
        <f t="shared" si="15"/>
        <v>2080080</v>
      </c>
      <c r="M829" s="13">
        <v>10196280</v>
      </c>
      <c r="N829" s="3"/>
    </row>
    <row r="830" spans="1:14" s="10" customFormat="1" ht="15.75" customHeight="1">
      <c r="A830" s="3">
        <v>136</v>
      </c>
      <c r="B830" s="3" t="s">
        <v>16</v>
      </c>
      <c r="C830" s="3" t="s">
        <v>2095</v>
      </c>
      <c r="D830" s="3" t="s">
        <v>1472</v>
      </c>
      <c r="E830" s="3" t="s">
        <v>1473</v>
      </c>
      <c r="F830" s="3" t="s">
        <v>1474</v>
      </c>
      <c r="G830" s="3" t="s">
        <v>226</v>
      </c>
      <c r="H830" s="3" t="s">
        <v>98</v>
      </c>
      <c r="I830" s="3" t="s">
        <v>1885</v>
      </c>
      <c r="J830" s="3">
        <v>54000</v>
      </c>
      <c r="K830" s="3">
        <v>150.3</v>
      </c>
      <c r="L830" s="4">
        <f t="shared" si="15"/>
        <v>8116200.000000001</v>
      </c>
      <c r="M830" s="13"/>
      <c r="N830" s="3"/>
    </row>
    <row r="831" spans="1:14" s="10" customFormat="1" ht="15.75" customHeight="1">
      <c r="A831" s="3">
        <v>137</v>
      </c>
      <c r="B831" s="3" t="s">
        <v>10</v>
      </c>
      <c r="C831" s="3" t="s">
        <v>2069</v>
      </c>
      <c r="D831" s="3" t="s">
        <v>1475</v>
      </c>
      <c r="E831" s="3" t="s">
        <v>1476</v>
      </c>
      <c r="F831" s="3" t="s">
        <v>114</v>
      </c>
      <c r="G831" s="3" t="s">
        <v>123</v>
      </c>
      <c r="H831" s="3" t="s">
        <v>115</v>
      </c>
      <c r="I831" s="3" t="s">
        <v>1885</v>
      </c>
      <c r="J831" s="3">
        <v>288000</v>
      </c>
      <c r="K831" s="3">
        <v>1.4</v>
      </c>
      <c r="L831" s="4">
        <f t="shared" si="15"/>
        <v>403200</v>
      </c>
      <c r="M831" s="13">
        <v>6797014.2</v>
      </c>
      <c r="N831" s="3"/>
    </row>
    <row r="832" spans="1:14" s="10" customFormat="1" ht="15.75" customHeight="1">
      <c r="A832" s="3">
        <v>137</v>
      </c>
      <c r="B832" s="3" t="s">
        <v>16</v>
      </c>
      <c r="C832" s="3" t="s">
        <v>2069</v>
      </c>
      <c r="D832" s="3" t="s">
        <v>1475</v>
      </c>
      <c r="E832" s="3" t="s">
        <v>1476</v>
      </c>
      <c r="F832" s="3" t="s">
        <v>114</v>
      </c>
      <c r="G832" s="3" t="s">
        <v>36</v>
      </c>
      <c r="H832" s="3" t="s">
        <v>115</v>
      </c>
      <c r="I832" s="3" t="s">
        <v>1885</v>
      </c>
      <c r="J832" s="3">
        <v>72000</v>
      </c>
      <c r="K832" s="3">
        <v>0.5</v>
      </c>
      <c r="L832" s="4">
        <f t="shared" si="15"/>
        <v>36000</v>
      </c>
      <c r="M832" s="13"/>
      <c r="N832" s="3"/>
    </row>
    <row r="833" spans="1:14" s="10" customFormat="1" ht="15.75" customHeight="1">
      <c r="A833" s="3">
        <v>137</v>
      </c>
      <c r="B833" s="3" t="s">
        <v>35</v>
      </c>
      <c r="C833" s="3" t="s">
        <v>2069</v>
      </c>
      <c r="D833" s="3" t="s">
        <v>1477</v>
      </c>
      <c r="E833" s="3" t="s">
        <v>1478</v>
      </c>
      <c r="F833" s="3" t="s">
        <v>114</v>
      </c>
      <c r="G833" s="3" t="s">
        <v>21</v>
      </c>
      <c r="H833" s="3" t="s">
        <v>115</v>
      </c>
      <c r="I833" s="3" t="s">
        <v>1885</v>
      </c>
      <c r="J833" s="3">
        <v>54000</v>
      </c>
      <c r="K833" s="3">
        <v>0.7</v>
      </c>
      <c r="L833" s="4">
        <f t="shared" si="15"/>
        <v>37800</v>
      </c>
      <c r="M833" s="13"/>
      <c r="N833" s="3"/>
    </row>
    <row r="834" spans="1:14" s="10" customFormat="1" ht="15.75" customHeight="1">
      <c r="A834" s="3">
        <v>137</v>
      </c>
      <c r="B834" s="3" t="s">
        <v>37</v>
      </c>
      <c r="C834" s="3" t="s">
        <v>2069</v>
      </c>
      <c r="D834" s="3" t="s">
        <v>1477</v>
      </c>
      <c r="E834" s="3" t="s">
        <v>1478</v>
      </c>
      <c r="F834" s="3" t="s">
        <v>114</v>
      </c>
      <c r="G834" s="3" t="s">
        <v>36</v>
      </c>
      <c r="H834" s="3" t="s">
        <v>115</v>
      </c>
      <c r="I834" s="3" t="s">
        <v>1885</v>
      </c>
      <c r="J834" s="3">
        <v>288000</v>
      </c>
      <c r="K834" s="3">
        <v>1.23</v>
      </c>
      <c r="L834" s="4">
        <f t="shared" si="15"/>
        <v>354240</v>
      </c>
      <c r="M834" s="13"/>
      <c r="N834" s="3"/>
    </row>
    <row r="835" spans="1:14" s="10" customFormat="1" ht="15.75" customHeight="1">
      <c r="A835" s="3">
        <v>137</v>
      </c>
      <c r="B835" s="3" t="s">
        <v>38</v>
      </c>
      <c r="C835" s="3" t="s">
        <v>2069</v>
      </c>
      <c r="D835" s="3" t="s">
        <v>1479</v>
      </c>
      <c r="E835" s="3" t="s">
        <v>1480</v>
      </c>
      <c r="F835" s="3" t="s">
        <v>20</v>
      </c>
      <c r="G835" s="3" t="s">
        <v>1461</v>
      </c>
      <c r="H835" s="3" t="s">
        <v>22</v>
      </c>
      <c r="I835" s="3" t="s">
        <v>1889</v>
      </c>
      <c r="J835" s="3">
        <v>540</v>
      </c>
      <c r="K835" s="3">
        <v>406.3</v>
      </c>
      <c r="L835" s="4">
        <f t="shared" si="15"/>
        <v>219402</v>
      </c>
      <c r="M835" s="13"/>
      <c r="N835" s="3"/>
    </row>
    <row r="836" spans="1:14" s="10" customFormat="1" ht="15.75" customHeight="1">
      <c r="A836" s="3">
        <v>137</v>
      </c>
      <c r="B836" s="3" t="s">
        <v>111</v>
      </c>
      <c r="C836" s="3" t="s">
        <v>2069</v>
      </c>
      <c r="D836" s="3" t="s">
        <v>1481</v>
      </c>
      <c r="E836" s="3" t="s">
        <v>1482</v>
      </c>
      <c r="F836" s="3" t="s">
        <v>77</v>
      </c>
      <c r="G836" s="3" t="s">
        <v>1483</v>
      </c>
      <c r="H836" s="3" t="s">
        <v>27</v>
      </c>
      <c r="I836" s="3" t="s">
        <v>1893</v>
      </c>
      <c r="J836" s="3">
        <v>540</v>
      </c>
      <c r="K836" s="3">
        <v>990</v>
      </c>
      <c r="L836" s="4">
        <f t="shared" si="15"/>
        <v>534600</v>
      </c>
      <c r="M836" s="13"/>
      <c r="N836" s="3"/>
    </row>
    <row r="837" spans="1:14" s="10" customFormat="1" ht="15.75" customHeight="1">
      <c r="A837" s="3">
        <v>137</v>
      </c>
      <c r="B837" s="3" t="s">
        <v>116</v>
      </c>
      <c r="C837" s="3" t="s">
        <v>2069</v>
      </c>
      <c r="D837" s="3" t="s">
        <v>997</v>
      </c>
      <c r="E837" s="3" t="s">
        <v>998</v>
      </c>
      <c r="F837" s="3" t="s">
        <v>20</v>
      </c>
      <c r="G837" s="3" t="s">
        <v>1484</v>
      </c>
      <c r="H837" s="3" t="s">
        <v>22</v>
      </c>
      <c r="I837" s="3" t="s">
        <v>1887</v>
      </c>
      <c r="J837" s="3">
        <v>10800</v>
      </c>
      <c r="K837" s="3">
        <v>53.6</v>
      </c>
      <c r="L837" s="4">
        <f t="shared" si="15"/>
        <v>578880</v>
      </c>
      <c r="M837" s="13"/>
      <c r="N837" s="3"/>
    </row>
    <row r="838" spans="1:14" s="10" customFormat="1" ht="15.75" customHeight="1">
      <c r="A838" s="3">
        <v>137</v>
      </c>
      <c r="B838" s="3" t="s">
        <v>117</v>
      </c>
      <c r="C838" s="3" t="s">
        <v>2069</v>
      </c>
      <c r="D838" s="3" t="s">
        <v>997</v>
      </c>
      <c r="E838" s="3" t="s">
        <v>998</v>
      </c>
      <c r="F838" s="3" t="s">
        <v>20</v>
      </c>
      <c r="G838" s="3" t="s">
        <v>1485</v>
      </c>
      <c r="H838" s="3" t="s">
        <v>22</v>
      </c>
      <c r="I838" s="3" t="s">
        <v>1887</v>
      </c>
      <c r="J838" s="3">
        <v>3600</v>
      </c>
      <c r="K838" s="3">
        <v>56.4</v>
      </c>
      <c r="L838" s="4">
        <f t="shared" si="15"/>
        <v>203040</v>
      </c>
      <c r="M838" s="13"/>
      <c r="N838" s="3"/>
    </row>
    <row r="839" spans="1:14" s="10" customFormat="1" ht="15.75" customHeight="1">
      <c r="A839" s="3">
        <v>137</v>
      </c>
      <c r="B839" s="3" t="s">
        <v>120</v>
      </c>
      <c r="C839" s="3" t="s">
        <v>2069</v>
      </c>
      <c r="D839" s="3" t="s">
        <v>997</v>
      </c>
      <c r="E839" s="3" t="s">
        <v>1486</v>
      </c>
      <c r="F839" s="3" t="s">
        <v>20</v>
      </c>
      <c r="G839" s="3" t="s">
        <v>216</v>
      </c>
      <c r="H839" s="3" t="s">
        <v>22</v>
      </c>
      <c r="I839" s="3" t="s">
        <v>1935</v>
      </c>
      <c r="J839" s="3">
        <v>720</v>
      </c>
      <c r="K839" s="3">
        <v>3585.54</v>
      </c>
      <c r="L839" s="4">
        <f t="shared" si="15"/>
        <v>2581588.8</v>
      </c>
      <c r="M839" s="13"/>
      <c r="N839" s="3"/>
    </row>
    <row r="840" spans="1:14" s="10" customFormat="1" ht="15.75" customHeight="1">
      <c r="A840" s="3">
        <v>137</v>
      </c>
      <c r="B840" s="3" t="s">
        <v>124</v>
      </c>
      <c r="C840" s="3" t="s">
        <v>2069</v>
      </c>
      <c r="D840" s="3" t="s">
        <v>997</v>
      </c>
      <c r="E840" s="3" t="s">
        <v>1486</v>
      </c>
      <c r="F840" s="3" t="s">
        <v>20</v>
      </c>
      <c r="G840" s="3" t="s">
        <v>262</v>
      </c>
      <c r="H840" s="3" t="s">
        <v>22</v>
      </c>
      <c r="I840" s="3" t="s">
        <v>1935</v>
      </c>
      <c r="J840" s="3">
        <v>540</v>
      </c>
      <c r="K840" s="3">
        <v>3216.23</v>
      </c>
      <c r="L840" s="4">
        <f t="shared" si="15"/>
        <v>1736764.2</v>
      </c>
      <c r="M840" s="13"/>
      <c r="N840" s="3"/>
    </row>
    <row r="841" spans="1:14" s="10" customFormat="1" ht="15.75" customHeight="1">
      <c r="A841" s="3">
        <v>137</v>
      </c>
      <c r="B841" s="3" t="s">
        <v>127</v>
      </c>
      <c r="C841" s="3" t="s">
        <v>2069</v>
      </c>
      <c r="D841" s="3" t="s">
        <v>1487</v>
      </c>
      <c r="E841" s="3" t="s">
        <v>1488</v>
      </c>
      <c r="F841" s="3" t="s">
        <v>20</v>
      </c>
      <c r="G841" s="3" t="s">
        <v>548</v>
      </c>
      <c r="H841" s="3" t="s">
        <v>22</v>
      </c>
      <c r="I841" s="3" t="s">
        <v>1889</v>
      </c>
      <c r="J841" s="3">
        <v>2160</v>
      </c>
      <c r="K841" s="3">
        <v>51.62</v>
      </c>
      <c r="L841" s="4">
        <f t="shared" si="15"/>
        <v>111499.2</v>
      </c>
      <c r="M841" s="13"/>
      <c r="N841" s="3"/>
    </row>
    <row r="842" spans="1:14" s="10" customFormat="1" ht="15.75" customHeight="1">
      <c r="A842" s="3">
        <v>138</v>
      </c>
      <c r="B842" s="3" t="s">
        <v>10</v>
      </c>
      <c r="C842" s="3">
        <v>9005152683</v>
      </c>
      <c r="D842" s="3" t="s">
        <v>1489</v>
      </c>
      <c r="E842" s="3" t="s">
        <v>1490</v>
      </c>
      <c r="F842" s="3" t="s">
        <v>20</v>
      </c>
      <c r="G842" s="3" t="s">
        <v>581</v>
      </c>
      <c r="H842" s="3" t="s">
        <v>22</v>
      </c>
      <c r="I842" s="3" t="s">
        <v>1886</v>
      </c>
      <c r="J842" s="3">
        <v>144000</v>
      </c>
      <c r="K842" s="3">
        <v>0.47</v>
      </c>
      <c r="L842" s="4">
        <f t="shared" si="15"/>
        <v>67680</v>
      </c>
      <c r="M842" s="13">
        <v>3546682.2</v>
      </c>
      <c r="N842" s="3"/>
    </row>
    <row r="843" spans="1:14" s="10" customFormat="1" ht="15.75" customHeight="1">
      <c r="A843" s="3">
        <v>138</v>
      </c>
      <c r="B843" s="3" t="s">
        <v>16</v>
      </c>
      <c r="C843" s="3">
        <v>9005152683</v>
      </c>
      <c r="D843" s="3" t="s">
        <v>1491</v>
      </c>
      <c r="E843" s="3" t="s">
        <v>1492</v>
      </c>
      <c r="F843" s="3" t="s">
        <v>20</v>
      </c>
      <c r="G843" s="3" t="s">
        <v>1002</v>
      </c>
      <c r="H843" s="3" t="s">
        <v>22</v>
      </c>
      <c r="I843" s="3" t="s">
        <v>1908</v>
      </c>
      <c r="J843" s="3">
        <v>12600</v>
      </c>
      <c r="K843" s="3">
        <v>176.13</v>
      </c>
      <c r="L843" s="4">
        <f t="shared" si="15"/>
        <v>2219238</v>
      </c>
      <c r="M843" s="13"/>
      <c r="N843" s="3"/>
    </row>
    <row r="844" spans="1:14" s="10" customFormat="1" ht="15.75" customHeight="1">
      <c r="A844" s="3">
        <v>138</v>
      </c>
      <c r="B844" s="3" t="s">
        <v>31</v>
      </c>
      <c r="C844" s="3">
        <v>9005152683</v>
      </c>
      <c r="D844" s="3" t="s">
        <v>1491</v>
      </c>
      <c r="E844" s="3" t="s">
        <v>1492</v>
      </c>
      <c r="F844" s="3" t="s">
        <v>20</v>
      </c>
      <c r="G844" s="3" t="s">
        <v>982</v>
      </c>
      <c r="H844" s="3" t="s">
        <v>22</v>
      </c>
      <c r="I844" s="3" t="s">
        <v>1908</v>
      </c>
      <c r="J844" s="3">
        <v>540</v>
      </c>
      <c r="K844" s="3">
        <v>352.17</v>
      </c>
      <c r="L844" s="4">
        <f t="shared" si="15"/>
        <v>190171.80000000002</v>
      </c>
      <c r="M844" s="13"/>
      <c r="N844" s="3"/>
    </row>
    <row r="845" spans="1:14" s="10" customFormat="1" ht="15.75" customHeight="1">
      <c r="A845" s="3">
        <v>138</v>
      </c>
      <c r="B845" s="3" t="s">
        <v>35</v>
      </c>
      <c r="C845" s="3">
        <v>9005152683</v>
      </c>
      <c r="D845" s="3" t="s">
        <v>1491</v>
      </c>
      <c r="E845" s="3" t="s">
        <v>1492</v>
      </c>
      <c r="F845" s="3" t="s">
        <v>20</v>
      </c>
      <c r="G845" s="3" t="s">
        <v>1493</v>
      </c>
      <c r="H845" s="3" t="s">
        <v>22</v>
      </c>
      <c r="I845" s="3" t="s">
        <v>1908</v>
      </c>
      <c r="J845" s="3">
        <v>1080</v>
      </c>
      <c r="K845" s="3">
        <v>68.08</v>
      </c>
      <c r="L845" s="4">
        <f t="shared" si="15"/>
        <v>73526.4</v>
      </c>
      <c r="M845" s="13"/>
      <c r="N845" s="3"/>
    </row>
    <row r="846" spans="1:14" s="10" customFormat="1" ht="15.75" customHeight="1">
      <c r="A846" s="3">
        <v>138</v>
      </c>
      <c r="B846" s="3" t="s">
        <v>37</v>
      </c>
      <c r="C846" s="3">
        <v>9005152683</v>
      </c>
      <c r="D846" s="3" t="s">
        <v>1494</v>
      </c>
      <c r="E846" s="3" t="s">
        <v>1495</v>
      </c>
      <c r="F846" s="3" t="s">
        <v>114</v>
      </c>
      <c r="G846" s="3" t="s">
        <v>730</v>
      </c>
      <c r="H846" s="3" t="s">
        <v>15</v>
      </c>
      <c r="I846" s="3" t="s">
        <v>1885</v>
      </c>
      <c r="J846" s="3">
        <v>288000</v>
      </c>
      <c r="K846" s="3">
        <v>1.35</v>
      </c>
      <c r="L846" s="4">
        <f t="shared" si="15"/>
        <v>388800</v>
      </c>
      <c r="M846" s="13"/>
      <c r="N846" s="3"/>
    </row>
    <row r="847" spans="1:14" s="10" customFormat="1" ht="15.75" customHeight="1">
      <c r="A847" s="3">
        <v>138</v>
      </c>
      <c r="B847" s="3" t="s">
        <v>38</v>
      </c>
      <c r="C847" s="3">
        <v>9005152683</v>
      </c>
      <c r="D847" s="3" t="s">
        <v>1494</v>
      </c>
      <c r="E847" s="3" t="s">
        <v>1495</v>
      </c>
      <c r="F847" s="3" t="s">
        <v>114</v>
      </c>
      <c r="G847" s="3" t="s">
        <v>948</v>
      </c>
      <c r="H847" s="3" t="s">
        <v>15</v>
      </c>
      <c r="I847" s="3" t="s">
        <v>1885</v>
      </c>
      <c r="J847" s="3">
        <v>216000</v>
      </c>
      <c r="K847" s="3">
        <v>1.35</v>
      </c>
      <c r="L847" s="4">
        <f t="shared" si="15"/>
        <v>291600</v>
      </c>
      <c r="M847" s="13"/>
      <c r="N847" s="3"/>
    </row>
    <row r="848" spans="1:14" s="10" customFormat="1" ht="15.75" customHeight="1">
      <c r="A848" s="3">
        <v>138</v>
      </c>
      <c r="B848" s="3" t="s">
        <v>44</v>
      </c>
      <c r="C848" s="3">
        <v>9005152683</v>
      </c>
      <c r="D848" s="3" t="s">
        <v>1494</v>
      </c>
      <c r="E848" s="3" t="s">
        <v>1495</v>
      </c>
      <c r="F848" s="3" t="s">
        <v>114</v>
      </c>
      <c r="G848" s="3" t="s">
        <v>545</v>
      </c>
      <c r="H848" s="3" t="s">
        <v>15</v>
      </c>
      <c r="I848" s="3" t="s">
        <v>1885</v>
      </c>
      <c r="J848" s="3">
        <v>54000</v>
      </c>
      <c r="K848" s="3">
        <v>1.35</v>
      </c>
      <c r="L848" s="4">
        <f t="shared" si="15"/>
        <v>72900</v>
      </c>
      <c r="M848" s="13"/>
      <c r="N848" s="3"/>
    </row>
    <row r="849" spans="1:14" s="10" customFormat="1" ht="15.75" customHeight="1">
      <c r="A849" s="3">
        <v>138</v>
      </c>
      <c r="B849" s="3" t="s">
        <v>111</v>
      </c>
      <c r="C849" s="3">
        <v>9005152683</v>
      </c>
      <c r="D849" s="3" t="s">
        <v>1494</v>
      </c>
      <c r="E849" s="3" t="s">
        <v>1495</v>
      </c>
      <c r="F849" s="3" t="s">
        <v>114</v>
      </c>
      <c r="G849" s="3" t="s">
        <v>725</v>
      </c>
      <c r="H849" s="3" t="s">
        <v>15</v>
      </c>
      <c r="I849" s="3" t="s">
        <v>1885</v>
      </c>
      <c r="J849" s="3">
        <v>25200</v>
      </c>
      <c r="K849" s="3">
        <v>0.69</v>
      </c>
      <c r="L849" s="4">
        <f t="shared" si="15"/>
        <v>17388</v>
      </c>
      <c r="M849" s="13"/>
      <c r="N849" s="3"/>
    </row>
    <row r="850" spans="1:14" s="10" customFormat="1" ht="15.75" customHeight="1">
      <c r="A850" s="3">
        <v>138</v>
      </c>
      <c r="B850" s="3" t="s">
        <v>116</v>
      </c>
      <c r="C850" s="3">
        <v>9005152683</v>
      </c>
      <c r="D850" s="3" t="s">
        <v>1496</v>
      </c>
      <c r="E850" s="3" t="s">
        <v>1497</v>
      </c>
      <c r="F850" s="3" t="s">
        <v>91</v>
      </c>
      <c r="G850" s="3" t="s">
        <v>226</v>
      </c>
      <c r="H850" s="3" t="s">
        <v>93</v>
      </c>
      <c r="I850" s="3" t="s">
        <v>1895</v>
      </c>
      <c r="J850" s="3">
        <v>90000</v>
      </c>
      <c r="K850" s="3">
        <v>0.175</v>
      </c>
      <c r="L850" s="4">
        <f t="shared" si="15"/>
        <v>15749.999999999998</v>
      </c>
      <c r="M850" s="13"/>
      <c r="N850" s="3"/>
    </row>
    <row r="851" spans="1:14" s="10" customFormat="1" ht="15.75" customHeight="1">
      <c r="A851" s="3">
        <v>138</v>
      </c>
      <c r="B851" s="3" t="s">
        <v>117</v>
      </c>
      <c r="C851" s="3">
        <v>9005152683</v>
      </c>
      <c r="D851" s="3" t="s">
        <v>1498</v>
      </c>
      <c r="E851" s="3" t="s">
        <v>1499</v>
      </c>
      <c r="F851" s="3" t="s">
        <v>13</v>
      </c>
      <c r="G851" s="3" t="s">
        <v>14</v>
      </c>
      <c r="H851" s="3" t="s">
        <v>15</v>
      </c>
      <c r="I851" s="3" t="s">
        <v>1885</v>
      </c>
      <c r="J851" s="3">
        <v>10800</v>
      </c>
      <c r="K851" s="3">
        <v>0.04</v>
      </c>
      <c r="L851" s="4">
        <f t="shared" si="15"/>
        <v>432</v>
      </c>
      <c r="M851" s="13"/>
      <c r="N851" s="3"/>
    </row>
    <row r="852" spans="1:14" s="10" customFormat="1" ht="15.75" customHeight="1">
      <c r="A852" s="3">
        <v>138</v>
      </c>
      <c r="B852" s="3" t="s">
        <v>120</v>
      </c>
      <c r="C852" s="3">
        <v>9005152683</v>
      </c>
      <c r="D852" s="3" t="s">
        <v>1394</v>
      </c>
      <c r="E852" s="3" t="s">
        <v>1500</v>
      </c>
      <c r="F852" s="3" t="s">
        <v>20</v>
      </c>
      <c r="G852" s="3" t="s">
        <v>787</v>
      </c>
      <c r="H852" s="3" t="s">
        <v>22</v>
      </c>
      <c r="I852" s="3" t="s">
        <v>1960</v>
      </c>
      <c r="J852" s="3">
        <v>10800</v>
      </c>
      <c r="K852" s="3">
        <v>19.37</v>
      </c>
      <c r="L852" s="4">
        <f t="shared" si="15"/>
        <v>209196</v>
      </c>
      <c r="M852" s="13"/>
      <c r="N852" s="3"/>
    </row>
    <row r="853" spans="1:14" s="10" customFormat="1" ht="15.75" customHeight="1">
      <c r="A853" s="3">
        <v>139</v>
      </c>
      <c r="B853" s="3" t="s">
        <v>10</v>
      </c>
      <c r="C853" s="3" t="s">
        <v>2070</v>
      </c>
      <c r="D853" s="3" t="s">
        <v>1501</v>
      </c>
      <c r="E853" s="3" t="s">
        <v>1502</v>
      </c>
      <c r="F853" s="3" t="s">
        <v>27</v>
      </c>
      <c r="G853" s="3" t="s">
        <v>1503</v>
      </c>
      <c r="H853" s="3" t="s">
        <v>27</v>
      </c>
      <c r="I853" s="3" t="s">
        <v>1886</v>
      </c>
      <c r="J853" s="3">
        <v>2520</v>
      </c>
      <c r="K853" s="3">
        <v>2853.7</v>
      </c>
      <c r="L853" s="4">
        <f t="shared" si="15"/>
        <v>7191324</v>
      </c>
      <c r="M853" s="13">
        <v>181564045.2</v>
      </c>
      <c r="N853" s="3"/>
    </row>
    <row r="854" spans="1:14" s="10" customFormat="1" ht="15.75" customHeight="1">
      <c r="A854" s="3">
        <v>139</v>
      </c>
      <c r="B854" s="3" t="s">
        <v>16</v>
      </c>
      <c r="C854" s="3" t="s">
        <v>2070</v>
      </c>
      <c r="D854" s="3" t="s">
        <v>1504</v>
      </c>
      <c r="E854" s="3" t="s">
        <v>1505</v>
      </c>
      <c r="F854" s="3" t="s">
        <v>1506</v>
      </c>
      <c r="G854" s="3" t="s">
        <v>577</v>
      </c>
      <c r="H854" s="3" t="s">
        <v>577</v>
      </c>
      <c r="I854" s="3" t="s">
        <v>1887</v>
      </c>
      <c r="J854" s="3">
        <v>540000</v>
      </c>
      <c r="K854" s="3">
        <v>46</v>
      </c>
      <c r="L854" s="4">
        <f t="shared" si="15"/>
        <v>24840000</v>
      </c>
      <c r="M854" s="13"/>
      <c r="N854" s="3"/>
    </row>
    <row r="855" spans="1:14" s="10" customFormat="1" ht="15.75" customHeight="1">
      <c r="A855" s="3">
        <v>139</v>
      </c>
      <c r="B855" s="3" t="s">
        <v>31</v>
      </c>
      <c r="C855" s="3" t="s">
        <v>2070</v>
      </c>
      <c r="D855" s="3" t="s">
        <v>1507</v>
      </c>
      <c r="E855" s="3" t="s">
        <v>1508</v>
      </c>
      <c r="F855" s="3" t="s">
        <v>13</v>
      </c>
      <c r="G855" s="3" t="s">
        <v>102</v>
      </c>
      <c r="H855" s="3" t="s">
        <v>15</v>
      </c>
      <c r="I855" s="3" t="s">
        <v>1885</v>
      </c>
      <c r="J855" s="3">
        <v>43200</v>
      </c>
      <c r="K855" s="3">
        <v>2.32</v>
      </c>
      <c r="L855" s="4">
        <f t="shared" si="15"/>
        <v>100224</v>
      </c>
      <c r="M855" s="13"/>
      <c r="N855" s="3"/>
    </row>
    <row r="856" spans="1:14" s="10" customFormat="1" ht="15.75" customHeight="1">
      <c r="A856" s="3">
        <v>139</v>
      </c>
      <c r="B856" s="3" t="s">
        <v>35</v>
      </c>
      <c r="C856" s="3" t="s">
        <v>2070</v>
      </c>
      <c r="D856" s="3" t="s">
        <v>1509</v>
      </c>
      <c r="E856" s="3" t="s">
        <v>1510</v>
      </c>
      <c r="F856" s="3" t="s">
        <v>114</v>
      </c>
      <c r="G856" s="3" t="s">
        <v>232</v>
      </c>
      <c r="H856" s="3" t="s">
        <v>115</v>
      </c>
      <c r="I856" s="3" t="s">
        <v>1885</v>
      </c>
      <c r="J856" s="3">
        <v>10800</v>
      </c>
      <c r="K856" s="3">
        <v>0.79</v>
      </c>
      <c r="L856" s="4">
        <f t="shared" si="15"/>
        <v>8532</v>
      </c>
      <c r="M856" s="13"/>
      <c r="N856" s="3"/>
    </row>
    <row r="857" spans="1:14" s="10" customFormat="1" ht="15.75" customHeight="1">
      <c r="A857" s="3">
        <v>139</v>
      </c>
      <c r="B857" s="3" t="s">
        <v>37</v>
      </c>
      <c r="C857" s="3" t="s">
        <v>2070</v>
      </c>
      <c r="D857" s="3" t="s">
        <v>1509</v>
      </c>
      <c r="E857" s="3" t="s">
        <v>1510</v>
      </c>
      <c r="F857" s="3" t="s">
        <v>114</v>
      </c>
      <c r="G857" s="3" t="s">
        <v>982</v>
      </c>
      <c r="H857" s="3" t="s">
        <v>115</v>
      </c>
      <c r="I857" s="3" t="s">
        <v>1885</v>
      </c>
      <c r="J857" s="3">
        <v>7200</v>
      </c>
      <c r="K857" s="3">
        <v>1.19</v>
      </c>
      <c r="L857" s="4">
        <f t="shared" si="15"/>
        <v>8568</v>
      </c>
      <c r="M857" s="13"/>
      <c r="N857" s="3"/>
    </row>
    <row r="858" spans="1:14" s="10" customFormat="1" ht="15.75" customHeight="1">
      <c r="A858" s="3">
        <v>139</v>
      </c>
      <c r="B858" s="3" t="s">
        <v>38</v>
      </c>
      <c r="C858" s="3" t="s">
        <v>2070</v>
      </c>
      <c r="D858" s="3" t="s">
        <v>1509</v>
      </c>
      <c r="E858" s="3" t="s">
        <v>1510</v>
      </c>
      <c r="F858" s="3" t="s">
        <v>114</v>
      </c>
      <c r="G858" s="3" t="s">
        <v>128</v>
      </c>
      <c r="H858" s="3" t="s">
        <v>115</v>
      </c>
      <c r="I858" s="3" t="s">
        <v>1885</v>
      </c>
      <c r="J858" s="3">
        <v>14400</v>
      </c>
      <c r="K858" s="3">
        <v>1.77</v>
      </c>
      <c r="L858" s="4">
        <f t="shared" si="15"/>
        <v>25488</v>
      </c>
      <c r="M858" s="13"/>
      <c r="N858" s="3"/>
    </row>
    <row r="859" spans="1:14" s="10" customFormat="1" ht="15.75" customHeight="1">
      <c r="A859" s="3">
        <v>139</v>
      </c>
      <c r="B859" s="3" t="s">
        <v>44</v>
      </c>
      <c r="C859" s="3" t="s">
        <v>2070</v>
      </c>
      <c r="D859" s="3" t="s">
        <v>1511</v>
      </c>
      <c r="E859" s="3" t="s">
        <v>1512</v>
      </c>
      <c r="F859" s="3" t="s">
        <v>13</v>
      </c>
      <c r="G859" s="3" t="s">
        <v>123</v>
      </c>
      <c r="H859" s="3" t="s">
        <v>15</v>
      </c>
      <c r="I859" s="3" t="s">
        <v>1885</v>
      </c>
      <c r="J859" s="3">
        <v>720000</v>
      </c>
      <c r="K859" s="3">
        <v>20.8</v>
      </c>
      <c r="L859" s="4">
        <f t="shared" si="15"/>
        <v>14976000</v>
      </c>
      <c r="M859" s="13"/>
      <c r="N859" s="3" t="s">
        <v>1430</v>
      </c>
    </row>
    <row r="860" spans="1:14" s="10" customFormat="1" ht="15.75" customHeight="1">
      <c r="A860" s="3">
        <v>139</v>
      </c>
      <c r="B860" s="3" t="s">
        <v>111</v>
      </c>
      <c r="C860" s="3" t="s">
        <v>2070</v>
      </c>
      <c r="D860" s="3" t="s">
        <v>1513</v>
      </c>
      <c r="E860" s="3" t="s">
        <v>1514</v>
      </c>
      <c r="F860" s="3" t="s">
        <v>20</v>
      </c>
      <c r="G860" s="3" t="s">
        <v>1515</v>
      </c>
      <c r="H860" s="3" t="s">
        <v>22</v>
      </c>
      <c r="I860" s="3" t="s">
        <v>1889</v>
      </c>
      <c r="J860" s="3">
        <v>16200</v>
      </c>
      <c r="K860" s="3">
        <v>2741.63</v>
      </c>
      <c r="L860" s="4">
        <f t="shared" si="15"/>
        <v>44414406</v>
      </c>
      <c r="M860" s="13"/>
      <c r="N860" s="3"/>
    </row>
    <row r="861" spans="1:14" s="10" customFormat="1" ht="15.75" customHeight="1">
      <c r="A861" s="3">
        <v>139</v>
      </c>
      <c r="B861" s="3" t="s">
        <v>116</v>
      </c>
      <c r="C861" s="3" t="s">
        <v>2070</v>
      </c>
      <c r="D861" s="3" t="s">
        <v>1516</v>
      </c>
      <c r="E861" s="3" t="s">
        <v>1517</v>
      </c>
      <c r="F861" s="3" t="s">
        <v>20</v>
      </c>
      <c r="G861" s="3" t="s">
        <v>394</v>
      </c>
      <c r="H861" s="3" t="s">
        <v>22</v>
      </c>
      <c r="I861" s="3" t="s">
        <v>1889</v>
      </c>
      <c r="J861" s="3">
        <v>7200</v>
      </c>
      <c r="K861" s="3">
        <v>1157.52</v>
      </c>
      <c r="L861" s="4">
        <f t="shared" si="15"/>
        <v>8334144</v>
      </c>
      <c r="M861" s="13"/>
      <c r="N861" s="3"/>
    </row>
    <row r="862" spans="1:14" s="10" customFormat="1" ht="15.75" customHeight="1">
      <c r="A862" s="3">
        <v>139</v>
      </c>
      <c r="B862" s="3" t="s">
        <v>117</v>
      </c>
      <c r="C862" s="3" t="s">
        <v>2070</v>
      </c>
      <c r="D862" s="3" t="s">
        <v>1516</v>
      </c>
      <c r="E862" s="3" t="s">
        <v>1517</v>
      </c>
      <c r="F862" s="3" t="s">
        <v>20</v>
      </c>
      <c r="G862" s="3" t="s">
        <v>1518</v>
      </c>
      <c r="H862" s="3" t="s">
        <v>22</v>
      </c>
      <c r="I862" s="3" t="s">
        <v>1889</v>
      </c>
      <c r="J862" s="3">
        <v>1800</v>
      </c>
      <c r="K862" s="3">
        <v>1852.03</v>
      </c>
      <c r="L862" s="4">
        <f t="shared" si="15"/>
        <v>3333654</v>
      </c>
      <c r="M862" s="13"/>
      <c r="N862" s="3"/>
    </row>
    <row r="863" spans="1:14" s="10" customFormat="1" ht="15.75" customHeight="1">
      <c r="A863" s="3">
        <v>139</v>
      </c>
      <c r="B863" s="3" t="s">
        <v>120</v>
      </c>
      <c r="C863" s="3" t="s">
        <v>2070</v>
      </c>
      <c r="D863" s="3" t="s">
        <v>1519</v>
      </c>
      <c r="E863" s="3" t="s">
        <v>1520</v>
      </c>
      <c r="F863" s="3" t="s">
        <v>27</v>
      </c>
      <c r="G863" s="3" t="s">
        <v>921</v>
      </c>
      <c r="H863" s="3" t="s">
        <v>27</v>
      </c>
      <c r="I863" s="3" t="s">
        <v>1889</v>
      </c>
      <c r="J863" s="3">
        <v>3600</v>
      </c>
      <c r="K863" s="3">
        <v>1659.56</v>
      </c>
      <c r="L863" s="4">
        <f t="shared" si="15"/>
        <v>5974416</v>
      </c>
      <c r="M863" s="13"/>
      <c r="N863" s="3"/>
    </row>
    <row r="864" spans="1:14" s="10" customFormat="1" ht="15.75" customHeight="1">
      <c r="A864" s="3">
        <v>139</v>
      </c>
      <c r="B864" s="3" t="s">
        <v>124</v>
      </c>
      <c r="C864" s="3" t="s">
        <v>2070</v>
      </c>
      <c r="D864" s="3" t="s">
        <v>1521</v>
      </c>
      <c r="E864" s="3" t="s">
        <v>1522</v>
      </c>
      <c r="F864" s="3" t="s">
        <v>148</v>
      </c>
      <c r="G864" s="3" t="s">
        <v>527</v>
      </c>
      <c r="H864" s="3" t="s">
        <v>15</v>
      </c>
      <c r="I864" s="3" t="s">
        <v>1885</v>
      </c>
      <c r="J864" s="3">
        <v>252000</v>
      </c>
      <c r="K864" s="3">
        <v>29.65</v>
      </c>
      <c r="L864" s="4">
        <f t="shared" si="15"/>
        <v>7471800</v>
      </c>
      <c r="M864" s="13"/>
      <c r="N864" s="3"/>
    </row>
    <row r="865" spans="1:14" s="10" customFormat="1" ht="15.75" customHeight="1">
      <c r="A865" s="3">
        <v>139</v>
      </c>
      <c r="B865" s="3" t="s">
        <v>127</v>
      </c>
      <c r="C865" s="3" t="s">
        <v>2070</v>
      </c>
      <c r="D865" s="3" t="s">
        <v>1523</v>
      </c>
      <c r="E865" s="3" t="s">
        <v>1524</v>
      </c>
      <c r="F865" s="3" t="s">
        <v>13</v>
      </c>
      <c r="G865" s="3" t="s">
        <v>213</v>
      </c>
      <c r="H865" s="3" t="s">
        <v>15</v>
      </c>
      <c r="I865" s="3" t="s">
        <v>1885</v>
      </c>
      <c r="J865" s="3">
        <v>25200</v>
      </c>
      <c r="K865" s="3">
        <v>66.44</v>
      </c>
      <c r="L865" s="4">
        <f t="shared" si="15"/>
        <v>1674288</v>
      </c>
      <c r="M865" s="13"/>
      <c r="N865" s="3"/>
    </row>
    <row r="866" spans="1:14" s="10" customFormat="1" ht="15.75" customHeight="1">
      <c r="A866" s="3">
        <v>139</v>
      </c>
      <c r="B866" s="3" t="s">
        <v>129</v>
      </c>
      <c r="C866" s="3" t="s">
        <v>2070</v>
      </c>
      <c r="D866" s="3" t="s">
        <v>1525</v>
      </c>
      <c r="E866" s="3" t="s">
        <v>1526</v>
      </c>
      <c r="F866" s="3" t="s">
        <v>114</v>
      </c>
      <c r="G866" s="3" t="s">
        <v>123</v>
      </c>
      <c r="H866" s="3" t="s">
        <v>115</v>
      </c>
      <c r="I866" s="3" t="s">
        <v>1905</v>
      </c>
      <c r="J866" s="3">
        <v>28800</v>
      </c>
      <c r="K866" s="3">
        <v>239</v>
      </c>
      <c r="L866" s="4">
        <f t="shared" si="15"/>
        <v>6883200</v>
      </c>
      <c r="M866" s="13"/>
      <c r="N866" s="3"/>
    </row>
    <row r="867" spans="1:14" s="10" customFormat="1" ht="15.75" customHeight="1">
      <c r="A867" s="3">
        <v>139</v>
      </c>
      <c r="B867" s="3" t="s">
        <v>131</v>
      </c>
      <c r="C867" s="3" t="s">
        <v>2070</v>
      </c>
      <c r="D867" s="3" t="s">
        <v>1527</v>
      </c>
      <c r="E867" s="3" t="s">
        <v>1528</v>
      </c>
      <c r="F867" s="3" t="s">
        <v>27</v>
      </c>
      <c r="G867" s="3" t="s">
        <v>1529</v>
      </c>
      <c r="H867" s="3" t="s">
        <v>27</v>
      </c>
      <c r="I867" s="3" t="s">
        <v>1889</v>
      </c>
      <c r="J867" s="3">
        <v>4680</v>
      </c>
      <c r="K867" s="3">
        <v>4004.85</v>
      </c>
      <c r="L867" s="4">
        <f t="shared" si="15"/>
        <v>18742698</v>
      </c>
      <c r="M867" s="13"/>
      <c r="N867" s="3"/>
    </row>
    <row r="868" spans="1:14" s="10" customFormat="1" ht="15.75" customHeight="1">
      <c r="A868" s="3">
        <v>139</v>
      </c>
      <c r="B868" s="3" t="s">
        <v>134</v>
      </c>
      <c r="C868" s="3" t="s">
        <v>2070</v>
      </c>
      <c r="D868" s="3" t="s">
        <v>1530</v>
      </c>
      <c r="E868" s="3" t="s">
        <v>1531</v>
      </c>
      <c r="F868" s="3" t="s">
        <v>20</v>
      </c>
      <c r="G868" s="3" t="s">
        <v>1120</v>
      </c>
      <c r="H868" s="3" t="s">
        <v>22</v>
      </c>
      <c r="I868" s="3" t="s">
        <v>1889</v>
      </c>
      <c r="J868" s="3">
        <v>5400</v>
      </c>
      <c r="K868" s="3">
        <v>258.56</v>
      </c>
      <c r="L868" s="4">
        <f t="shared" si="15"/>
        <v>1396224</v>
      </c>
      <c r="M868" s="13"/>
      <c r="N868" s="3"/>
    </row>
    <row r="869" spans="1:14" s="10" customFormat="1" ht="15.75" customHeight="1">
      <c r="A869" s="3">
        <v>139</v>
      </c>
      <c r="B869" s="3" t="s">
        <v>135</v>
      </c>
      <c r="C869" s="3" t="s">
        <v>2070</v>
      </c>
      <c r="D869" s="3" t="s">
        <v>1530</v>
      </c>
      <c r="E869" s="3" t="s">
        <v>1531</v>
      </c>
      <c r="F869" s="3" t="s">
        <v>20</v>
      </c>
      <c r="G869" s="3" t="s">
        <v>1038</v>
      </c>
      <c r="H869" s="3" t="s">
        <v>22</v>
      </c>
      <c r="I869" s="3" t="s">
        <v>1889</v>
      </c>
      <c r="J869" s="3">
        <v>3600</v>
      </c>
      <c r="K869" s="3">
        <v>517.12</v>
      </c>
      <c r="L869" s="4">
        <f t="shared" si="15"/>
        <v>1861632</v>
      </c>
      <c r="M869" s="13"/>
      <c r="N869" s="3"/>
    </row>
    <row r="870" spans="1:14" s="10" customFormat="1" ht="15.75" customHeight="1">
      <c r="A870" s="3">
        <v>139</v>
      </c>
      <c r="B870" s="3" t="s">
        <v>136</v>
      </c>
      <c r="C870" s="3" t="s">
        <v>2070</v>
      </c>
      <c r="D870" s="3" t="s">
        <v>1530</v>
      </c>
      <c r="E870" s="3" t="s">
        <v>1531</v>
      </c>
      <c r="F870" s="3" t="s">
        <v>20</v>
      </c>
      <c r="G870" s="3" t="s">
        <v>1532</v>
      </c>
      <c r="H870" s="3" t="s">
        <v>22</v>
      </c>
      <c r="I870" s="3" t="s">
        <v>1889</v>
      </c>
      <c r="J870" s="3">
        <v>5760</v>
      </c>
      <c r="K870" s="3">
        <v>103.43</v>
      </c>
      <c r="L870" s="4">
        <f t="shared" si="15"/>
        <v>595756.8</v>
      </c>
      <c r="M870" s="13"/>
      <c r="N870" s="3"/>
    </row>
    <row r="871" spans="1:14" s="10" customFormat="1" ht="15.75" customHeight="1">
      <c r="A871" s="3">
        <v>139</v>
      </c>
      <c r="B871" s="3" t="s">
        <v>139</v>
      </c>
      <c r="C871" s="3" t="s">
        <v>2070</v>
      </c>
      <c r="D871" s="3" t="s">
        <v>1530</v>
      </c>
      <c r="E871" s="3" t="s">
        <v>1531</v>
      </c>
      <c r="F871" s="3" t="s">
        <v>41</v>
      </c>
      <c r="G871" s="3" t="s">
        <v>1533</v>
      </c>
      <c r="H871" s="3" t="s">
        <v>43</v>
      </c>
      <c r="I871" s="3" t="s">
        <v>1887</v>
      </c>
      <c r="J871" s="3">
        <v>90000</v>
      </c>
      <c r="K871" s="3">
        <v>180.89</v>
      </c>
      <c r="L871" s="4">
        <f t="shared" si="15"/>
        <v>16280099.999999998</v>
      </c>
      <c r="M871" s="13"/>
      <c r="N871" s="3"/>
    </row>
    <row r="872" spans="1:14" s="10" customFormat="1" ht="15.75" customHeight="1">
      <c r="A872" s="3">
        <v>139</v>
      </c>
      <c r="B872" s="3" t="s">
        <v>140</v>
      </c>
      <c r="C872" s="3" t="s">
        <v>2070</v>
      </c>
      <c r="D872" s="3" t="s">
        <v>1534</v>
      </c>
      <c r="E872" s="3" t="s">
        <v>1535</v>
      </c>
      <c r="F872" s="3" t="s">
        <v>13</v>
      </c>
      <c r="G872" s="3" t="s">
        <v>194</v>
      </c>
      <c r="H872" s="3" t="s">
        <v>15</v>
      </c>
      <c r="I872" s="3" t="s">
        <v>1885</v>
      </c>
      <c r="J872" s="3">
        <v>648000</v>
      </c>
      <c r="K872" s="3">
        <v>0.033</v>
      </c>
      <c r="L872" s="4">
        <f t="shared" si="15"/>
        <v>21384</v>
      </c>
      <c r="M872" s="13"/>
      <c r="N872" s="3"/>
    </row>
    <row r="873" spans="1:14" s="10" customFormat="1" ht="15.75" customHeight="1">
      <c r="A873" s="3">
        <v>139</v>
      </c>
      <c r="B873" s="3" t="s">
        <v>141</v>
      </c>
      <c r="C873" s="3" t="s">
        <v>2070</v>
      </c>
      <c r="D873" s="3" t="s">
        <v>45</v>
      </c>
      <c r="E873" s="3" t="s">
        <v>1536</v>
      </c>
      <c r="F873" s="3" t="s">
        <v>362</v>
      </c>
      <c r="G873" s="3" t="s">
        <v>1537</v>
      </c>
      <c r="H873" s="3" t="s">
        <v>15</v>
      </c>
      <c r="I873" s="3" t="s">
        <v>1885</v>
      </c>
      <c r="J873" s="3">
        <v>14400</v>
      </c>
      <c r="K873" s="3">
        <v>0.071</v>
      </c>
      <c r="L873" s="4">
        <f t="shared" si="15"/>
        <v>1022.3999999999999</v>
      </c>
      <c r="M873" s="13"/>
      <c r="N873" s="3"/>
    </row>
    <row r="874" spans="1:14" s="10" customFormat="1" ht="15.75" customHeight="1">
      <c r="A874" s="3">
        <v>139</v>
      </c>
      <c r="B874" s="3" t="s">
        <v>145</v>
      </c>
      <c r="C874" s="3" t="s">
        <v>2070</v>
      </c>
      <c r="D874" s="3" t="s">
        <v>1538</v>
      </c>
      <c r="E874" s="3" t="s">
        <v>1539</v>
      </c>
      <c r="F874" s="3" t="s">
        <v>562</v>
      </c>
      <c r="G874" s="3" t="s">
        <v>1540</v>
      </c>
      <c r="H874" s="3" t="s">
        <v>27</v>
      </c>
      <c r="I874" s="3" t="s">
        <v>1923</v>
      </c>
      <c r="J874" s="3">
        <v>187200</v>
      </c>
      <c r="K874" s="3">
        <v>19.72</v>
      </c>
      <c r="L874" s="4">
        <f t="shared" si="15"/>
        <v>3691584</v>
      </c>
      <c r="M874" s="13"/>
      <c r="N874" s="3"/>
    </row>
    <row r="875" spans="1:14" s="10" customFormat="1" ht="15.75" customHeight="1">
      <c r="A875" s="3">
        <v>139</v>
      </c>
      <c r="B875" s="3" t="s">
        <v>223</v>
      </c>
      <c r="C875" s="3" t="s">
        <v>2070</v>
      </c>
      <c r="D875" s="3" t="s">
        <v>1541</v>
      </c>
      <c r="E875" s="3" t="s">
        <v>1542</v>
      </c>
      <c r="F875" s="3" t="s">
        <v>13</v>
      </c>
      <c r="G875" s="3" t="s">
        <v>1543</v>
      </c>
      <c r="H875" s="3" t="s">
        <v>15</v>
      </c>
      <c r="I875" s="3" t="s">
        <v>1905</v>
      </c>
      <c r="J875" s="3">
        <v>1440000</v>
      </c>
      <c r="K875" s="3">
        <v>6.6</v>
      </c>
      <c r="L875" s="4">
        <f t="shared" si="15"/>
        <v>9504000</v>
      </c>
      <c r="M875" s="13"/>
      <c r="N875" s="3"/>
    </row>
    <row r="876" spans="1:14" s="10" customFormat="1" ht="16.5" customHeight="1">
      <c r="A876" s="3">
        <v>139</v>
      </c>
      <c r="B876" s="3" t="s">
        <v>227</v>
      </c>
      <c r="C876" s="3" t="s">
        <v>2070</v>
      </c>
      <c r="D876" s="3" t="s">
        <v>1541</v>
      </c>
      <c r="E876" s="3" t="s">
        <v>1542</v>
      </c>
      <c r="F876" s="3" t="s">
        <v>13</v>
      </c>
      <c r="G876" s="3" t="s">
        <v>1544</v>
      </c>
      <c r="H876" s="3" t="s">
        <v>15</v>
      </c>
      <c r="I876" s="3" t="s">
        <v>1905</v>
      </c>
      <c r="J876" s="3">
        <v>216000</v>
      </c>
      <c r="K876" s="3">
        <v>19.6</v>
      </c>
      <c r="L876" s="4">
        <f t="shared" si="15"/>
        <v>4233600</v>
      </c>
      <c r="M876" s="13"/>
      <c r="N876" s="3"/>
    </row>
    <row r="877" spans="1:14" s="10" customFormat="1" ht="15.75" customHeight="1">
      <c r="A877" s="3">
        <v>140</v>
      </c>
      <c r="B877" s="3" t="s">
        <v>16</v>
      </c>
      <c r="C877" s="3">
        <v>9008928292</v>
      </c>
      <c r="D877" s="3" t="s">
        <v>1545</v>
      </c>
      <c r="E877" s="3" t="s">
        <v>1546</v>
      </c>
      <c r="F877" s="3" t="s">
        <v>114</v>
      </c>
      <c r="G877" s="3" t="s">
        <v>107</v>
      </c>
      <c r="H877" s="3" t="s">
        <v>115</v>
      </c>
      <c r="I877" s="3" t="s">
        <v>1885</v>
      </c>
      <c r="J877" s="3">
        <v>3600</v>
      </c>
      <c r="K877" s="3">
        <v>34.6</v>
      </c>
      <c r="L877" s="4">
        <f t="shared" si="15"/>
        <v>124560</v>
      </c>
      <c r="M877" s="13">
        <v>214596</v>
      </c>
      <c r="N877" s="3"/>
    </row>
    <row r="878" spans="1:14" s="10" customFormat="1" ht="15.75" customHeight="1">
      <c r="A878" s="3">
        <v>140</v>
      </c>
      <c r="B878" s="3" t="s">
        <v>37</v>
      </c>
      <c r="C878" s="3">
        <v>9008928292</v>
      </c>
      <c r="D878" s="3" t="s">
        <v>1547</v>
      </c>
      <c r="E878" s="3" t="s">
        <v>1548</v>
      </c>
      <c r="F878" s="3" t="s">
        <v>114</v>
      </c>
      <c r="G878" s="3" t="s">
        <v>213</v>
      </c>
      <c r="H878" s="3" t="s">
        <v>115</v>
      </c>
      <c r="I878" s="3" t="s">
        <v>1885</v>
      </c>
      <c r="J878" s="3">
        <v>10800</v>
      </c>
      <c r="K878" s="3">
        <v>0.59</v>
      </c>
      <c r="L878" s="4">
        <f t="shared" si="15"/>
        <v>6372</v>
      </c>
      <c r="M878" s="13"/>
      <c r="N878" s="3"/>
    </row>
    <row r="879" spans="1:14" s="10" customFormat="1" ht="15.75" customHeight="1">
      <c r="A879" s="3">
        <v>140</v>
      </c>
      <c r="B879" s="3" t="s">
        <v>38</v>
      </c>
      <c r="C879" s="3">
        <v>9008928292</v>
      </c>
      <c r="D879" s="3" t="s">
        <v>1547</v>
      </c>
      <c r="E879" s="3" t="s">
        <v>1548</v>
      </c>
      <c r="F879" s="3" t="s">
        <v>114</v>
      </c>
      <c r="G879" s="3" t="s">
        <v>216</v>
      </c>
      <c r="H879" s="3" t="s">
        <v>115</v>
      </c>
      <c r="I879" s="3" t="s">
        <v>1885</v>
      </c>
      <c r="J879" s="3">
        <v>57600</v>
      </c>
      <c r="K879" s="3">
        <v>0.59</v>
      </c>
      <c r="L879" s="4">
        <f t="shared" si="15"/>
        <v>33984</v>
      </c>
      <c r="M879" s="13"/>
      <c r="N879" s="3"/>
    </row>
    <row r="880" spans="1:14" s="10" customFormat="1" ht="15.75" customHeight="1">
      <c r="A880" s="3">
        <v>140</v>
      </c>
      <c r="B880" s="3" t="s">
        <v>44</v>
      </c>
      <c r="C880" s="3">
        <v>9008928292</v>
      </c>
      <c r="D880" s="3" t="s">
        <v>1547</v>
      </c>
      <c r="E880" s="3" t="s">
        <v>1548</v>
      </c>
      <c r="F880" s="3" t="s">
        <v>114</v>
      </c>
      <c r="G880" s="3" t="s">
        <v>262</v>
      </c>
      <c r="H880" s="3" t="s">
        <v>115</v>
      </c>
      <c r="I880" s="3" t="s">
        <v>1885</v>
      </c>
      <c r="J880" s="3">
        <v>72000</v>
      </c>
      <c r="K880" s="3">
        <v>0.69</v>
      </c>
      <c r="L880" s="4">
        <f t="shared" si="15"/>
        <v>49679.99999999999</v>
      </c>
      <c r="M880" s="13"/>
      <c r="N880" s="3"/>
    </row>
    <row r="881" spans="1:14" s="10" customFormat="1" ht="15.75" customHeight="1">
      <c r="A881" s="3">
        <v>141</v>
      </c>
      <c r="B881" s="3" t="s">
        <v>10</v>
      </c>
      <c r="C881" s="3" t="s">
        <v>2071</v>
      </c>
      <c r="D881" s="3" t="s">
        <v>1549</v>
      </c>
      <c r="E881" s="3" t="s">
        <v>1550</v>
      </c>
      <c r="F881" s="3" t="s">
        <v>253</v>
      </c>
      <c r="G881" s="3" t="s">
        <v>1353</v>
      </c>
      <c r="H881" s="3" t="s">
        <v>253</v>
      </c>
      <c r="I881" s="3" t="s">
        <v>1887</v>
      </c>
      <c r="J881" s="3">
        <v>32400</v>
      </c>
      <c r="K881" s="3">
        <v>5.99</v>
      </c>
      <c r="L881" s="4">
        <f t="shared" si="15"/>
        <v>194076</v>
      </c>
      <c r="M881" s="13">
        <v>184227227.28</v>
      </c>
      <c r="N881" s="3"/>
    </row>
    <row r="882" spans="1:14" s="10" customFormat="1" ht="15.75" customHeight="1">
      <c r="A882" s="3">
        <v>141</v>
      </c>
      <c r="B882" s="3" t="s">
        <v>16</v>
      </c>
      <c r="C882" s="3" t="s">
        <v>2071</v>
      </c>
      <c r="D882" s="3" t="s">
        <v>1549</v>
      </c>
      <c r="E882" s="3" t="s">
        <v>1550</v>
      </c>
      <c r="F882" s="3" t="s">
        <v>27</v>
      </c>
      <c r="G882" s="3" t="s">
        <v>1551</v>
      </c>
      <c r="H882" s="3" t="s">
        <v>27</v>
      </c>
      <c r="I882" s="3" t="s">
        <v>1887</v>
      </c>
      <c r="J882" s="3">
        <v>18000</v>
      </c>
      <c r="K882" s="3">
        <v>14.97</v>
      </c>
      <c r="L882" s="4">
        <f t="shared" si="15"/>
        <v>269460</v>
      </c>
      <c r="M882" s="13"/>
      <c r="N882" s="3"/>
    </row>
    <row r="883" spans="1:14" s="10" customFormat="1" ht="15.75" customHeight="1">
      <c r="A883" s="3">
        <v>141</v>
      </c>
      <c r="B883" s="3" t="s">
        <v>31</v>
      </c>
      <c r="C883" s="3" t="s">
        <v>2071</v>
      </c>
      <c r="D883" s="3" t="s">
        <v>1552</v>
      </c>
      <c r="E883" s="3" t="s">
        <v>1553</v>
      </c>
      <c r="F883" s="3" t="s">
        <v>1554</v>
      </c>
      <c r="G883" s="3" t="s">
        <v>1555</v>
      </c>
      <c r="H883" s="3" t="s">
        <v>253</v>
      </c>
      <c r="I883" s="3" t="s">
        <v>1887</v>
      </c>
      <c r="J883" s="3">
        <v>54000</v>
      </c>
      <c r="K883" s="3">
        <v>23.3</v>
      </c>
      <c r="L883" s="4">
        <f t="shared" si="15"/>
        <v>1258200</v>
      </c>
      <c r="M883" s="13"/>
      <c r="N883" s="3"/>
    </row>
    <row r="884" spans="1:14" s="10" customFormat="1" ht="15.75" customHeight="1">
      <c r="A884" s="3">
        <v>141</v>
      </c>
      <c r="B884" s="3" t="s">
        <v>35</v>
      </c>
      <c r="C884" s="3" t="s">
        <v>2071</v>
      </c>
      <c r="D884" s="3" t="s">
        <v>1552</v>
      </c>
      <c r="E884" s="3" t="s">
        <v>1553</v>
      </c>
      <c r="F884" s="3" t="s">
        <v>1554</v>
      </c>
      <c r="G884" s="3" t="s">
        <v>1556</v>
      </c>
      <c r="H884" s="3" t="s">
        <v>253</v>
      </c>
      <c r="I884" s="3" t="s">
        <v>1887</v>
      </c>
      <c r="J884" s="3">
        <v>10800</v>
      </c>
      <c r="K884" s="3">
        <v>23.3</v>
      </c>
      <c r="L884" s="4">
        <f t="shared" si="15"/>
        <v>251640</v>
      </c>
      <c r="M884" s="13"/>
      <c r="N884" s="3"/>
    </row>
    <row r="885" spans="1:14" s="10" customFormat="1" ht="15.75" customHeight="1">
      <c r="A885" s="3">
        <v>141</v>
      </c>
      <c r="B885" s="3" t="s">
        <v>37</v>
      </c>
      <c r="C885" s="3" t="s">
        <v>2071</v>
      </c>
      <c r="D885" s="3" t="s">
        <v>1557</v>
      </c>
      <c r="E885" s="3" t="s">
        <v>1558</v>
      </c>
      <c r="F885" s="3" t="s">
        <v>253</v>
      </c>
      <c r="G885" s="3" t="s">
        <v>1092</v>
      </c>
      <c r="H885" s="3" t="s">
        <v>253</v>
      </c>
      <c r="I885" s="3" t="s">
        <v>1887</v>
      </c>
      <c r="J885" s="3">
        <v>9000</v>
      </c>
      <c r="K885" s="3">
        <v>31.11</v>
      </c>
      <c r="L885" s="4">
        <f t="shared" si="15"/>
        <v>279990</v>
      </c>
      <c r="M885" s="13"/>
      <c r="N885" s="3"/>
    </row>
    <row r="886" spans="1:14" s="10" customFormat="1" ht="15.75" customHeight="1">
      <c r="A886" s="3">
        <v>141</v>
      </c>
      <c r="B886" s="3" t="s">
        <v>38</v>
      </c>
      <c r="C886" s="3" t="s">
        <v>2071</v>
      </c>
      <c r="D886" s="3" t="s">
        <v>1559</v>
      </c>
      <c r="E886" s="3" t="s">
        <v>1560</v>
      </c>
      <c r="F886" s="3" t="s">
        <v>20</v>
      </c>
      <c r="G886" s="3" t="s">
        <v>36</v>
      </c>
      <c r="H886" s="3" t="s">
        <v>22</v>
      </c>
      <c r="I886" s="3" t="s">
        <v>1886</v>
      </c>
      <c r="J886" s="3">
        <v>144000</v>
      </c>
      <c r="K886" s="3">
        <v>482.84</v>
      </c>
      <c r="L886" s="4">
        <f t="shared" si="15"/>
        <v>69528960</v>
      </c>
      <c r="M886" s="13"/>
      <c r="N886" s="3"/>
    </row>
    <row r="887" spans="1:14" s="10" customFormat="1" ht="15.75" customHeight="1">
      <c r="A887" s="3">
        <v>141</v>
      </c>
      <c r="B887" s="3" t="s">
        <v>44</v>
      </c>
      <c r="C887" s="3" t="s">
        <v>2071</v>
      </c>
      <c r="D887" s="3" t="s">
        <v>1561</v>
      </c>
      <c r="E887" s="3" t="s">
        <v>1562</v>
      </c>
      <c r="F887" s="3" t="s">
        <v>13</v>
      </c>
      <c r="G887" s="3" t="s">
        <v>1563</v>
      </c>
      <c r="H887" s="3" t="s">
        <v>15</v>
      </c>
      <c r="I887" s="3" t="s">
        <v>1885</v>
      </c>
      <c r="J887" s="3">
        <v>28800</v>
      </c>
      <c r="K887" s="3">
        <v>283.04</v>
      </c>
      <c r="L887" s="4">
        <f aca="true" t="shared" si="16" ref="L887:L950">K887*J887</f>
        <v>8151552.000000001</v>
      </c>
      <c r="M887" s="13"/>
      <c r="N887" s="3"/>
    </row>
    <row r="888" spans="1:14" s="10" customFormat="1" ht="15.75" customHeight="1">
      <c r="A888" s="3">
        <v>141</v>
      </c>
      <c r="B888" s="3" t="s">
        <v>111</v>
      </c>
      <c r="C888" s="3" t="s">
        <v>2071</v>
      </c>
      <c r="D888" s="3" t="s">
        <v>1564</v>
      </c>
      <c r="E888" s="3" t="s">
        <v>1565</v>
      </c>
      <c r="F888" s="3" t="s">
        <v>27</v>
      </c>
      <c r="G888" s="3" t="s">
        <v>34</v>
      </c>
      <c r="H888" s="3" t="s">
        <v>27</v>
      </c>
      <c r="I888" s="3" t="s">
        <v>1947</v>
      </c>
      <c r="J888" s="3">
        <v>540</v>
      </c>
      <c r="K888" s="3">
        <v>3094.26</v>
      </c>
      <c r="L888" s="4">
        <f t="shared" si="16"/>
        <v>1670900.4000000001</v>
      </c>
      <c r="M888" s="13"/>
      <c r="N888" s="3"/>
    </row>
    <row r="889" spans="1:14" s="10" customFormat="1" ht="15.75" customHeight="1">
      <c r="A889" s="3">
        <v>141</v>
      </c>
      <c r="B889" s="3" t="s">
        <v>116</v>
      </c>
      <c r="C889" s="3" t="s">
        <v>2071</v>
      </c>
      <c r="D889" s="3" t="s">
        <v>1566</v>
      </c>
      <c r="E889" s="3" t="s">
        <v>1567</v>
      </c>
      <c r="F889" s="3" t="s">
        <v>251</v>
      </c>
      <c r="G889" s="3" t="s">
        <v>1568</v>
      </c>
      <c r="H889" s="3" t="s">
        <v>253</v>
      </c>
      <c r="I889" s="3" t="s">
        <v>1887</v>
      </c>
      <c r="J889" s="3">
        <v>14400</v>
      </c>
      <c r="K889" s="3">
        <v>182</v>
      </c>
      <c r="L889" s="4">
        <f t="shared" si="16"/>
        <v>2620800</v>
      </c>
      <c r="M889" s="13"/>
      <c r="N889" s="3"/>
    </row>
    <row r="890" spans="1:14" s="10" customFormat="1" ht="15.75" customHeight="1">
      <c r="A890" s="3">
        <v>141</v>
      </c>
      <c r="B890" s="3" t="s">
        <v>117</v>
      </c>
      <c r="C890" s="3" t="s">
        <v>2071</v>
      </c>
      <c r="D890" s="3" t="s">
        <v>1566</v>
      </c>
      <c r="E890" s="3" t="s">
        <v>1567</v>
      </c>
      <c r="F890" s="3" t="s">
        <v>251</v>
      </c>
      <c r="G890" s="3" t="s">
        <v>123</v>
      </c>
      <c r="H890" s="3" t="s">
        <v>253</v>
      </c>
      <c r="I890" s="3" t="s">
        <v>1887</v>
      </c>
      <c r="J890" s="3">
        <v>9000</v>
      </c>
      <c r="K890" s="3">
        <v>182</v>
      </c>
      <c r="L890" s="4">
        <f t="shared" si="16"/>
        <v>1638000</v>
      </c>
      <c r="M890" s="13"/>
      <c r="N890" s="3"/>
    </row>
    <row r="891" spans="1:14" s="10" customFormat="1" ht="15.75" customHeight="1">
      <c r="A891" s="3">
        <v>141</v>
      </c>
      <c r="B891" s="3" t="s">
        <v>120</v>
      </c>
      <c r="C891" s="3" t="s">
        <v>2071</v>
      </c>
      <c r="D891" s="3" t="s">
        <v>1569</v>
      </c>
      <c r="E891" s="3" t="s">
        <v>1570</v>
      </c>
      <c r="F891" s="3" t="s">
        <v>27</v>
      </c>
      <c r="G891" s="3" t="s">
        <v>1571</v>
      </c>
      <c r="H891" s="3" t="s">
        <v>27</v>
      </c>
      <c r="I891" s="3" t="s">
        <v>1886</v>
      </c>
      <c r="J891" s="3">
        <v>10800</v>
      </c>
      <c r="K891" s="3">
        <v>2981.79</v>
      </c>
      <c r="L891" s="4">
        <f t="shared" si="16"/>
        <v>32203332</v>
      </c>
      <c r="M891" s="13"/>
      <c r="N891" s="3"/>
    </row>
    <row r="892" spans="1:14" s="10" customFormat="1" ht="15.75" customHeight="1">
      <c r="A892" s="3">
        <v>141</v>
      </c>
      <c r="B892" s="3" t="s">
        <v>124</v>
      </c>
      <c r="C892" s="3" t="s">
        <v>2071</v>
      </c>
      <c r="D892" s="3" t="s">
        <v>1572</v>
      </c>
      <c r="E892" s="3" t="s">
        <v>1573</v>
      </c>
      <c r="F892" s="3" t="s">
        <v>13</v>
      </c>
      <c r="G892" s="3" t="s">
        <v>14</v>
      </c>
      <c r="H892" s="3" t="s">
        <v>15</v>
      </c>
      <c r="I892" s="3" t="s">
        <v>1885</v>
      </c>
      <c r="J892" s="3">
        <v>18000</v>
      </c>
      <c r="K892" s="3">
        <v>48.89</v>
      </c>
      <c r="L892" s="4">
        <f t="shared" si="16"/>
        <v>880020</v>
      </c>
      <c r="M892" s="13"/>
      <c r="N892" s="3"/>
    </row>
    <row r="893" spans="1:14" s="10" customFormat="1" ht="15.75" customHeight="1">
      <c r="A893" s="3">
        <v>141</v>
      </c>
      <c r="B893" s="3" t="s">
        <v>127</v>
      </c>
      <c r="C893" s="3" t="s">
        <v>2071</v>
      </c>
      <c r="D893" s="3" t="s">
        <v>1572</v>
      </c>
      <c r="E893" s="3" t="s">
        <v>1573</v>
      </c>
      <c r="F893" s="3" t="s">
        <v>13</v>
      </c>
      <c r="G893" s="3" t="s">
        <v>306</v>
      </c>
      <c r="H893" s="3" t="s">
        <v>15</v>
      </c>
      <c r="I893" s="3" t="s">
        <v>1885</v>
      </c>
      <c r="J893" s="3">
        <v>1080</v>
      </c>
      <c r="K893" s="3">
        <v>146.7</v>
      </c>
      <c r="L893" s="4">
        <f t="shared" si="16"/>
        <v>158436</v>
      </c>
      <c r="M893" s="13"/>
      <c r="N893" s="3"/>
    </row>
    <row r="894" spans="1:14" s="10" customFormat="1" ht="15.75" customHeight="1">
      <c r="A894" s="3">
        <v>141</v>
      </c>
      <c r="B894" s="3" t="s">
        <v>129</v>
      </c>
      <c r="C894" s="3" t="s">
        <v>2071</v>
      </c>
      <c r="D894" s="3" t="s">
        <v>1574</v>
      </c>
      <c r="E894" s="3" t="s">
        <v>1575</v>
      </c>
      <c r="F894" s="3" t="s">
        <v>148</v>
      </c>
      <c r="G894" s="3" t="s">
        <v>1576</v>
      </c>
      <c r="H894" s="3" t="s">
        <v>15</v>
      </c>
      <c r="I894" s="3" t="s">
        <v>1885</v>
      </c>
      <c r="J894" s="3">
        <v>1116000</v>
      </c>
      <c r="K894" s="3">
        <v>24.84</v>
      </c>
      <c r="L894" s="4">
        <f t="shared" si="16"/>
        <v>27721440</v>
      </c>
      <c r="M894" s="13"/>
      <c r="N894" s="3"/>
    </row>
    <row r="895" spans="1:14" s="10" customFormat="1" ht="15.75" customHeight="1">
      <c r="A895" s="3">
        <v>141</v>
      </c>
      <c r="B895" s="3" t="s">
        <v>131</v>
      </c>
      <c r="C895" s="3" t="s">
        <v>2071</v>
      </c>
      <c r="D895" s="3" t="s">
        <v>1577</v>
      </c>
      <c r="E895" s="3" t="s">
        <v>1578</v>
      </c>
      <c r="F895" s="3" t="s">
        <v>251</v>
      </c>
      <c r="G895" s="3" t="s">
        <v>1579</v>
      </c>
      <c r="H895" s="3" t="s">
        <v>43</v>
      </c>
      <c r="I895" s="3" t="s">
        <v>1887</v>
      </c>
      <c r="J895" s="3">
        <v>144</v>
      </c>
      <c r="K895" s="3">
        <v>329.83</v>
      </c>
      <c r="L895" s="4">
        <f t="shared" si="16"/>
        <v>47495.52</v>
      </c>
      <c r="M895" s="13"/>
      <c r="N895" s="3" t="s">
        <v>1580</v>
      </c>
    </row>
    <row r="896" spans="1:14" s="10" customFormat="1" ht="15.75" customHeight="1">
      <c r="A896" s="3">
        <v>141</v>
      </c>
      <c r="B896" s="3" t="s">
        <v>134</v>
      </c>
      <c r="C896" s="3" t="s">
        <v>2071</v>
      </c>
      <c r="D896" s="3" t="s">
        <v>1577</v>
      </c>
      <c r="E896" s="3" t="s">
        <v>1578</v>
      </c>
      <c r="F896" s="3" t="s">
        <v>251</v>
      </c>
      <c r="G896" s="3" t="s">
        <v>1581</v>
      </c>
      <c r="H896" s="3" t="s">
        <v>43</v>
      </c>
      <c r="I896" s="3" t="s">
        <v>1887</v>
      </c>
      <c r="J896" s="3">
        <v>5400</v>
      </c>
      <c r="K896" s="3">
        <v>329.83</v>
      </c>
      <c r="L896" s="4">
        <f t="shared" si="16"/>
        <v>1781082</v>
      </c>
      <c r="M896" s="13"/>
      <c r="N896" s="3" t="s">
        <v>1580</v>
      </c>
    </row>
    <row r="897" spans="1:14" s="10" customFormat="1" ht="15.75" customHeight="1">
      <c r="A897" s="3">
        <v>141</v>
      </c>
      <c r="B897" s="3" t="s">
        <v>135</v>
      </c>
      <c r="C897" s="3" t="s">
        <v>2071</v>
      </c>
      <c r="D897" s="3" t="s">
        <v>1582</v>
      </c>
      <c r="E897" s="3" t="s">
        <v>1583</v>
      </c>
      <c r="F897" s="3" t="s">
        <v>20</v>
      </c>
      <c r="G897" s="3" t="s">
        <v>1584</v>
      </c>
      <c r="H897" s="3" t="s">
        <v>22</v>
      </c>
      <c r="I897" s="3" t="s">
        <v>1897</v>
      </c>
      <c r="J897" s="3">
        <v>7200</v>
      </c>
      <c r="K897" s="3">
        <v>310</v>
      </c>
      <c r="L897" s="4">
        <f t="shared" si="16"/>
        <v>2232000</v>
      </c>
      <c r="M897" s="13"/>
      <c r="N897" s="3"/>
    </row>
    <row r="898" spans="1:14" s="10" customFormat="1" ht="15.75" customHeight="1">
      <c r="A898" s="3">
        <v>141</v>
      </c>
      <c r="B898" s="3" t="s">
        <v>136</v>
      </c>
      <c r="C898" s="3" t="s">
        <v>2071</v>
      </c>
      <c r="D898" s="3" t="s">
        <v>1585</v>
      </c>
      <c r="E898" s="3" t="s">
        <v>1586</v>
      </c>
      <c r="F898" s="3" t="s">
        <v>20</v>
      </c>
      <c r="G898" s="3" t="s">
        <v>1587</v>
      </c>
      <c r="H898" s="3" t="s">
        <v>22</v>
      </c>
      <c r="I898" s="3" t="s">
        <v>1889</v>
      </c>
      <c r="J898" s="3">
        <v>10800</v>
      </c>
      <c r="K898" s="3">
        <v>8.4</v>
      </c>
      <c r="L898" s="4">
        <f t="shared" si="16"/>
        <v>90720</v>
      </c>
      <c r="M898" s="13"/>
      <c r="N898" s="3"/>
    </row>
    <row r="899" spans="1:14" s="10" customFormat="1" ht="15.75" customHeight="1">
      <c r="A899" s="3">
        <v>141</v>
      </c>
      <c r="B899" s="3" t="s">
        <v>139</v>
      </c>
      <c r="C899" s="3" t="s">
        <v>2071</v>
      </c>
      <c r="D899" s="3" t="s">
        <v>1588</v>
      </c>
      <c r="E899" s="3" t="s">
        <v>1589</v>
      </c>
      <c r="F899" s="3" t="s">
        <v>13</v>
      </c>
      <c r="G899" s="3" t="s">
        <v>1590</v>
      </c>
      <c r="H899" s="3" t="s">
        <v>15</v>
      </c>
      <c r="I899" s="3" t="s">
        <v>1885</v>
      </c>
      <c r="J899" s="3">
        <v>648000</v>
      </c>
      <c r="K899" s="3">
        <v>0.1</v>
      </c>
      <c r="L899" s="4">
        <f t="shared" si="16"/>
        <v>64800</v>
      </c>
      <c r="M899" s="13"/>
      <c r="N899" s="3"/>
    </row>
    <row r="900" spans="1:14" s="10" customFormat="1" ht="15.75" customHeight="1">
      <c r="A900" s="3">
        <v>141</v>
      </c>
      <c r="B900" s="3" t="s">
        <v>140</v>
      </c>
      <c r="C900" s="3" t="s">
        <v>2071</v>
      </c>
      <c r="D900" s="3" t="s">
        <v>1588</v>
      </c>
      <c r="E900" s="3" t="s">
        <v>1589</v>
      </c>
      <c r="F900" s="3" t="s">
        <v>190</v>
      </c>
      <c r="G900" s="3" t="s">
        <v>1591</v>
      </c>
      <c r="H900" s="3" t="s">
        <v>27</v>
      </c>
      <c r="I900" s="3" t="s">
        <v>1885</v>
      </c>
      <c r="J900" s="3">
        <v>108000</v>
      </c>
      <c r="K900" s="3">
        <v>4</v>
      </c>
      <c r="L900" s="4">
        <f t="shared" si="16"/>
        <v>432000</v>
      </c>
      <c r="M900" s="13"/>
      <c r="N900" s="3"/>
    </row>
    <row r="901" spans="1:14" s="10" customFormat="1" ht="15.75" customHeight="1">
      <c r="A901" s="3">
        <v>141</v>
      </c>
      <c r="B901" s="3" t="s">
        <v>141</v>
      </c>
      <c r="C901" s="3" t="s">
        <v>2071</v>
      </c>
      <c r="D901" s="3" t="s">
        <v>1592</v>
      </c>
      <c r="E901" s="3" t="s">
        <v>1593</v>
      </c>
      <c r="F901" s="3" t="s">
        <v>20</v>
      </c>
      <c r="G901" s="3" t="s">
        <v>213</v>
      </c>
      <c r="H901" s="3" t="s">
        <v>22</v>
      </c>
      <c r="I901" s="3" t="s">
        <v>1894</v>
      </c>
      <c r="J901" s="3">
        <v>288000</v>
      </c>
      <c r="K901" s="3">
        <v>0.23</v>
      </c>
      <c r="L901" s="4">
        <f t="shared" si="16"/>
        <v>66240</v>
      </c>
      <c r="M901" s="13"/>
      <c r="N901" s="3"/>
    </row>
    <row r="902" spans="1:14" s="10" customFormat="1" ht="15.75" customHeight="1">
      <c r="A902" s="3">
        <v>141</v>
      </c>
      <c r="B902" s="3" t="s">
        <v>145</v>
      </c>
      <c r="C902" s="3" t="s">
        <v>2071</v>
      </c>
      <c r="D902" s="3" t="s">
        <v>1594</v>
      </c>
      <c r="E902" s="3" t="s">
        <v>1595</v>
      </c>
      <c r="F902" s="3" t="s">
        <v>20</v>
      </c>
      <c r="G902" s="3" t="s">
        <v>1596</v>
      </c>
      <c r="H902" s="3" t="s">
        <v>22</v>
      </c>
      <c r="I902" s="3" t="s">
        <v>1886</v>
      </c>
      <c r="J902" s="3">
        <v>14400</v>
      </c>
      <c r="K902" s="3">
        <v>1328.76</v>
      </c>
      <c r="L902" s="4">
        <f t="shared" si="16"/>
        <v>19134144</v>
      </c>
      <c r="M902" s="13"/>
      <c r="N902" s="3"/>
    </row>
    <row r="903" spans="1:14" s="10" customFormat="1" ht="15.75" customHeight="1">
      <c r="A903" s="3">
        <v>141</v>
      </c>
      <c r="B903" s="3" t="s">
        <v>223</v>
      </c>
      <c r="C903" s="3" t="s">
        <v>2071</v>
      </c>
      <c r="D903" s="3" t="s">
        <v>1597</v>
      </c>
      <c r="E903" s="3" t="s">
        <v>1598</v>
      </c>
      <c r="F903" s="3" t="s">
        <v>20</v>
      </c>
      <c r="G903" s="3" t="s">
        <v>1599</v>
      </c>
      <c r="H903" s="3" t="s">
        <v>22</v>
      </c>
      <c r="I903" s="3" t="s">
        <v>1886</v>
      </c>
      <c r="J903" s="3">
        <v>4320</v>
      </c>
      <c r="K903" s="3">
        <v>3077.67</v>
      </c>
      <c r="L903" s="4">
        <f t="shared" si="16"/>
        <v>13295534.4</v>
      </c>
      <c r="M903" s="13"/>
      <c r="N903" s="3"/>
    </row>
    <row r="904" spans="1:14" s="10" customFormat="1" ht="15.75" customHeight="1">
      <c r="A904" s="3">
        <v>141</v>
      </c>
      <c r="B904" s="3" t="s">
        <v>227</v>
      </c>
      <c r="C904" s="3" t="s">
        <v>2071</v>
      </c>
      <c r="D904" s="3" t="s">
        <v>1600</v>
      </c>
      <c r="E904" s="3" t="s">
        <v>1601</v>
      </c>
      <c r="F904" s="3" t="s">
        <v>13</v>
      </c>
      <c r="G904" s="3" t="s">
        <v>306</v>
      </c>
      <c r="H904" s="3" t="s">
        <v>15</v>
      </c>
      <c r="I904" s="3" t="s">
        <v>1885</v>
      </c>
      <c r="J904" s="3">
        <v>54000</v>
      </c>
      <c r="K904" s="3">
        <v>4.74</v>
      </c>
      <c r="L904" s="4">
        <f t="shared" si="16"/>
        <v>255960</v>
      </c>
      <c r="M904" s="13"/>
      <c r="N904" s="3"/>
    </row>
    <row r="905" spans="1:14" s="10" customFormat="1" ht="15.75" customHeight="1">
      <c r="A905" s="3">
        <v>141</v>
      </c>
      <c r="B905" s="3" t="s">
        <v>443</v>
      </c>
      <c r="C905" s="3" t="s">
        <v>2071</v>
      </c>
      <c r="D905" s="3" t="s">
        <v>1602</v>
      </c>
      <c r="E905" s="3" t="s">
        <v>1603</v>
      </c>
      <c r="F905" s="3" t="s">
        <v>13</v>
      </c>
      <c r="G905" s="3" t="s">
        <v>1604</v>
      </c>
      <c r="H905" s="3" t="s">
        <v>15</v>
      </c>
      <c r="I905" s="3" t="s">
        <v>1885</v>
      </c>
      <c r="J905" s="3">
        <v>4320</v>
      </c>
      <c r="K905" s="3">
        <v>0.053</v>
      </c>
      <c r="L905" s="4">
        <f t="shared" si="16"/>
        <v>228.95999999999998</v>
      </c>
      <c r="M905" s="13"/>
      <c r="N905" s="3"/>
    </row>
    <row r="906" spans="1:14" s="10" customFormat="1" ht="15.75" customHeight="1">
      <c r="A906" s="3">
        <v>141</v>
      </c>
      <c r="B906" s="3" t="s">
        <v>506</v>
      </c>
      <c r="C906" s="3" t="s">
        <v>2071</v>
      </c>
      <c r="D906" s="3" t="s">
        <v>1602</v>
      </c>
      <c r="E906" s="3" t="s">
        <v>1605</v>
      </c>
      <c r="F906" s="3" t="s">
        <v>96</v>
      </c>
      <c r="G906" s="3" t="s">
        <v>128</v>
      </c>
      <c r="H906" s="3" t="s">
        <v>93</v>
      </c>
      <c r="I906" s="3" t="s">
        <v>1895</v>
      </c>
      <c r="J906" s="3">
        <v>5400</v>
      </c>
      <c r="K906" s="3">
        <v>0.04</v>
      </c>
      <c r="L906" s="4">
        <f t="shared" si="16"/>
        <v>216</v>
      </c>
      <c r="M906" s="13"/>
      <c r="N906" s="3"/>
    </row>
    <row r="907" spans="1:14" s="10" customFormat="1" ht="15.75" customHeight="1">
      <c r="A907" s="3">
        <v>142</v>
      </c>
      <c r="B907" s="3" t="s">
        <v>10</v>
      </c>
      <c r="C907" s="3" t="s">
        <v>2072</v>
      </c>
      <c r="D907" s="3" t="s">
        <v>1448</v>
      </c>
      <c r="E907" s="3" t="s">
        <v>1606</v>
      </c>
      <c r="F907" s="3" t="s">
        <v>20</v>
      </c>
      <c r="G907" s="3" t="s">
        <v>1607</v>
      </c>
      <c r="H907" s="3" t="s">
        <v>22</v>
      </c>
      <c r="I907" s="3" t="s">
        <v>1961</v>
      </c>
      <c r="J907" s="3">
        <v>720000</v>
      </c>
      <c r="K907" s="3">
        <v>0.58</v>
      </c>
      <c r="L907" s="4">
        <f t="shared" si="16"/>
        <v>417600</v>
      </c>
      <c r="M907" s="13">
        <v>30800525.76</v>
      </c>
      <c r="N907" s="3"/>
    </row>
    <row r="908" spans="1:14" s="10" customFormat="1" ht="15.75" customHeight="1">
      <c r="A908" s="3">
        <v>142</v>
      </c>
      <c r="B908" s="3" t="s">
        <v>16</v>
      </c>
      <c r="C908" s="3" t="s">
        <v>2072</v>
      </c>
      <c r="D908" s="3" t="s">
        <v>1608</v>
      </c>
      <c r="E908" s="3" t="s">
        <v>1609</v>
      </c>
      <c r="F908" s="3" t="s">
        <v>41</v>
      </c>
      <c r="G908" s="3" t="s">
        <v>1610</v>
      </c>
      <c r="H908" s="3" t="s">
        <v>43</v>
      </c>
      <c r="I908" s="3" t="s">
        <v>1887</v>
      </c>
      <c r="J908" s="3">
        <v>54000</v>
      </c>
      <c r="K908" s="3">
        <v>385</v>
      </c>
      <c r="L908" s="4">
        <f t="shared" si="16"/>
        <v>20790000</v>
      </c>
      <c r="M908" s="13"/>
      <c r="N908" s="3" t="s">
        <v>1611</v>
      </c>
    </row>
    <row r="909" spans="1:14" s="10" customFormat="1" ht="15.75" customHeight="1">
      <c r="A909" s="3">
        <v>142</v>
      </c>
      <c r="B909" s="3" t="s">
        <v>31</v>
      </c>
      <c r="C909" s="3" t="s">
        <v>2072</v>
      </c>
      <c r="D909" s="3" t="s">
        <v>1612</v>
      </c>
      <c r="E909" s="3" t="s">
        <v>1613</v>
      </c>
      <c r="F909" s="3" t="s">
        <v>114</v>
      </c>
      <c r="G909" s="3" t="s">
        <v>306</v>
      </c>
      <c r="H909" s="3" t="s">
        <v>115</v>
      </c>
      <c r="I909" s="3" t="s">
        <v>1885</v>
      </c>
      <c r="J909" s="3">
        <v>198000</v>
      </c>
      <c r="K909" s="3">
        <v>0.24</v>
      </c>
      <c r="L909" s="4">
        <f t="shared" si="16"/>
        <v>47520</v>
      </c>
      <c r="M909" s="13"/>
      <c r="N909" s="3"/>
    </row>
    <row r="910" spans="1:14" s="10" customFormat="1" ht="15.75" customHeight="1">
      <c r="A910" s="3">
        <v>142</v>
      </c>
      <c r="B910" s="3" t="s">
        <v>35</v>
      </c>
      <c r="C910" s="3" t="s">
        <v>2072</v>
      </c>
      <c r="D910" s="3" t="s">
        <v>1612</v>
      </c>
      <c r="E910" s="3" t="s">
        <v>1613</v>
      </c>
      <c r="F910" s="3" t="s">
        <v>13</v>
      </c>
      <c r="G910" s="3" t="s">
        <v>1614</v>
      </c>
      <c r="H910" s="3" t="s">
        <v>15</v>
      </c>
      <c r="I910" s="3" t="s">
        <v>1885</v>
      </c>
      <c r="J910" s="3">
        <v>22320</v>
      </c>
      <c r="K910" s="3">
        <v>0.28</v>
      </c>
      <c r="L910" s="4">
        <f t="shared" si="16"/>
        <v>6249.6</v>
      </c>
      <c r="M910" s="13"/>
      <c r="N910" s="3"/>
    </row>
    <row r="911" spans="1:14" s="10" customFormat="1" ht="15.75" customHeight="1">
      <c r="A911" s="3">
        <v>142</v>
      </c>
      <c r="B911" s="3" t="s">
        <v>37</v>
      </c>
      <c r="C911" s="3" t="s">
        <v>2072</v>
      </c>
      <c r="D911" s="3" t="s">
        <v>1612</v>
      </c>
      <c r="E911" s="3" t="s">
        <v>1613</v>
      </c>
      <c r="F911" s="3" t="s">
        <v>20</v>
      </c>
      <c r="G911" s="3" t="s">
        <v>1615</v>
      </c>
      <c r="H911" s="3" t="s">
        <v>22</v>
      </c>
      <c r="I911" s="3" t="s">
        <v>1889</v>
      </c>
      <c r="J911" s="3">
        <v>64800</v>
      </c>
      <c r="K911" s="3">
        <v>4.22</v>
      </c>
      <c r="L911" s="4">
        <f t="shared" si="16"/>
        <v>273456</v>
      </c>
      <c r="M911" s="13"/>
      <c r="N911" s="3"/>
    </row>
    <row r="912" spans="1:14" s="10" customFormat="1" ht="15.75" customHeight="1">
      <c r="A912" s="3">
        <v>142</v>
      </c>
      <c r="B912" s="3" t="s">
        <v>38</v>
      </c>
      <c r="C912" s="3" t="s">
        <v>2072</v>
      </c>
      <c r="D912" s="3" t="s">
        <v>1612</v>
      </c>
      <c r="E912" s="3" t="s">
        <v>1613</v>
      </c>
      <c r="F912" s="3" t="s">
        <v>908</v>
      </c>
      <c r="G912" s="3" t="s">
        <v>1616</v>
      </c>
      <c r="H912" s="3" t="s">
        <v>27</v>
      </c>
      <c r="I912" s="3" t="s">
        <v>1885</v>
      </c>
      <c r="J912" s="3">
        <v>1800</v>
      </c>
      <c r="K912" s="3">
        <v>1.41</v>
      </c>
      <c r="L912" s="4">
        <f t="shared" si="16"/>
        <v>2538</v>
      </c>
      <c r="M912" s="13"/>
      <c r="N912" s="3"/>
    </row>
    <row r="913" spans="1:14" s="10" customFormat="1" ht="15.75" customHeight="1">
      <c r="A913" s="3">
        <v>142</v>
      </c>
      <c r="B913" s="3" t="s">
        <v>44</v>
      </c>
      <c r="C913" s="3" t="s">
        <v>2072</v>
      </c>
      <c r="D913" s="3" t="s">
        <v>1617</v>
      </c>
      <c r="E913" s="3" t="s">
        <v>1618</v>
      </c>
      <c r="F913" s="3" t="s">
        <v>20</v>
      </c>
      <c r="G913" s="3" t="s">
        <v>226</v>
      </c>
      <c r="H913" s="3" t="s">
        <v>22</v>
      </c>
      <c r="I913" s="3" t="s">
        <v>1886</v>
      </c>
      <c r="J913" s="3">
        <v>10800</v>
      </c>
      <c r="K913" s="3">
        <v>3.46</v>
      </c>
      <c r="L913" s="4">
        <f t="shared" si="16"/>
        <v>37368</v>
      </c>
      <c r="M913" s="13"/>
      <c r="N913" s="3"/>
    </row>
    <row r="914" spans="1:14" s="10" customFormat="1" ht="15.75" customHeight="1">
      <c r="A914" s="3">
        <v>142</v>
      </c>
      <c r="B914" s="3" t="s">
        <v>111</v>
      </c>
      <c r="C914" s="3" t="s">
        <v>2072</v>
      </c>
      <c r="D914" s="3" t="s">
        <v>1617</v>
      </c>
      <c r="E914" s="3" t="s">
        <v>1618</v>
      </c>
      <c r="F914" s="3" t="s">
        <v>20</v>
      </c>
      <c r="G914" s="3" t="s">
        <v>1619</v>
      </c>
      <c r="H914" s="3" t="s">
        <v>22</v>
      </c>
      <c r="I914" s="3" t="s">
        <v>1897</v>
      </c>
      <c r="J914" s="3">
        <v>7200</v>
      </c>
      <c r="K914" s="3">
        <v>3.46</v>
      </c>
      <c r="L914" s="4">
        <f t="shared" si="16"/>
        <v>24912</v>
      </c>
      <c r="M914" s="13"/>
      <c r="N914" s="3"/>
    </row>
    <row r="915" spans="1:14" s="10" customFormat="1" ht="15.75" customHeight="1">
      <c r="A915" s="3">
        <v>142</v>
      </c>
      <c r="B915" s="3" t="s">
        <v>116</v>
      </c>
      <c r="C915" s="3" t="s">
        <v>2072</v>
      </c>
      <c r="D915" s="3" t="s">
        <v>1617</v>
      </c>
      <c r="E915" s="3" t="s">
        <v>1618</v>
      </c>
      <c r="F915" s="3" t="s">
        <v>20</v>
      </c>
      <c r="G915" s="3" t="s">
        <v>102</v>
      </c>
      <c r="H915" s="3" t="s">
        <v>22</v>
      </c>
      <c r="I915" s="3" t="s">
        <v>1886</v>
      </c>
      <c r="J915" s="3">
        <v>2880</v>
      </c>
      <c r="K915" s="3">
        <v>3.87</v>
      </c>
      <c r="L915" s="4">
        <f t="shared" si="16"/>
        <v>11145.6</v>
      </c>
      <c r="M915" s="13"/>
      <c r="N915" s="3"/>
    </row>
    <row r="916" spans="1:14" s="10" customFormat="1" ht="15.75" customHeight="1">
      <c r="A916" s="3">
        <v>142</v>
      </c>
      <c r="B916" s="3" t="s">
        <v>117</v>
      </c>
      <c r="C916" s="3" t="s">
        <v>2072</v>
      </c>
      <c r="D916" s="3" t="s">
        <v>1620</v>
      </c>
      <c r="E916" s="3" t="s">
        <v>1618</v>
      </c>
      <c r="F916" s="3" t="s">
        <v>765</v>
      </c>
      <c r="G916" s="3" t="s">
        <v>1621</v>
      </c>
      <c r="H916" s="3" t="s">
        <v>22</v>
      </c>
      <c r="I916" s="3" t="s">
        <v>1962</v>
      </c>
      <c r="J916" s="3">
        <v>36000</v>
      </c>
      <c r="K916" s="3">
        <v>3.87</v>
      </c>
      <c r="L916" s="4">
        <f t="shared" si="16"/>
        <v>139320</v>
      </c>
      <c r="M916" s="13"/>
      <c r="N916" s="3"/>
    </row>
    <row r="917" spans="1:14" s="10" customFormat="1" ht="15.75" customHeight="1">
      <c r="A917" s="3">
        <v>142</v>
      </c>
      <c r="B917" s="3" t="s">
        <v>120</v>
      </c>
      <c r="C917" s="3" t="s">
        <v>2072</v>
      </c>
      <c r="D917" s="3" t="s">
        <v>1622</v>
      </c>
      <c r="E917" s="3" t="s">
        <v>1623</v>
      </c>
      <c r="F917" s="3" t="s">
        <v>13</v>
      </c>
      <c r="G917" s="3" t="s">
        <v>633</v>
      </c>
      <c r="H917" s="3" t="s">
        <v>15</v>
      </c>
      <c r="I917" s="3" t="s">
        <v>1885</v>
      </c>
      <c r="J917" s="3">
        <v>7920</v>
      </c>
      <c r="K917" s="3">
        <v>0.18</v>
      </c>
      <c r="L917" s="4">
        <f t="shared" si="16"/>
        <v>1425.6</v>
      </c>
      <c r="M917" s="13"/>
      <c r="N917" s="3"/>
    </row>
    <row r="918" spans="1:14" s="10" customFormat="1" ht="15.75" customHeight="1">
      <c r="A918" s="3">
        <v>142</v>
      </c>
      <c r="B918" s="3" t="s">
        <v>124</v>
      </c>
      <c r="C918" s="3" t="s">
        <v>2072</v>
      </c>
      <c r="D918" s="3" t="s">
        <v>1624</v>
      </c>
      <c r="E918" s="3" t="s">
        <v>1625</v>
      </c>
      <c r="F918" s="3" t="s">
        <v>13</v>
      </c>
      <c r="G918" s="3" t="s">
        <v>1626</v>
      </c>
      <c r="H918" s="3" t="s">
        <v>15</v>
      </c>
      <c r="I918" s="3" t="s">
        <v>1885</v>
      </c>
      <c r="J918" s="3">
        <v>86400</v>
      </c>
      <c r="K918" s="3">
        <v>0.12</v>
      </c>
      <c r="L918" s="4">
        <f t="shared" si="16"/>
        <v>10368</v>
      </c>
      <c r="M918" s="13"/>
      <c r="N918" s="3"/>
    </row>
    <row r="919" spans="1:14" s="10" customFormat="1" ht="15.75" customHeight="1">
      <c r="A919" s="3">
        <v>142</v>
      </c>
      <c r="B919" s="3" t="s">
        <v>127</v>
      </c>
      <c r="C919" s="3" t="s">
        <v>2072</v>
      </c>
      <c r="D919" s="3" t="s">
        <v>1627</v>
      </c>
      <c r="E919" s="3" t="s">
        <v>482</v>
      </c>
      <c r="F919" s="3" t="s">
        <v>20</v>
      </c>
      <c r="G919" s="3" t="s">
        <v>1628</v>
      </c>
      <c r="H919" s="3" t="s">
        <v>22</v>
      </c>
      <c r="I919" s="3" t="s">
        <v>1889</v>
      </c>
      <c r="J919" s="3">
        <v>7920</v>
      </c>
      <c r="K919" s="3">
        <v>379.04</v>
      </c>
      <c r="L919" s="4">
        <f t="shared" si="16"/>
        <v>3001996.8000000003</v>
      </c>
      <c r="M919" s="13"/>
      <c r="N919" s="3"/>
    </row>
    <row r="920" spans="1:14" s="10" customFormat="1" ht="15.75" customHeight="1">
      <c r="A920" s="3">
        <v>142</v>
      </c>
      <c r="B920" s="3" t="s">
        <v>129</v>
      </c>
      <c r="C920" s="3" t="s">
        <v>2072</v>
      </c>
      <c r="D920" s="3" t="s">
        <v>1627</v>
      </c>
      <c r="E920" s="3" t="s">
        <v>482</v>
      </c>
      <c r="F920" s="3" t="s">
        <v>20</v>
      </c>
      <c r="G920" s="3" t="s">
        <v>1629</v>
      </c>
      <c r="H920" s="3" t="s">
        <v>22</v>
      </c>
      <c r="I920" s="3" t="s">
        <v>1889</v>
      </c>
      <c r="J920" s="3">
        <v>6480</v>
      </c>
      <c r="K920" s="3">
        <v>758.1</v>
      </c>
      <c r="L920" s="4">
        <f t="shared" si="16"/>
        <v>4912488</v>
      </c>
      <c r="M920" s="13"/>
      <c r="N920" s="3"/>
    </row>
    <row r="921" spans="1:14" s="10" customFormat="1" ht="15.75" customHeight="1">
      <c r="A921" s="3">
        <v>142</v>
      </c>
      <c r="B921" s="3" t="s">
        <v>131</v>
      </c>
      <c r="C921" s="3" t="s">
        <v>2072</v>
      </c>
      <c r="D921" s="3" t="s">
        <v>1630</v>
      </c>
      <c r="E921" s="3" t="s">
        <v>1631</v>
      </c>
      <c r="F921" s="3" t="s">
        <v>20</v>
      </c>
      <c r="G921" s="3" t="s">
        <v>1632</v>
      </c>
      <c r="H921" s="3" t="s">
        <v>22</v>
      </c>
      <c r="I921" s="3" t="s">
        <v>1887</v>
      </c>
      <c r="J921" s="3">
        <v>180</v>
      </c>
      <c r="K921" s="3">
        <v>5098.62</v>
      </c>
      <c r="L921" s="4">
        <f t="shared" si="16"/>
        <v>917751.6</v>
      </c>
      <c r="M921" s="13"/>
      <c r="N921" s="3"/>
    </row>
    <row r="922" spans="1:14" s="10" customFormat="1" ht="15.75" customHeight="1">
      <c r="A922" s="3">
        <v>142</v>
      </c>
      <c r="B922" s="3" t="s">
        <v>134</v>
      </c>
      <c r="C922" s="3" t="s">
        <v>2072</v>
      </c>
      <c r="D922" s="3" t="s">
        <v>476</v>
      </c>
      <c r="E922" s="3" t="s">
        <v>1605</v>
      </c>
      <c r="F922" s="3" t="s">
        <v>20</v>
      </c>
      <c r="G922" s="3" t="s">
        <v>1633</v>
      </c>
      <c r="H922" s="3" t="s">
        <v>22</v>
      </c>
      <c r="I922" s="3" t="s">
        <v>1891</v>
      </c>
      <c r="J922" s="3">
        <v>180000</v>
      </c>
      <c r="K922" s="3">
        <v>0.83</v>
      </c>
      <c r="L922" s="4">
        <f t="shared" si="16"/>
        <v>149400</v>
      </c>
      <c r="M922" s="13"/>
      <c r="N922" s="3"/>
    </row>
    <row r="923" spans="1:14" s="10" customFormat="1" ht="15.75" customHeight="1">
      <c r="A923" s="3">
        <v>142</v>
      </c>
      <c r="B923" s="3" t="s">
        <v>135</v>
      </c>
      <c r="C923" s="3" t="s">
        <v>2072</v>
      </c>
      <c r="D923" s="3" t="s">
        <v>476</v>
      </c>
      <c r="E923" s="3" t="s">
        <v>1605</v>
      </c>
      <c r="F923" s="3" t="s">
        <v>20</v>
      </c>
      <c r="G923" s="3" t="s">
        <v>1634</v>
      </c>
      <c r="H923" s="3" t="s">
        <v>22</v>
      </c>
      <c r="I923" s="3" t="s">
        <v>1891</v>
      </c>
      <c r="J923" s="3">
        <v>57600</v>
      </c>
      <c r="K923" s="3">
        <v>0.97</v>
      </c>
      <c r="L923" s="4">
        <f t="shared" si="16"/>
        <v>55872</v>
      </c>
      <c r="M923" s="13"/>
      <c r="N923" s="3"/>
    </row>
    <row r="924" spans="1:14" s="10" customFormat="1" ht="15.75" customHeight="1">
      <c r="A924" s="3">
        <v>142</v>
      </c>
      <c r="B924" s="3" t="s">
        <v>136</v>
      </c>
      <c r="C924" s="3" t="s">
        <v>2072</v>
      </c>
      <c r="D924" s="3" t="s">
        <v>1635</v>
      </c>
      <c r="E924" s="3" t="s">
        <v>1636</v>
      </c>
      <c r="F924" s="3" t="s">
        <v>20</v>
      </c>
      <c r="G924" s="3" t="s">
        <v>1637</v>
      </c>
      <c r="H924" s="3" t="s">
        <v>22</v>
      </c>
      <c r="I924" s="3" t="s">
        <v>1894</v>
      </c>
      <c r="J924" s="3">
        <v>792</v>
      </c>
      <c r="K924" s="3">
        <v>0.78</v>
      </c>
      <c r="L924" s="4">
        <f t="shared" si="16"/>
        <v>617.76</v>
      </c>
      <c r="M924" s="13"/>
      <c r="N924" s="3"/>
    </row>
    <row r="925" spans="1:14" s="10" customFormat="1" ht="15.75" customHeight="1">
      <c r="A925" s="3">
        <v>142</v>
      </c>
      <c r="B925" s="3" t="s">
        <v>139</v>
      </c>
      <c r="C925" s="3" t="s">
        <v>2072</v>
      </c>
      <c r="D925" s="3" t="s">
        <v>705</v>
      </c>
      <c r="E925" s="3" t="s">
        <v>706</v>
      </c>
      <c r="F925" s="3" t="s">
        <v>13</v>
      </c>
      <c r="G925" s="3" t="s">
        <v>36</v>
      </c>
      <c r="H925" s="3" t="s">
        <v>15</v>
      </c>
      <c r="I925" s="3" t="s">
        <v>1885</v>
      </c>
      <c r="J925" s="3">
        <v>21600</v>
      </c>
      <c r="K925" s="3">
        <v>0.023</v>
      </c>
      <c r="L925" s="4">
        <f t="shared" si="16"/>
        <v>496.8</v>
      </c>
      <c r="M925" s="13"/>
      <c r="N925" s="3"/>
    </row>
    <row r="926" spans="1:14" s="10" customFormat="1" ht="15.75" customHeight="1">
      <c r="A926" s="3">
        <v>143</v>
      </c>
      <c r="B926" s="3" t="s">
        <v>10</v>
      </c>
      <c r="C926" s="3">
        <v>9009507061</v>
      </c>
      <c r="D926" s="3" t="s">
        <v>1638</v>
      </c>
      <c r="E926" s="3" t="s">
        <v>1639</v>
      </c>
      <c r="F926" s="3" t="s">
        <v>230</v>
      </c>
      <c r="G926" s="3" t="s">
        <v>17</v>
      </c>
      <c r="H926" s="3" t="s">
        <v>15</v>
      </c>
      <c r="I926" s="3" t="s">
        <v>1885</v>
      </c>
      <c r="J926" s="3">
        <v>36000</v>
      </c>
      <c r="K926" s="3">
        <v>0.053</v>
      </c>
      <c r="L926" s="4">
        <f t="shared" si="16"/>
        <v>1908</v>
      </c>
      <c r="M926" s="13">
        <v>4721923.8</v>
      </c>
      <c r="N926" s="3"/>
    </row>
    <row r="927" spans="1:14" s="10" customFormat="1" ht="15.75" customHeight="1">
      <c r="A927" s="3">
        <v>143</v>
      </c>
      <c r="B927" s="3" t="s">
        <v>16</v>
      </c>
      <c r="C927" s="3">
        <v>9009507061</v>
      </c>
      <c r="D927" s="3" t="s">
        <v>1638</v>
      </c>
      <c r="E927" s="3" t="s">
        <v>1639</v>
      </c>
      <c r="F927" s="3" t="s">
        <v>230</v>
      </c>
      <c r="G927" s="3" t="s">
        <v>102</v>
      </c>
      <c r="H927" s="3" t="s">
        <v>15</v>
      </c>
      <c r="I927" s="3" t="s">
        <v>1885</v>
      </c>
      <c r="J927" s="3">
        <v>126000</v>
      </c>
      <c r="K927" s="3">
        <v>0.09</v>
      </c>
      <c r="L927" s="4">
        <f t="shared" si="16"/>
        <v>11340</v>
      </c>
      <c r="M927" s="13"/>
      <c r="N927" s="3"/>
    </row>
    <row r="928" spans="1:14" s="10" customFormat="1" ht="15.75" customHeight="1">
      <c r="A928" s="3">
        <v>143</v>
      </c>
      <c r="B928" s="3" t="s">
        <v>31</v>
      </c>
      <c r="C928" s="3">
        <v>9009507061</v>
      </c>
      <c r="D928" s="3" t="s">
        <v>1638</v>
      </c>
      <c r="E928" s="3" t="s">
        <v>1639</v>
      </c>
      <c r="F928" s="3" t="s">
        <v>20</v>
      </c>
      <c r="G928" s="3" t="s">
        <v>1640</v>
      </c>
      <c r="H928" s="3" t="s">
        <v>22</v>
      </c>
      <c r="I928" s="3" t="s">
        <v>1889</v>
      </c>
      <c r="J928" s="3">
        <v>28800</v>
      </c>
      <c r="K928" s="3">
        <v>5.73</v>
      </c>
      <c r="L928" s="4">
        <f t="shared" si="16"/>
        <v>165024</v>
      </c>
      <c r="M928" s="13"/>
      <c r="N928" s="3"/>
    </row>
    <row r="929" spans="1:14" s="10" customFormat="1" ht="15.75" customHeight="1">
      <c r="A929" s="3">
        <v>143</v>
      </c>
      <c r="B929" s="3" t="s">
        <v>35</v>
      </c>
      <c r="C929" s="3">
        <v>9009507061</v>
      </c>
      <c r="D929" s="3" t="s">
        <v>1638</v>
      </c>
      <c r="E929" s="3" t="s">
        <v>1641</v>
      </c>
      <c r="F929" s="3" t="s">
        <v>91</v>
      </c>
      <c r="G929" s="3" t="s">
        <v>1642</v>
      </c>
      <c r="H929" s="3" t="s">
        <v>93</v>
      </c>
      <c r="I929" s="3" t="s">
        <v>1885</v>
      </c>
      <c r="J929" s="3">
        <v>7200</v>
      </c>
      <c r="K929" s="3">
        <v>0.5</v>
      </c>
      <c r="L929" s="4">
        <f t="shared" si="16"/>
        <v>3600</v>
      </c>
      <c r="M929" s="13"/>
      <c r="N929" s="3"/>
    </row>
    <row r="930" spans="1:14" s="10" customFormat="1" ht="15.75" customHeight="1">
      <c r="A930" s="3">
        <v>143</v>
      </c>
      <c r="B930" s="3" t="s">
        <v>37</v>
      </c>
      <c r="C930" s="3">
        <v>9009507061</v>
      </c>
      <c r="D930" s="3" t="s">
        <v>1638</v>
      </c>
      <c r="E930" s="3" t="s">
        <v>1641</v>
      </c>
      <c r="F930" s="3" t="s">
        <v>91</v>
      </c>
      <c r="G930" s="3" t="s">
        <v>1643</v>
      </c>
      <c r="H930" s="3" t="s">
        <v>93</v>
      </c>
      <c r="I930" s="3" t="s">
        <v>1885</v>
      </c>
      <c r="J930" s="3">
        <v>10800</v>
      </c>
      <c r="K930" s="3">
        <v>0.2</v>
      </c>
      <c r="L930" s="4">
        <f t="shared" si="16"/>
        <v>2160</v>
      </c>
      <c r="M930" s="13"/>
      <c r="N930" s="3"/>
    </row>
    <row r="931" spans="1:14" s="10" customFormat="1" ht="15.75" customHeight="1">
      <c r="A931" s="3">
        <v>143</v>
      </c>
      <c r="B931" s="3" t="s">
        <v>38</v>
      </c>
      <c r="C931" s="3">
        <v>9009507061</v>
      </c>
      <c r="D931" s="3" t="s">
        <v>1638</v>
      </c>
      <c r="E931" s="3" t="s">
        <v>1641</v>
      </c>
      <c r="F931" s="3" t="s">
        <v>91</v>
      </c>
      <c r="G931" s="3" t="s">
        <v>1644</v>
      </c>
      <c r="H931" s="3" t="s">
        <v>93</v>
      </c>
      <c r="I931" s="3" t="s">
        <v>1885</v>
      </c>
      <c r="J931" s="3">
        <v>3600</v>
      </c>
      <c r="K931" s="3">
        <v>0.15</v>
      </c>
      <c r="L931" s="4">
        <f t="shared" si="16"/>
        <v>540</v>
      </c>
      <c r="M931" s="13"/>
      <c r="N931" s="3"/>
    </row>
    <row r="932" spans="1:14" s="10" customFormat="1" ht="15.75" customHeight="1">
      <c r="A932" s="3">
        <v>143</v>
      </c>
      <c r="B932" s="3" t="s">
        <v>44</v>
      </c>
      <c r="C932" s="3">
        <v>9009507061</v>
      </c>
      <c r="D932" s="3" t="s">
        <v>1638</v>
      </c>
      <c r="E932" s="3" t="s">
        <v>1641</v>
      </c>
      <c r="F932" s="3" t="s">
        <v>91</v>
      </c>
      <c r="G932" s="3" t="s">
        <v>1645</v>
      </c>
      <c r="H932" s="3" t="s">
        <v>93</v>
      </c>
      <c r="I932" s="3" t="s">
        <v>1885</v>
      </c>
      <c r="J932" s="3">
        <v>28800</v>
      </c>
      <c r="K932" s="3">
        <v>0.35</v>
      </c>
      <c r="L932" s="4">
        <f t="shared" si="16"/>
        <v>10080</v>
      </c>
      <c r="M932" s="13"/>
      <c r="N932" s="3"/>
    </row>
    <row r="933" spans="1:14" s="10" customFormat="1" ht="15.75" customHeight="1">
      <c r="A933" s="3">
        <v>143</v>
      </c>
      <c r="B933" s="3" t="s">
        <v>111</v>
      </c>
      <c r="C933" s="3">
        <v>9009507061</v>
      </c>
      <c r="D933" s="3" t="s">
        <v>1646</v>
      </c>
      <c r="E933" s="3" t="s">
        <v>1647</v>
      </c>
      <c r="F933" s="3" t="s">
        <v>91</v>
      </c>
      <c r="G933" s="3" t="s">
        <v>102</v>
      </c>
      <c r="H933" s="3" t="s">
        <v>93</v>
      </c>
      <c r="I933" s="3" t="s">
        <v>1895</v>
      </c>
      <c r="J933" s="3">
        <v>7200</v>
      </c>
      <c r="K933" s="3">
        <v>0.32</v>
      </c>
      <c r="L933" s="4">
        <f t="shared" si="16"/>
        <v>2304</v>
      </c>
      <c r="M933" s="13"/>
      <c r="N933" s="3"/>
    </row>
    <row r="934" spans="1:14" s="10" customFormat="1" ht="15.75" customHeight="1">
      <c r="A934" s="3">
        <v>143</v>
      </c>
      <c r="B934" s="3" t="s">
        <v>116</v>
      </c>
      <c r="C934" s="3">
        <v>9009507061</v>
      </c>
      <c r="D934" s="3" t="s">
        <v>1648</v>
      </c>
      <c r="E934" s="3" t="s">
        <v>1649</v>
      </c>
      <c r="F934" s="3" t="s">
        <v>13</v>
      </c>
      <c r="G934" s="3" t="s">
        <v>14</v>
      </c>
      <c r="H934" s="3" t="s">
        <v>15</v>
      </c>
      <c r="I934" s="3" t="s">
        <v>1885</v>
      </c>
      <c r="J934" s="3">
        <v>288000</v>
      </c>
      <c r="K934" s="3">
        <v>0.12</v>
      </c>
      <c r="L934" s="4">
        <f t="shared" si="16"/>
        <v>34560</v>
      </c>
      <c r="M934" s="13"/>
      <c r="N934" s="3"/>
    </row>
    <row r="935" spans="1:14" s="10" customFormat="1" ht="15.75" customHeight="1">
      <c r="A935" s="3">
        <v>143</v>
      </c>
      <c r="B935" s="3" t="s">
        <v>117</v>
      </c>
      <c r="C935" s="3">
        <v>9009507061</v>
      </c>
      <c r="D935" s="3" t="s">
        <v>1648</v>
      </c>
      <c r="E935" s="3" t="s">
        <v>1649</v>
      </c>
      <c r="F935" s="3" t="s">
        <v>13</v>
      </c>
      <c r="G935" s="3" t="s">
        <v>21</v>
      </c>
      <c r="H935" s="3" t="s">
        <v>15</v>
      </c>
      <c r="I935" s="3" t="s">
        <v>1885</v>
      </c>
      <c r="J935" s="3">
        <v>180000</v>
      </c>
      <c r="K935" s="3">
        <v>0.06</v>
      </c>
      <c r="L935" s="4">
        <f t="shared" si="16"/>
        <v>10800</v>
      </c>
      <c r="M935" s="13"/>
      <c r="N935" s="3"/>
    </row>
    <row r="936" spans="1:14" s="10" customFormat="1" ht="15.75" customHeight="1">
      <c r="A936" s="3">
        <v>143</v>
      </c>
      <c r="B936" s="3" t="s">
        <v>120</v>
      </c>
      <c r="C936" s="3">
        <v>9009507061</v>
      </c>
      <c r="D936" s="3" t="s">
        <v>1650</v>
      </c>
      <c r="E936" s="3" t="s">
        <v>1651</v>
      </c>
      <c r="F936" s="3" t="s">
        <v>20</v>
      </c>
      <c r="G936" s="3" t="s">
        <v>210</v>
      </c>
      <c r="H936" s="3" t="s">
        <v>22</v>
      </c>
      <c r="I936" s="3" t="s">
        <v>1894</v>
      </c>
      <c r="J936" s="3">
        <v>72720</v>
      </c>
      <c r="K936" s="3">
        <v>0.19</v>
      </c>
      <c r="L936" s="4">
        <f t="shared" si="16"/>
        <v>13816.8</v>
      </c>
      <c r="M936" s="13"/>
      <c r="N936" s="3"/>
    </row>
    <row r="937" spans="1:14" s="10" customFormat="1" ht="15.75" customHeight="1">
      <c r="A937" s="3">
        <v>143</v>
      </c>
      <c r="B937" s="3" t="s">
        <v>124</v>
      </c>
      <c r="C937" s="3">
        <v>9009507061</v>
      </c>
      <c r="D937" s="3" t="s">
        <v>1652</v>
      </c>
      <c r="E937" s="3" t="s">
        <v>1653</v>
      </c>
      <c r="F937" s="3" t="s">
        <v>114</v>
      </c>
      <c r="G937" s="3" t="s">
        <v>34</v>
      </c>
      <c r="H937" s="3" t="s">
        <v>115</v>
      </c>
      <c r="I937" s="3" t="s">
        <v>1885</v>
      </c>
      <c r="J937" s="3">
        <v>43200</v>
      </c>
      <c r="K937" s="3">
        <v>0.16</v>
      </c>
      <c r="L937" s="4">
        <f t="shared" si="16"/>
        <v>6912</v>
      </c>
      <c r="M937" s="13"/>
      <c r="N937" s="3"/>
    </row>
    <row r="938" spans="1:14" s="10" customFormat="1" ht="15.75" customHeight="1">
      <c r="A938" s="3">
        <v>143</v>
      </c>
      <c r="B938" s="3" t="s">
        <v>127</v>
      </c>
      <c r="C938" s="3">
        <v>9009507061</v>
      </c>
      <c r="D938" s="3" t="s">
        <v>1654</v>
      </c>
      <c r="E938" s="3" t="s">
        <v>1655</v>
      </c>
      <c r="F938" s="3" t="s">
        <v>20</v>
      </c>
      <c r="G938" s="3" t="s">
        <v>306</v>
      </c>
      <c r="H938" s="3" t="s">
        <v>22</v>
      </c>
      <c r="I938" s="3" t="s">
        <v>1963</v>
      </c>
      <c r="J938" s="3">
        <v>468</v>
      </c>
      <c r="K938" s="3">
        <v>14</v>
      </c>
      <c r="L938" s="4">
        <f t="shared" si="16"/>
        <v>6552</v>
      </c>
      <c r="M938" s="13"/>
      <c r="N938" s="3"/>
    </row>
    <row r="939" spans="1:14" s="10" customFormat="1" ht="15.75" customHeight="1">
      <c r="A939" s="3">
        <v>143</v>
      </c>
      <c r="B939" s="3" t="s">
        <v>129</v>
      </c>
      <c r="C939" s="3">
        <v>9009507061</v>
      </c>
      <c r="D939" s="3" t="s">
        <v>1656</v>
      </c>
      <c r="E939" s="3" t="s">
        <v>1657</v>
      </c>
      <c r="F939" s="3" t="s">
        <v>1658</v>
      </c>
      <c r="G939" s="3" t="s">
        <v>1120</v>
      </c>
      <c r="H939" s="3" t="s">
        <v>27</v>
      </c>
      <c r="I939" s="3" t="s">
        <v>1886</v>
      </c>
      <c r="J939" s="3">
        <v>10800</v>
      </c>
      <c r="K939" s="3">
        <v>2.7</v>
      </c>
      <c r="L939" s="4">
        <f t="shared" si="16"/>
        <v>29160.000000000004</v>
      </c>
      <c r="M939" s="13"/>
      <c r="N939" s="3"/>
    </row>
    <row r="940" spans="1:14" s="10" customFormat="1" ht="15.75" customHeight="1">
      <c r="A940" s="3">
        <v>143</v>
      </c>
      <c r="B940" s="3" t="s">
        <v>131</v>
      </c>
      <c r="C940" s="3">
        <v>9009507061</v>
      </c>
      <c r="D940" s="3" t="s">
        <v>1659</v>
      </c>
      <c r="E940" s="3" t="s">
        <v>1660</v>
      </c>
      <c r="F940" s="3" t="s">
        <v>515</v>
      </c>
      <c r="G940" s="3" t="s">
        <v>1661</v>
      </c>
      <c r="H940" s="3" t="s">
        <v>93</v>
      </c>
      <c r="I940" s="3" t="s">
        <v>1924</v>
      </c>
      <c r="J940" s="3">
        <v>7200</v>
      </c>
      <c r="K940" s="3">
        <v>13.3</v>
      </c>
      <c r="L940" s="4">
        <f t="shared" si="16"/>
        <v>95760</v>
      </c>
      <c r="M940" s="13"/>
      <c r="N940" s="3"/>
    </row>
    <row r="941" spans="1:14" s="10" customFormat="1" ht="15.75" customHeight="1">
      <c r="A941" s="3">
        <v>143</v>
      </c>
      <c r="B941" s="3" t="s">
        <v>134</v>
      </c>
      <c r="C941" s="3">
        <v>9009507061</v>
      </c>
      <c r="D941" s="3" t="s">
        <v>1662</v>
      </c>
      <c r="E941" s="3" t="s">
        <v>1663</v>
      </c>
      <c r="F941" s="3" t="s">
        <v>20</v>
      </c>
      <c r="G941" s="3" t="s">
        <v>730</v>
      </c>
      <c r="H941" s="3" t="s">
        <v>22</v>
      </c>
      <c r="I941" s="3" t="s">
        <v>1886</v>
      </c>
      <c r="J941" s="3">
        <v>3600</v>
      </c>
      <c r="K941" s="3">
        <v>110.33</v>
      </c>
      <c r="L941" s="4">
        <f t="shared" si="16"/>
        <v>397188</v>
      </c>
      <c r="M941" s="13"/>
      <c r="N941" s="3"/>
    </row>
    <row r="942" spans="1:14" s="10" customFormat="1" ht="15.75" customHeight="1">
      <c r="A942" s="3">
        <v>143</v>
      </c>
      <c r="B942" s="3" t="s">
        <v>135</v>
      </c>
      <c r="C942" s="3">
        <v>9009507061</v>
      </c>
      <c r="D942" s="3" t="s">
        <v>1662</v>
      </c>
      <c r="E942" s="3" t="s">
        <v>1663</v>
      </c>
      <c r="F942" s="3" t="s">
        <v>20</v>
      </c>
      <c r="G942" s="3" t="s">
        <v>1493</v>
      </c>
      <c r="H942" s="3" t="s">
        <v>22</v>
      </c>
      <c r="I942" s="3" t="s">
        <v>1886</v>
      </c>
      <c r="J942" s="3">
        <v>7200</v>
      </c>
      <c r="K942" s="3">
        <v>413.86</v>
      </c>
      <c r="L942" s="4">
        <f t="shared" si="16"/>
        <v>2979792</v>
      </c>
      <c r="M942" s="13"/>
      <c r="N942" s="3"/>
    </row>
    <row r="943" spans="1:14" s="10" customFormat="1" ht="15.75" customHeight="1">
      <c r="A943" s="3">
        <v>143</v>
      </c>
      <c r="B943" s="3" t="s">
        <v>136</v>
      </c>
      <c r="C943" s="3">
        <v>9009507061</v>
      </c>
      <c r="D943" s="3" t="s">
        <v>1664</v>
      </c>
      <c r="E943" s="3" t="s">
        <v>1665</v>
      </c>
      <c r="F943" s="3" t="s">
        <v>218</v>
      </c>
      <c r="G943" s="3" t="s">
        <v>1666</v>
      </c>
      <c r="H943" s="3" t="s">
        <v>27</v>
      </c>
      <c r="I943" s="3" t="s">
        <v>1885</v>
      </c>
      <c r="J943" s="3">
        <v>900</v>
      </c>
      <c r="K943" s="3">
        <v>2.21</v>
      </c>
      <c r="L943" s="4">
        <f t="shared" si="16"/>
        <v>1989</v>
      </c>
      <c r="M943" s="13"/>
      <c r="N943" s="3"/>
    </row>
    <row r="944" spans="1:14" s="10" customFormat="1" ht="15.75" customHeight="1">
      <c r="A944" s="3">
        <v>143</v>
      </c>
      <c r="B944" s="3" t="s">
        <v>139</v>
      </c>
      <c r="C944" s="3">
        <v>9009507061</v>
      </c>
      <c r="D944" s="3" t="s">
        <v>1667</v>
      </c>
      <c r="E944" s="3" t="s">
        <v>1668</v>
      </c>
      <c r="F944" s="3" t="s">
        <v>114</v>
      </c>
      <c r="G944" s="3" t="s">
        <v>1669</v>
      </c>
      <c r="H944" s="3" t="s">
        <v>115</v>
      </c>
      <c r="I944" s="3" t="s">
        <v>1885</v>
      </c>
      <c r="J944" s="3">
        <v>14400</v>
      </c>
      <c r="K944" s="3">
        <v>0.17</v>
      </c>
      <c r="L944" s="4">
        <f t="shared" si="16"/>
        <v>2448</v>
      </c>
      <c r="M944" s="13"/>
      <c r="N944" s="3"/>
    </row>
    <row r="945" spans="1:14" s="10" customFormat="1" ht="15.75" customHeight="1">
      <c r="A945" s="3">
        <v>143</v>
      </c>
      <c r="B945" s="3" t="s">
        <v>140</v>
      </c>
      <c r="C945" s="3">
        <v>9009507061</v>
      </c>
      <c r="D945" s="3" t="s">
        <v>1670</v>
      </c>
      <c r="E945" s="3" t="s">
        <v>1671</v>
      </c>
      <c r="F945" s="3" t="s">
        <v>20</v>
      </c>
      <c r="G945" s="3" t="s">
        <v>14</v>
      </c>
      <c r="H945" s="3" t="s">
        <v>22</v>
      </c>
      <c r="I945" s="3" t="s">
        <v>1964</v>
      </c>
      <c r="J945" s="3">
        <v>21600</v>
      </c>
      <c r="K945" s="3">
        <v>0.68</v>
      </c>
      <c r="L945" s="4">
        <f t="shared" si="16"/>
        <v>14688.000000000002</v>
      </c>
      <c r="M945" s="13"/>
      <c r="N945" s="3"/>
    </row>
    <row r="946" spans="1:14" s="10" customFormat="1" ht="15.75" customHeight="1">
      <c r="A946" s="3">
        <v>143</v>
      </c>
      <c r="B946" s="3" t="s">
        <v>141</v>
      </c>
      <c r="C946" s="3">
        <v>9009507061</v>
      </c>
      <c r="D946" s="3" t="s">
        <v>1672</v>
      </c>
      <c r="E946" s="3" t="s">
        <v>1673</v>
      </c>
      <c r="F946" s="3" t="s">
        <v>27</v>
      </c>
      <c r="G946" s="3" t="s">
        <v>724</v>
      </c>
      <c r="H946" s="3" t="s">
        <v>27</v>
      </c>
      <c r="I946" s="3" t="s">
        <v>1886</v>
      </c>
      <c r="J946" s="3">
        <v>180</v>
      </c>
      <c r="K946" s="3">
        <v>5170</v>
      </c>
      <c r="L946" s="4">
        <f t="shared" si="16"/>
        <v>930600</v>
      </c>
      <c r="M946" s="13"/>
      <c r="N946" s="3"/>
    </row>
    <row r="947" spans="1:14" s="10" customFormat="1" ht="15.75" customHeight="1">
      <c r="A947" s="3">
        <v>143</v>
      </c>
      <c r="B947" s="3" t="s">
        <v>145</v>
      </c>
      <c r="C947" s="3">
        <v>9009507061</v>
      </c>
      <c r="D947" s="3" t="s">
        <v>1674</v>
      </c>
      <c r="E947" s="3" t="s">
        <v>1675</v>
      </c>
      <c r="F947" s="3" t="s">
        <v>13</v>
      </c>
      <c r="G947" s="3" t="s">
        <v>630</v>
      </c>
      <c r="H947" s="3" t="s">
        <v>15</v>
      </c>
      <c r="I947" s="3" t="s">
        <v>1885</v>
      </c>
      <c r="J947" s="3">
        <v>4680</v>
      </c>
      <c r="K947" s="3">
        <v>0.15</v>
      </c>
      <c r="L947" s="4">
        <f t="shared" si="16"/>
        <v>702</v>
      </c>
      <c r="M947" s="13"/>
      <c r="N947" s="3"/>
    </row>
    <row r="948" spans="1:14" s="10" customFormat="1" ht="15.75" customHeight="1">
      <c r="A948" s="3">
        <v>144</v>
      </c>
      <c r="B948" s="3" t="s">
        <v>10</v>
      </c>
      <c r="C948" s="3" t="s">
        <v>2073</v>
      </c>
      <c r="D948" s="3" t="s">
        <v>1676</v>
      </c>
      <c r="E948" s="3" t="s">
        <v>1677</v>
      </c>
      <c r="F948" s="3" t="s">
        <v>20</v>
      </c>
      <c r="G948" s="3" t="s">
        <v>21</v>
      </c>
      <c r="H948" s="3" t="s">
        <v>22</v>
      </c>
      <c r="I948" s="3" t="s">
        <v>1889</v>
      </c>
      <c r="J948" s="3">
        <v>4320</v>
      </c>
      <c r="K948" s="3">
        <v>134.67</v>
      </c>
      <c r="L948" s="4">
        <f t="shared" si="16"/>
        <v>581774.3999999999</v>
      </c>
      <c r="M948" s="4">
        <v>581774.3999999999</v>
      </c>
      <c r="N948" s="3"/>
    </row>
    <row r="949" spans="1:14" s="10" customFormat="1" ht="15.75" customHeight="1">
      <c r="A949" s="3">
        <v>145</v>
      </c>
      <c r="B949" s="3" t="s">
        <v>10</v>
      </c>
      <c r="C949" s="3" t="s">
        <v>2074</v>
      </c>
      <c r="D949" s="3" t="s">
        <v>1678</v>
      </c>
      <c r="E949" s="3" t="s">
        <v>1329</v>
      </c>
      <c r="F949" s="3" t="s">
        <v>77</v>
      </c>
      <c r="G949" s="3" t="s">
        <v>1679</v>
      </c>
      <c r="H949" s="3" t="s">
        <v>27</v>
      </c>
      <c r="I949" s="3" t="s">
        <v>1893</v>
      </c>
      <c r="J949" s="3">
        <v>14400</v>
      </c>
      <c r="K949" s="3">
        <v>3.66</v>
      </c>
      <c r="L949" s="4">
        <f t="shared" si="16"/>
        <v>52704</v>
      </c>
      <c r="M949" s="4">
        <v>52704</v>
      </c>
      <c r="N949" s="3"/>
    </row>
    <row r="950" spans="1:14" s="10" customFormat="1" ht="15.75" customHeight="1">
      <c r="A950" s="3">
        <v>146</v>
      </c>
      <c r="B950" s="3" t="s">
        <v>10</v>
      </c>
      <c r="C950" s="3" t="s">
        <v>2075</v>
      </c>
      <c r="D950" s="3" t="s">
        <v>1680</v>
      </c>
      <c r="E950" s="3" t="s">
        <v>1681</v>
      </c>
      <c r="F950" s="3" t="s">
        <v>20</v>
      </c>
      <c r="G950" s="3" t="s">
        <v>217</v>
      </c>
      <c r="H950" s="3" t="s">
        <v>22</v>
      </c>
      <c r="I950" s="3" t="s">
        <v>1894</v>
      </c>
      <c r="J950" s="3">
        <v>900000</v>
      </c>
      <c r="K950" s="3">
        <v>0.31</v>
      </c>
      <c r="L950" s="4">
        <f t="shared" si="16"/>
        <v>279000</v>
      </c>
      <c r="M950" s="4">
        <v>279000</v>
      </c>
      <c r="N950" s="3"/>
    </row>
    <row r="951" spans="1:14" s="10" customFormat="1" ht="20.25" customHeight="1">
      <c r="A951" s="3">
        <v>147</v>
      </c>
      <c r="B951" s="3" t="s">
        <v>10</v>
      </c>
      <c r="C951" s="3" t="s">
        <v>2076</v>
      </c>
      <c r="D951" s="3" t="s">
        <v>1682</v>
      </c>
      <c r="E951" s="3" t="s">
        <v>1683</v>
      </c>
      <c r="F951" s="3" t="s">
        <v>13</v>
      </c>
      <c r="G951" s="3" t="s">
        <v>34</v>
      </c>
      <c r="H951" s="3" t="s">
        <v>15</v>
      </c>
      <c r="I951" s="3" t="s">
        <v>1885</v>
      </c>
      <c r="J951" s="3">
        <v>86400</v>
      </c>
      <c r="K951" s="3">
        <v>23</v>
      </c>
      <c r="L951" s="4">
        <f aca="true" t="shared" si="17" ref="L951:L1014">K951*J951</f>
        <v>1987200</v>
      </c>
      <c r="M951" s="4">
        <v>1987200</v>
      </c>
      <c r="N951" s="3"/>
    </row>
    <row r="952" spans="1:14" s="10" customFormat="1" ht="15.75" customHeight="1">
      <c r="A952" s="3">
        <v>148</v>
      </c>
      <c r="B952" s="3" t="s">
        <v>10</v>
      </c>
      <c r="C952" s="3" t="s">
        <v>2077</v>
      </c>
      <c r="D952" s="3" t="s">
        <v>1684</v>
      </c>
      <c r="E952" s="3" t="s">
        <v>1685</v>
      </c>
      <c r="F952" s="3" t="s">
        <v>20</v>
      </c>
      <c r="G952" s="3" t="s">
        <v>1686</v>
      </c>
      <c r="H952" s="3" t="s">
        <v>22</v>
      </c>
      <c r="I952" s="3" t="s">
        <v>1889</v>
      </c>
      <c r="J952" s="3">
        <v>9000</v>
      </c>
      <c r="K952" s="3">
        <v>387.1</v>
      </c>
      <c r="L952" s="4">
        <f t="shared" si="17"/>
        <v>3483900</v>
      </c>
      <c r="M952" s="13">
        <v>14537660.4</v>
      </c>
      <c r="N952" s="3"/>
    </row>
    <row r="953" spans="1:14" s="10" customFormat="1" ht="15.75" customHeight="1">
      <c r="A953" s="3">
        <v>148</v>
      </c>
      <c r="B953" s="3" t="s">
        <v>16</v>
      </c>
      <c r="C953" s="3" t="s">
        <v>2077</v>
      </c>
      <c r="D953" s="3" t="s">
        <v>1687</v>
      </c>
      <c r="E953" s="3" t="s">
        <v>1688</v>
      </c>
      <c r="F953" s="3" t="s">
        <v>13</v>
      </c>
      <c r="G953" s="3" t="s">
        <v>1689</v>
      </c>
      <c r="H953" s="3" t="s">
        <v>15</v>
      </c>
      <c r="I953" s="3" t="s">
        <v>1885</v>
      </c>
      <c r="J953" s="3">
        <v>90000</v>
      </c>
      <c r="K953" s="3">
        <v>33.09</v>
      </c>
      <c r="L953" s="4">
        <f t="shared" si="17"/>
        <v>2978100.0000000005</v>
      </c>
      <c r="M953" s="13"/>
      <c r="N953" s="3"/>
    </row>
    <row r="954" spans="1:14" s="10" customFormat="1" ht="15.75" customHeight="1">
      <c r="A954" s="3">
        <v>148</v>
      </c>
      <c r="B954" s="3" t="s">
        <v>31</v>
      </c>
      <c r="C954" s="3" t="s">
        <v>2077</v>
      </c>
      <c r="D954" s="3" t="s">
        <v>1687</v>
      </c>
      <c r="E954" s="3" t="s">
        <v>1688</v>
      </c>
      <c r="F954" s="3" t="s">
        <v>13</v>
      </c>
      <c r="G954" s="3" t="s">
        <v>1690</v>
      </c>
      <c r="H954" s="3" t="s">
        <v>15</v>
      </c>
      <c r="I954" s="3" t="s">
        <v>1885</v>
      </c>
      <c r="J954" s="3">
        <v>180000</v>
      </c>
      <c r="K954" s="3">
        <v>23</v>
      </c>
      <c r="L954" s="4">
        <f t="shared" si="17"/>
        <v>4140000</v>
      </c>
      <c r="M954" s="13"/>
      <c r="N954" s="3"/>
    </row>
    <row r="955" spans="1:14" s="10" customFormat="1" ht="15.75" customHeight="1">
      <c r="A955" s="3">
        <v>148</v>
      </c>
      <c r="B955" s="3" t="s">
        <v>35</v>
      </c>
      <c r="C955" s="3" t="s">
        <v>2077</v>
      </c>
      <c r="D955" s="3" t="s">
        <v>1691</v>
      </c>
      <c r="E955" s="3" t="s">
        <v>1692</v>
      </c>
      <c r="F955" s="3" t="s">
        <v>258</v>
      </c>
      <c r="G955" s="3" t="s">
        <v>1693</v>
      </c>
      <c r="H955" s="3" t="s">
        <v>27</v>
      </c>
      <c r="I955" s="3" t="s">
        <v>1889</v>
      </c>
      <c r="J955" s="3">
        <v>3600</v>
      </c>
      <c r="K955" s="3">
        <v>646.5</v>
      </c>
      <c r="L955" s="4">
        <f t="shared" si="17"/>
        <v>2327400</v>
      </c>
      <c r="M955" s="13"/>
      <c r="N955" s="3"/>
    </row>
    <row r="956" spans="1:14" s="10" customFormat="1" ht="15.75" customHeight="1">
      <c r="A956" s="3">
        <v>148</v>
      </c>
      <c r="B956" s="3" t="s">
        <v>37</v>
      </c>
      <c r="C956" s="3" t="s">
        <v>2077</v>
      </c>
      <c r="D956" s="3" t="s">
        <v>1694</v>
      </c>
      <c r="E956" s="3" t="s">
        <v>1695</v>
      </c>
      <c r="F956" s="3" t="s">
        <v>258</v>
      </c>
      <c r="G956" s="3" t="s">
        <v>1696</v>
      </c>
      <c r="H956" s="3" t="s">
        <v>22</v>
      </c>
      <c r="I956" s="3" t="s">
        <v>1894</v>
      </c>
      <c r="J956" s="3">
        <v>1080</v>
      </c>
      <c r="K956" s="3">
        <v>1489.13</v>
      </c>
      <c r="L956" s="4">
        <f t="shared" si="17"/>
        <v>1608260.4000000001</v>
      </c>
      <c r="M956" s="13"/>
      <c r="N956" s="3"/>
    </row>
    <row r="957" spans="1:14" s="10" customFormat="1" ht="15.75" customHeight="1">
      <c r="A957" s="3">
        <v>149</v>
      </c>
      <c r="B957" s="3" t="s">
        <v>10</v>
      </c>
      <c r="C957" s="3" t="s">
        <v>2078</v>
      </c>
      <c r="D957" s="3" t="s">
        <v>1697</v>
      </c>
      <c r="E957" s="3" t="s">
        <v>1698</v>
      </c>
      <c r="F957" s="3" t="s">
        <v>161</v>
      </c>
      <c r="G957" s="3" t="s">
        <v>1699</v>
      </c>
      <c r="H957" s="3" t="s">
        <v>103</v>
      </c>
      <c r="I957" s="3" t="s">
        <v>1900</v>
      </c>
      <c r="J957" s="3">
        <v>144</v>
      </c>
      <c r="K957" s="3">
        <v>7576.25</v>
      </c>
      <c r="L957" s="4">
        <f t="shared" si="17"/>
        <v>1090980</v>
      </c>
      <c r="M957" s="13">
        <v>1205488.8</v>
      </c>
      <c r="N957" s="3"/>
    </row>
    <row r="958" spans="1:14" s="10" customFormat="1" ht="15.75" customHeight="1">
      <c r="A958" s="3">
        <v>149</v>
      </c>
      <c r="B958" s="3" t="s">
        <v>16</v>
      </c>
      <c r="C958" s="3" t="s">
        <v>2078</v>
      </c>
      <c r="D958" s="3" t="s">
        <v>1700</v>
      </c>
      <c r="E958" s="3" t="s">
        <v>1701</v>
      </c>
      <c r="F958" s="3" t="s">
        <v>156</v>
      </c>
      <c r="G958" s="3" t="s">
        <v>1702</v>
      </c>
      <c r="H958" s="3" t="s">
        <v>49</v>
      </c>
      <c r="I958" s="3" t="s">
        <v>1893</v>
      </c>
      <c r="J958" s="3">
        <v>10800</v>
      </c>
      <c r="K958" s="3">
        <v>4.7</v>
      </c>
      <c r="L958" s="4">
        <f t="shared" si="17"/>
        <v>50760</v>
      </c>
      <c r="M958" s="13"/>
      <c r="N958" s="3"/>
    </row>
    <row r="959" spans="1:14" s="10" customFormat="1" ht="15.75" customHeight="1">
      <c r="A959" s="3">
        <v>149</v>
      </c>
      <c r="B959" s="3" t="s">
        <v>31</v>
      </c>
      <c r="C959" s="3" t="s">
        <v>2078</v>
      </c>
      <c r="D959" s="3" t="s">
        <v>1700</v>
      </c>
      <c r="E959" s="3" t="s">
        <v>1703</v>
      </c>
      <c r="F959" s="3" t="s">
        <v>156</v>
      </c>
      <c r="G959" s="3" t="s">
        <v>1704</v>
      </c>
      <c r="H959" s="3" t="s">
        <v>49</v>
      </c>
      <c r="I959" s="3" t="s">
        <v>1893</v>
      </c>
      <c r="J959" s="3">
        <v>12600</v>
      </c>
      <c r="K959" s="3">
        <v>3.4</v>
      </c>
      <c r="L959" s="4">
        <f t="shared" si="17"/>
        <v>42840</v>
      </c>
      <c r="M959" s="13"/>
      <c r="N959" s="3"/>
    </row>
    <row r="960" spans="1:14" s="10" customFormat="1" ht="15.75" customHeight="1">
      <c r="A960" s="3">
        <v>149</v>
      </c>
      <c r="B960" s="3" t="s">
        <v>35</v>
      </c>
      <c r="C960" s="3" t="s">
        <v>2078</v>
      </c>
      <c r="D960" s="3" t="s">
        <v>170</v>
      </c>
      <c r="E960" s="3" t="s">
        <v>710</v>
      </c>
      <c r="F960" s="3" t="s">
        <v>77</v>
      </c>
      <c r="G960" s="3" t="s">
        <v>1705</v>
      </c>
      <c r="H960" s="3" t="s">
        <v>27</v>
      </c>
      <c r="I960" s="3" t="s">
        <v>1893</v>
      </c>
      <c r="J960" s="3">
        <v>10800</v>
      </c>
      <c r="K960" s="3">
        <v>0.12</v>
      </c>
      <c r="L960" s="4">
        <f t="shared" si="17"/>
        <v>1296</v>
      </c>
      <c r="M960" s="13"/>
      <c r="N960" s="3"/>
    </row>
    <row r="961" spans="1:14" s="10" customFormat="1" ht="15.75" customHeight="1">
      <c r="A961" s="3">
        <v>149</v>
      </c>
      <c r="B961" s="3" t="s">
        <v>37</v>
      </c>
      <c r="C961" s="3" t="s">
        <v>2078</v>
      </c>
      <c r="D961" s="3" t="s">
        <v>170</v>
      </c>
      <c r="E961" s="3" t="s">
        <v>710</v>
      </c>
      <c r="F961" s="3" t="s">
        <v>77</v>
      </c>
      <c r="G961" s="3" t="s">
        <v>244</v>
      </c>
      <c r="H961" s="3" t="s">
        <v>27</v>
      </c>
      <c r="I961" s="3" t="s">
        <v>1893</v>
      </c>
      <c r="J961" s="3">
        <v>2880</v>
      </c>
      <c r="K961" s="3">
        <v>6.81</v>
      </c>
      <c r="L961" s="4">
        <f t="shared" si="17"/>
        <v>19612.8</v>
      </c>
      <c r="M961" s="13"/>
      <c r="N961" s="3"/>
    </row>
    <row r="962" spans="1:14" s="10" customFormat="1" ht="15.75" customHeight="1">
      <c r="A962" s="3">
        <v>150</v>
      </c>
      <c r="B962" s="3" t="s">
        <v>10</v>
      </c>
      <c r="C962" s="3" t="s">
        <v>2079</v>
      </c>
      <c r="D962" s="3" t="s">
        <v>1706</v>
      </c>
      <c r="E962" s="3" t="s">
        <v>1707</v>
      </c>
      <c r="F962" s="3" t="s">
        <v>13</v>
      </c>
      <c r="G962" s="3" t="s">
        <v>248</v>
      </c>
      <c r="H962" s="3" t="s">
        <v>15</v>
      </c>
      <c r="I962" s="3" t="s">
        <v>1885</v>
      </c>
      <c r="J962" s="3">
        <v>28800</v>
      </c>
      <c r="K962" s="3">
        <v>1.32</v>
      </c>
      <c r="L962" s="4">
        <f t="shared" si="17"/>
        <v>38016</v>
      </c>
      <c r="M962" s="4">
        <v>38016</v>
      </c>
      <c r="N962" s="3"/>
    </row>
    <row r="963" spans="1:14" s="10" customFormat="1" ht="15.75" customHeight="1">
      <c r="A963" s="3">
        <v>151</v>
      </c>
      <c r="B963" s="3" t="s">
        <v>10</v>
      </c>
      <c r="C963" s="3" t="s">
        <v>2094</v>
      </c>
      <c r="D963" s="3" t="s">
        <v>1708</v>
      </c>
      <c r="E963" s="3" t="s">
        <v>1709</v>
      </c>
      <c r="F963" s="3" t="s">
        <v>13</v>
      </c>
      <c r="G963" s="3" t="s">
        <v>194</v>
      </c>
      <c r="H963" s="3" t="s">
        <v>15</v>
      </c>
      <c r="I963" s="3" t="s">
        <v>1885</v>
      </c>
      <c r="J963" s="3">
        <v>144000</v>
      </c>
      <c r="K963" s="3">
        <v>0.032</v>
      </c>
      <c r="L963" s="4">
        <f t="shared" si="17"/>
        <v>4608</v>
      </c>
      <c r="M963" s="13">
        <v>30096</v>
      </c>
      <c r="N963" s="3"/>
    </row>
    <row r="964" spans="1:14" s="10" customFormat="1" ht="15.75" customHeight="1">
      <c r="A964" s="3">
        <v>151</v>
      </c>
      <c r="B964" s="3" t="s">
        <v>16</v>
      </c>
      <c r="C964" s="3" t="s">
        <v>2094</v>
      </c>
      <c r="D964" s="3" t="s">
        <v>1708</v>
      </c>
      <c r="E964" s="3" t="s">
        <v>1709</v>
      </c>
      <c r="F964" s="3" t="s">
        <v>13</v>
      </c>
      <c r="G964" s="3" t="s">
        <v>687</v>
      </c>
      <c r="H964" s="3" t="s">
        <v>15</v>
      </c>
      <c r="I964" s="3" t="s">
        <v>1885</v>
      </c>
      <c r="J964" s="3">
        <v>432000</v>
      </c>
      <c r="K964" s="3">
        <v>0.048</v>
      </c>
      <c r="L964" s="4">
        <f t="shared" si="17"/>
        <v>20736</v>
      </c>
      <c r="M964" s="13"/>
      <c r="N964" s="3"/>
    </row>
    <row r="965" spans="1:14" s="10" customFormat="1" ht="15.75" customHeight="1">
      <c r="A965" s="3">
        <v>151</v>
      </c>
      <c r="B965" s="3" t="s">
        <v>31</v>
      </c>
      <c r="C965" s="3" t="s">
        <v>2094</v>
      </c>
      <c r="D965" s="3" t="s">
        <v>1708</v>
      </c>
      <c r="E965" s="3" t="s">
        <v>1709</v>
      </c>
      <c r="F965" s="3" t="s">
        <v>20</v>
      </c>
      <c r="G965" s="3" t="s">
        <v>1710</v>
      </c>
      <c r="H965" s="3" t="s">
        <v>22</v>
      </c>
      <c r="I965" s="3" t="s">
        <v>1894</v>
      </c>
      <c r="J965" s="3">
        <v>10800</v>
      </c>
      <c r="K965" s="3">
        <v>0.44</v>
      </c>
      <c r="L965" s="4">
        <f t="shared" si="17"/>
        <v>4752</v>
      </c>
      <c r="M965" s="13"/>
      <c r="N965" s="3"/>
    </row>
    <row r="966" spans="1:14" s="10" customFormat="1" ht="15.75" customHeight="1">
      <c r="A966" s="3">
        <v>152</v>
      </c>
      <c r="B966" s="3" t="s">
        <v>10</v>
      </c>
      <c r="C966" s="3" t="s">
        <v>2080</v>
      </c>
      <c r="D966" s="3" t="s">
        <v>1711</v>
      </c>
      <c r="E966" s="3" t="s">
        <v>1712</v>
      </c>
      <c r="F966" s="3" t="s">
        <v>389</v>
      </c>
      <c r="G966" s="3" t="s">
        <v>1713</v>
      </c>
      <c r="H966" s="3" t="s">
        <v>49</v>
      </c>
      <c r="I966" s="3" t="s">
        <v>1901</v>
      </c>
      <c r="J966" s="3">
        <v>144000</v>
      </c>
      <c r="K966" s="3">
        <v>8.35</v>
      </c>
      <c r="L966" s="4">
        <f t="shared" si="17"/>
        <v>1202400</v>
      </c>
      <c r="M966" s="4">
        <v>1202400</v>
      </c>
      <c r="N966" s="3"/>
    </row>
    <row r="967" spans="1:14" s="10" customFormat="1" ht="15.75" customHeight="1">
      <c r="A967" s="3">
        <v>153</v>
      </c>
      <c r="B967" s="3" t="s">
        <v>10</v>
      </c>
      <c r="C967" s="3">
        <v>9010131351</v>
      </c>
      <c r="D967" s="3" t="s">
        <v>1714</v>
      </c>
      <c r="E967" s="3" t="s">
        <v>1715</v>
      </c>
      <c r="F967" s="3" t="s">
        <v>1716</v>
      </c>
      <c r="G967" s="3" t="s">
        <v>1717</v>
      </c>
      <c r="H967" s="3" t="s">
        <v>383</v>
      </c>
      <c r="I967" s="3" t="s">
        <v>1965</v>
      </c>
      <c r="J967" s="3">
        <v>10800</v>
      </c>
      <c r="K967" s="3">
        <v>9.88</v>
      </c>
      <c r="L967" s="4">
        <f>K967*J967</f>
        <v>106704.00000000001</v>
      </c>
      <c r="M967" s="13">
        <v>1537704</v>
      </c>
      <c r="N967" s="3"/>
    </row>
    <row r="968" spans="1:14" s="10" customFormat="1" ht="15.75" customHeight="1">
      <c r="A968" s="3">
        <v>153</v>
      </c>
      <c r="B968" s="3" t="s">
        <v>16</v>
      </c>
      <c r="C968" s="3">
        <v>9010131351</v>
      </c>
      <c r="D968" s="3" t="s">
        <v>1718</v>
      </c>
      <c r="E968" s="3" t="s">
        <v>83</v>
      </c>
      <c r="F968" s="3" t="s">
        <v>175</v>
      </c>
      <c r="G968" s="3" t="s">
        <v>1719</v>
      </c>
      <c r="H968" s="3" t="s">
        <v>49</v>
      </c>
      <c r="I968" s="3" t="s">
        <v>1901</v>
      </c>
      <c r="J968" s="3">
        <v>3600</v>
      </c>
      <c r="K968" s="3">
        <v>12.5</v>
      </c>
      <c r="L968" s="4">
        <f>K968*J968</f>
        <v>45000</v>
      </c>
      <c r="M968" s="13"/>
      <c r="N968" s="3"/>
    </row>
    <row r="969" spans="1:14" s="10" customFormat="1" ht="15.75" customHeight="1">
      <c r="A969" s="3">
        <v>153</v>
      </c>
      <c r="B969" s="3" t="s">
        <v>31</v>
      </c>
      <c r="C969" s="3">
        <v>9010131351</v>
      </c>
      <c r="D969" s="3" t="s">
        <v>1720</v>
      </c>
      <c r="E969" s="3" t="s">
        <v>1721</v>
      </c>
      <c r="F969" s="3" t="s">
        <v>175</v>
      </c>
      <c r="G969" s="3" t="s">
        <v>1722</v>
      </c>
      <c r="H969" s="3" t="s">
        <v>49</v>
      </c>
      <c r="I969" s="3" t="s">
        <v>1901</v>
      </c>
      <c r="J969" s="3">
        <v>54000</v>
      </c>
      <c r="K969" s="3">
        <v>14</v>
      </c>
      <c r="L969" s="4">
        <f>K969*J969</f>
        <v>756000</v>
      </c>
      <c r="M969" s="13"/>
      <c r="N969" s="3"/>
    </row>
    <row r="970" spans="1:14" s="10" customFormat="1" ht="15.75" customHeight="1">
      <c r="A970" s="3">
        <v>153</v>
      </c>
      <c r="B970" s="3" t="s">
        <v>35</v>
      </c>
      <c r="C970" s="3">
        <v>9010131351</v>
      </c>
      <c r="D970" s="3" t="s">
        <v>1720</v>
      </c>
      <c r="E970" s="3" t="s">
        <v>1721</v>
      </c>
      <c r="F970" s="3" t="s">
        <v>175</v>
      </c>
      <c r="G970" s="3" t="s">
        <v>1723</v>
      </c>
      <c r="H970" s="3" t="s">
        <v>49</v>
      </c>
      <c r="I970" s="3" t="s">
        <v>1901</v>
      </c>
      <c r="J970" s="3">
        <v>90000</v>
      </c>
      <c r="K970" s="3">
        <v>7</v>
      </c>
      <c r="L970" s="4">
        <f>K970*J970</f>
        <v>630000</v>
      </c>
      <c r="M970" s="13"/>
      <c r="N970" s="3"/>
    </row>
    <row r="971" spans="1:14" s="10" customFormat="1" ht="15.75" customHeight="1">
      <c r="A971" s="3">
        <v>154</v>
      </c>
      <c r="B971" s="3" t="s">
        <v>10</v>
      </c>
      <c r="C971" s="3">
        <v>9010147086</v>
      </c>
      <c r="D971" s="3" t="s">
        <v>1724</v>
      </c>
      <c r="E971" s="3" t="s">
        <v>1725</v>
      </c>
      <c r="F971" s="3" t="s">
        <v>20</v>
      </c>
      <c r="G971" s="3" t="s">
        <v>741</v>
      </c>
      <c r="H971" s="3" t="s">
        <v>22</v>
      </c>
      <c r="I971" s="3" t="s">
        <v>1900</v>
      </c>
      <c r="J971" s="3">
        <v>900</v>
      </c>
      <c r="K971" s="3">
        <v>76.38</v>
      </c>
      <c r="L971" s="4">
        <f t="shared" si="17"/>
        <v>68742</v>
      </c>
      <c r="M971" s="4">
        <v>68742</v>
      </c>
      <c r="N971" s="3"/>
    </row>
    <row r="972" spans="1:14" s="10" customFormat="1" ht="15.75" customHeight="1">
      <c r="A972" s="3">
        <v>155</v>
      </c>
      <c r="B972" s="3" t="s">
        <v>10</v>
      </c>
      <c r="C972" s="3" t="s">
        <v>2081</v>
      </c>
      <c r="D972" s="3" t="s">
        <v>150</v>
      </c>
      <c r="E972" s="3" t="s">
        <v>1726</v>
      </c>
      <c r="F972" s="3" t="s">
        <v>785</v>
      </c>
      <c r="G972" s="3" t="s">
        <v>1727</v>
      </c>
      <c r="H972" s="3" t="s">
        <v>15</v>
      </c>
      <c r="I972" s="3" t="s">
        <v>1937</v>
      </c>
      <c r="J972" s="3">
        <v>216000</v>
      </c>
      <c r="K972" s="3">
        <v>1.51</v>
      </c>
      <c r="L972" s="4">
        <f t="shared" si="17"/>
        <v>326160</v>
      </c>
      <c r="M972" s="13">
        <v>391392</v>
      </c>
      <c r="N972" s="3"/>
    </row>
    <row r="973" spans="1:14" s="10" customFormat="1" ht="15.75" customHeight="1">
      <c r="A973" s="3">
        <v>155</v>
      </c>
      <c r="B973" s="3" t="s">
        <v>16</v>
      </c>
      <c r="C973" s="3" t="s">
        <v>2081</v>
      </c>
      <c r="D973" s="3" t="s">
        <v>150</v>
      </c>
      <c r="E973" s="3" t="s">
        <v>1726</v>
      </c>
      <c r="F973" s="3" t="s">
        <v>785</v>
      </c>
      <c r="G973" s="3" t="s">
        <v>1728</v>
      </c>
      <c r="H973" s="3" t="s">
        <v>15</v>
      </c>
      <c r="I973" s="3" t="s">
        <v>1937</v>
      </c>
      <c r="J973" s="3">
        <v>43200</v>
      </c>
      <c r="K973" s="3">
        <v>1.51</v>
      </c>
      <c r="L973" s="4">
        <f t="shared" si="17"/>
        <v>65232</v>
      </c>
      <c r="M973" s="13"/>
      <c r="N973" s="3"/>
    </row>
    <row r="974" spans="1:14" s="10" customFormat="1" ht="15.75" customHeight="1">
      <c r="A974" s="3">
        <v>156</v>
      </c>
      <c r="B974" s="3" t="s">
        <v>10</v>
      </c>
      <c r="C974" s="3" t="s">
        <v>2082</v>
      </c>
      <c r="D974" s="3" t="s">
        <v>1729</v>
      </c>
      <c r="E974" s="3" t="s">
        <v>1730</v>
      </c>
      <c r="F974" s="3" t="s">
        <v>41</v>
      </c>
      <c r="G974" s="3" t="s">
        <v>14</v>
      </c>
      <c r="H974" s="3" t="s">
        <v>43</v>
      </c>
      <c r="I974" s="3" t="s">
        <v>1887</v>
      </c>
      <c r="J974" s="3">
        <v>72000</v>
      </c>
      <c r="K974" s="3">
        <v>26.23</v>
      </c>
      <c r="L974" s="4">
        <f t="shared" si="17"/>
        <v>1888560</v>
      </c>
      <c r="M974" s="4">
        <v>1888560</v>
      </c>
      <c r="N974" s="3"/>
    </row>
    <row r="975" spans="1:14" s="10" customFormat="1" ht="15.75" customHeight="1">
      <c r="A975" s="3">
        <v>157</v>
      </c>
      <c r="B975" s="3" t="s">
        <v>10</v>
      </c>
      <c r="C975" s="3" t="s">
        <v>2083</v>
      </c>
      <c r="D975" s="3" t="s">
        <v>1731</v>
      </c>
      <c r="E975" s="3" t="s">
        <v>1732</v>
      </c>
      <c r="F975" s="3" t="s">
        <v>13</v>
      </c>
      <c r="G975" s="3" t="s">
        <v>107</v>
      </c>
      <c r="H975" s="3" t="s">
        <v>15</v>
      </c>
      <c r="I975" s="3" t="s">
        <v>1885</v>
      </c>
      <c r="J975" s="3">
        <v>18000</v>
      </c>
      <c r="K975" s="3">
        <v>1.6</v>
      </c>
      <c r="L975" s="4">
        <f t="shared" si="17"/>
        <v>28800</v>
      </c>
      <c r="M975" s="13">
        <v>54807170.4</v>
      </c>
      <c r="N975" s="3"/>
    </row>
    <row r="976" spans="1:14" s="10" customFormat="1" ht="15.75" customHeight="1">
      <c r="A976" s="3">
        <v>157</v>
      </c>
      <c r="B976" s="3" t="s">
        <v>16</v>
      </c>
      <c r="C976" s="3" t="s">
        <v>2083</v>
      </c>
      <c r="D976" s="3" t="s">
        <v>1731</v>
      </c>
      <c r="E976" s="3" t="s">
        <v>1732</v>
      </c>
      <c r="F976" s="3" t="s">
        <v>13</v>
      </c>
      <c r="G976" s="3" t="s">
        <v>194</v>
      </c>
      <c r="H976" s="3" t="s">
        <v>15</v>
      </c>
      <c r="I976" s="3" t="s">
        <v>1885</v>
      </c>
      <c r="J976" s="3">
        <v>7200</v>
      </c>
      <c r="K976" s="3">
        <v>2.24</v>
      </c>
      <c r="L976" s="4">
        <f t="shared" si="17"/>
        <v>16128.000000000002</v>
      </c>
      <c r="M976" s="13"/>
      <c r="N976" s="3"/>
    </row>
    <row r="977" spans="1:14" s="10" customFormat="1" ht="15.75" customHeight="1">
      <c r="A977" s="3">
        <v>157</v>
      </c>
      <c r="B977" s="3" t="s">
        <v>31</v>
      </c>
      <c r="C977" s="3" t="s">
        <v>2083</v>
      </c>
      <c r="D977" s="3" t="s">
        <v>1733</v>
      </c>
      <c r="E977" s="3" t="s">
        <v>1734</v>
      </c>
      <c r="F977" s="3" t="s">
        <v>13</v>
      </c>
      <c r="G977" s="3" t="s">
        <v>1735</v>
      </c>
      <c r="H977" s="3" t="s">
        <v>15</v>
      </c>
      <c r="I977" s="3" t="s">
        <v>1885</v>
      </c>
      <c r="J977" s="3">
        <v>216000</v>
      </c>
      <c r="K977" s="3">
        <v>0.95</v>
      </c>
      <c r="L977" s="4">
        <f t="shared" si="17"/>
        <v>205200</v>
      </c>
      <c r="M977" s="13"/>
      <c r="N977" s="3"/>
    </row>
    <row r="978" spans="1:14" s="10" customFormat="1" ht="15.75" customHeight="1">
      <c r="A978" s="3">
        <v>157</v>
      </c>
      <c r="B978" s="3" t="s">
        <v>35</v>
      </c>
      <c r="C978" s="3" t="s">
        <v>2083</v>
      </c>
      <c r="D978" s="3" t="s">
        <v>1733</v>
      </c>
      <c r="E978" s="3" t="s">
        <v>1734</v>
      </c>
      <c r="F978" s="3" t="s">
        <v>13</v>
      </c>
      <c r="G978" s="3" t="s">
        <v>1736</v>
      </c>
      <c r="H978" s="3" t="s">
        <v>15</v>
      </c>
      <c r="I978" s="3" t="s">
        <v>1885</v>
      </c>
      <c r="J978" s="3">
        <v>1080000</v>
      </c>
      <c r="K978" s="3">
        <v>0.95</v>
      </c>
      <c r="L978" s="4">
        <f t="shared" si="17"/>
        <v>1026000</v>
      </c>
      <c r="M978" s="13"/>
      <c r="N978" s="3"/>
    </row>
    <row r="979" spans="1:14" s="10" customFormat="1" ht="15.75" customHeight="1">
      <c r="A979" s="3">
        <v>157</v>
      </c>
      <c r="B979" s="3" t="s">
        <v>37</v>
      </c>
      <c r="C979" s="3" t="s">
        <v>2083</v>
      </c>
      <c r="D979" s="3" t="s">
        <v>1737</v>
      </c>
      <c r="E979" s="3" t="s">
        <v>1738</v>
      </c>
      <c r="F979" s="3" t="s">
        <v>13</v>
      </c>
      <c r="G979" s="3" t="s">
        <v>1739</v>
      </c>
      <c r="H979" s="3" t="s">
        <v>15</v>
      </c>
      <c r="I979" s="3" t="s">
        <v>1885</v>
      </c>
      <c r="J979" s="3">
        <v>2160000</v>
      </c>
      <c r="K979" s="3">
        <v>0.475</v>
      </c>
      <c r="L979" s="4">
        <f t="shared" si="17"/>
        <v>1026000</v>
      </c>
      <c r="M979" s="13"/>
      <c r="N979" s="3"/>
    </row>
    <row r="980" spans="1:14" s="10" customFormat="1" ht="15.75" customHeight="1">
      <c r="A980" s="3">
        <v>157</v>
      </c>
      <c r="B980" s="3" t="s">
        <v>38</v>
      </c>
      <c r="C980" s="3" t="s">
        <v>2083</v>
      </c>
      <c r="D980" s="3" t="s">
        <v>1737</v>
      </c>
      <c r="E980" s="3" t="s">
        <v>1738</v>
      </c>
      <c r="F980" s="3" t="s">
        <v>13</v>
      </c>
      <c r="G980" s="3" t="s">
        <v>1740</v>
      </c>
      <c r="H980" s="3" t="s">
        <v>15</v>
      </c>
      <c r="I980" s="3" t="s">
        <v>1885</v>
      </c>
      <c r="J980" s="3">
        <v>2160000</v>
      </c>
      <c r="K980" s="3">
        <v>0.475</v>
      </c>
      <c r="L980" s="4">
        <f t="shared" si="17"/>
        <v>1026000</v>
      </c>
      <c r="M980" s="13"/>
      <c r="N980" s="3"/>
    </row>
    <row r="981" spans="1:14" s="10" customFormat="1" ht="15.75" customHeight="1">
      <c r="A981" s="3">
        <v>157</v>
      </c>
      <c r="B981" s="3" t="s">
        <v>44</v>
      </c>
      <c r="C981" s="3" t="s">
        <v>2083</v>
      </c>
      <c r="D981" s="3" t="s">
        <v>1741</v>
      </c>
      <c r="E981" s="3" t="s">
        <v>1742</v>
      </c>
      <c r="F981" s="3" t="s">
        <v>13</v>
      </c>
      <c r="G981" s="3" t="s">
        <v>964</v>
      </c>
      <c r="H981" s="3" t="s">
        <v>15</v>
      </c>
      <c r="I981" s="3" t="s">
        <v>1885</v>
      </c>
      <c r="J981" s="3">
        <v>216000</v>
      </c>
      <c r="K981" s="3">
        <v>0.95</v>
      </c>
      <c r="L981" s="4">
        <f t="shared" si="17"/>
        <v>205200</v>
      </c>
      <c r="M981" s="13"/>
      <c r="N981" s="3"/>
    </row>
    <row r="982" spans="1:14" s="10" customFormat="1" ht="15.75" customHeight="1">
      <c r="A982" s="3">
        <v>157</v>
      </c>
      <c r="B982" s="3" t="s">
        <v>111</v>
      </c>
      <c r="C982" s="3" t="s">
        <v>2083</v>
      </c>
      <c r="D982" s="3" t="s">
        <v>1741</v>
      </c>
      <c r="E982" s="3" t="s">
        <v>1742</v>
      </c>
      <c r="F982" s="3" t="s">
        <v>13</v>
      </c>
      <c r="G982" s="3" t="s">
        <v>21</v>
      </c>
      <c r="H982" s="3" t="s">
        <v>15</v>
      </c>
      <c r="I982" s="3" t="s">
        <v>1885</v>
      </c>
      <c r="J982" s="3">
        <v>1800000</v>
      </c>
      <c r="K982" s="3">
        <v>0.95</v>
      </c>
      <c r="L982" s="4">
        <f t="shared" si="17"/>
        <v>1710000</v>
      </c>
      <c r="M982" s="13"/>
      <c r="N982" s="3"/>
    </row>
    <row r="983" spans="1:14" s="10" customFormat="1" ht="15.75" customHeight="1">
      <c r="A983" s="3">
        <v>157</v>
      </c>
      <c r="B983" s="3" t="s">
        <v>116</v>
      </c>
      <c r="C983" s="3" t="s">
        <v>2083</v>
      </c>
      <c r="D983" s="3" t="s">
        <v>1741</v>
      </c>
      <c r="E983" s="3" t="s">
        <v>1742</v>
      </c>
      <c r="F983" s="3" t="s">
        <v>13</v>
      </c>
      <c r="G983" s="3" t="s">
        <v>1743</v>
      </c>
      <c r="H983" s="3" t="s">
        <v>15</v>
      </c>
      <c r="I983" s="3" t="s">
        <v>1885</v>
      </c>
      <c r="J983" s="3">
        <v>21600</v>
      </c>
      <c r="K983" s="3">
        <v>0.95</v>
      </c>
      <c r="L983" s="4">
        <f t="shared" si="17"/>
        <v>20520</v>
      </c>
      <c r="M983" s="13"/>
      <c r="N983" s="3"/>
    </row>
    <row r="984" spans="1:14" s="10" customFormat="1" ht="15.75" customHeight="1">
      <c r="A984" s="3">
        <v>157</v>
      </c>
      <c r="B984" s="3" t="s">
        <v>117</v>
      </c>
      <c r="C984" s="3" t="s">
        <v>2083</v>
      </c>
      <c r="D984" s="3" t="s">
        <v>1744</v>
      </c>
      <c r="E984" s="3" t="s">
        <v>1745</v>
      </c>
      <c r="F984" s="3" t="s">
        <v>20</v>
      </c>
      <c r="G984" s="3" t="s">
        <v>1746</v>
      </c>
      <c r="H984" s="3" t="s">
        <v>22</v>
      </c>
      <c r="I984" s="3" t="s">
        <v>1886</v>
      </c>
      <c r="J984" s="3">
        <v>21600</v>
      </c>
      <c r="K984" s="3">
        <v>1538.84</v>
      </c>
      <c r="L984" s="4">
        <f t="shared" si="17"/>
        <v>33238944</v>
      </c>
      <c r="M984" s="13"/>
      <c r="N984" s="3"/>
    </row>
    <row r="985" spans="1:14" s="10" customFormat="1" ht="15.75" customHeight="1">
      <c r="A985" s="3">
        <v>157</v>
      </c>
      <c r="B985" s="3" t="s">
        <v>120</v>
      </c>
      <c r="C985" s="3" t="s">
        <v>2083</v>
      </c>
      <c r="D985" s="3" t="s">
        <v>1747</v>
      </c>
      <c r="E985" s="3" t="s">
        <v>1748</v>
      </c>
      <c r="F985" s="3" t="s">
        <v>20</v>
      </c>
      <c r="G985" s="3" t="s">
        <v>1749</v>
      </c>
      <c r="H985" s="3" t="s">
        <v>22</v>
      </c>
      <c r="I985" s="3" t="s">
        <v>1886</v>
      </c>
      <c r="J985" s="3">
        <v>7920</v>
      </c>
      <c r="K985" s="3">
        <v>1328.77</v>
      </c>
      <c r="L985" s="4">
        <f t="shared" si="17"/>
        <v>10523858.4</v>
      </c>
      <c r="M985" s="13"/>
      <c r="N985" s="3"/>
    </row>
    <row r="986" spans="1:14" s="10" customFormat="1" ht="15.75" customHeight="1">
      <c r="A986" s="3">
        <v>157</v>
      </c>
      <c r="B986" s="3" t="s">
        <v>124</v>
      </c>
      <c r="C986" s="3" t="s">
        <v>2083</v>
      </c>
      <c r="D986" s="3" t="s">
        <v>1750</v>
      </c>
      <c r="E986" s="3" t="s">
        <v>1751</v>
      </c>
      <c r="F986" s="3" t="s">
        <v>20</v>
      </c>
      <c r="G986" s="3" t="s">
        <v>1005</v>
      </c>
      <c r="H986" s="3" t="s">
        <v>22</v>
      </c>
      <c r="I986" s="3" t="s">
        <v>1889</v>
      </c>
      <c r="J986" s="3">
        <v>720</v>
      </c>
      <c r="K986" s="3">
        <v>1100</v>
      </c>
      <c r="L986" s="4">
        <f t="shared" si="17"/>
        <v>792000</v>
      </c>
      <c r="M986" s="13"/>
      <c r="N986" s="3"/>
    </row>
    <row r="987" spans="1:14" s="10" customFormat="1" ht="15.75" customHeight="1">
      <c r="A987" s="3">
        <v>157</v>
      </c>
      <c r="B987" s="3" t="s">
        <v>127</v>
      </c>
      <c r="C987" s="3" t="s">
        <v>2083</v>
      </c>
      <c r="D987" s="3" t="s">
        <v>1752</v>
      </c>
      <c r="E987" s="3" t="s">
        <v>1753</v>
      </c>
      <c r="F987" s="3" t="s">
        <v>41</v>
      </c>
      <c r="G987" s="3" t="s">
        <v>169</v>
      </c>
      <c r="H987" s="3" t="s">
        <v>43</v>
      </c>
      <c r="I987" s="3" t="s">
        <v>1887</v>
      </c>
      <c r="J987" s="3">
        <v>3600</v>
      </c>
      <c r="K987" s="3">
        <v>1385.7</v>
      </c>
      <c r="L987" s="4">
        <f t="shared" si="17"/>
        <v>4988520</v>
      </c>
      <c r="M987" s="13"/>
      <c r="N987" s="3"/>
    </row>
    <row r="988" spans="1:14" s="10" customFormat="1" ht="15.75" customHeight="1">
      <c r="A988" s="3">
        <v>158</v>
      </c>
      <c r="B988" s="3" t="s">
        <v>10</v>
      </c>
      <c r="C988" s="3" t="s">
        <v>2084</v>
      </c>
      <c r="D988" s="3" t="s">
        <v>801</v>
      </c>
      <c r="E988" s="3" t="s">
        <v>1754</v>
      </c>
      <c r="F988" s="3" t="s">
        <v>13</v>
      </c>
      <c r="G988" s="3" t="s">
        <v>1755</v>
      </c>
      <c r="H988" s="3" t="s">
        <v>15</v>
      </c>
      <c r="I988" s="3" t="s">
        <v>1885</v>
      </c>
      <c r="J988" s="3">
        <v>540000</v>
      </c>
      <c r="K988" s="3">
        <v>7.37</v>
      </c>
      <c r="L988" s="4">
        <f t="shared" si="17"/>
        <v>3979800</v>
      </c>
      <c r="M988" s="13">
        <v>87653470.5</v>
      </c>
      <c r="N988" s="3"/>
    </row>
    <row r="989" spans="1:14" s="10" customFormat="1" ht="15.75" customHeight="1">
      <c r="A989" s="3">
        <v>158</v>
      </c>
      <c r="B989" s="3" t="s">
        <v>16</v>
      </c>
      <c r="C989" s="3" t="s">
        <v>2084</v>
      </c>
      <c r="D989" s="3" t="s">
        <v>801</v>
      </c>
      <c r="E989" s="3" t="s">
        <v>1754</v>
      </c>
      <c r="F989" s="3" t="s">
        <v>13</v>
      </c>
      <c r="G989" s="3" t="s">
        <v>1756</v>
      </c>
      <c r="H989" s="3" t="s">
        <v>15</v>
      </c>
      <c r="I989" s="3" t="s">
        <v>1885</v>
      </c>
      <c r="J989" s="3">
        <v>360000</v>
      </c>
      <c r="K989" s="3">
        <v>3.69</v>
      </c>
      <c r="L989" s="4">
        <f t="shared" si="17"/>
        <v>1328400</v>
      </c>
      <c r="M989" s="13"/>
      <c r="N989" s="3"/>
    </row>
    <row r="990" spans="1:14" s="10" customFormat="1" ht="15.75" customHeight="1">
      <c r="A990" s="3">
        <v>158</v>
      </c>
      <c r="B990" s="3" t="s">
        <v>31</v>
      </c>
      <c r="C990" s="3" t="s">
        <v>2084</v>
      </c>
      <c r="D990" s="3" t="s">
        <v>1757</v>
      </c>
      <c r="E990" s="3" t="s">
        <v>1758</v>
      </c>
      <c r="F990" s="3" t="s">
        <v>20</v>
      </c>
      <c r="G990" s="3" t="s">
        <v>36</v>
      </c>
      <c r="H990" s="3" t="s">
        <v>22</v>
      </c>
      <c r="I990" s="3" t="s">
        <v>1889</v>
      </c>
      <c r="J990" s="3">
        <v>5400</v>
      </c>
      <c r="K990" s="3">
        <v>3008.03</v>
      </c>
      <c r="L990" s="4">
        <f t="shared" si="17"/>
        <v>16243362.000000002</v>
      </c>
      <c r="M990" s="13"/>
      <c r="N990" s="3"/>
    </row>
    <row r="991" spans="1:14" s="10" customFormat="1" ht="15.75" customHeight="1">
      <c r="A991" s="3">
        <v>158</v>
      </c>
      <c r="B991" s="3" t="s">
        <v>35</v>
      </c>
      <c r="C991" s="3" t="s">
        <v>2084</v>
      </c>
      <c r="D991" s="3" t="s">
        <v>1759</v>
      </c>
      <c r="E991" s="3" t="s">
        <v>1760</v>
      </c>
      <c r="F991" s="3" t="s">
        <v>114</v>
      </c>
      <c r="G991" s="3" t="s">
        <v>687</v>
      </c>
      <c r="H991" s="3" t="s">
        <v>115</v>
      </c>
      <c r="I991" s="3" t="s">
        <v>1885</v>
      </c>
      <c r="J991" s="3">
        <v>2160</v>
      </c>
      <c r="K991" s="3">
        <v>2250</v>
      </c>
      <c r="L991" s="4">
        <f t="shared" si="17"/>
        <v>4860000</v>
      </c>
      <c r="M991" s="13"/>
      <c r="N991" s="3"/>
    </row>
    <row r="992" spans="1:14" s="10" customFormat="1" ht="15.75" customHeight="1">
      <c r="A992" s="3">
        <v>158</v>
      </c>
      <c r="B992" s="3" t="s">
        <v>37</v>
      </c>
      <c r="C992" s="3" t="s">
        <v>2084</v>
      </c>
      <c r="D992" s="3" t="s">
        <v>1759</v>
      </c>
      <c r="E992" s="3" t="s">
        <v>1760</v>
      </c>
      <c r="F992" s="3" t="s">
        <v>114</v>
      </c>
      <c r="G992" s="3" t="s">
        <v>1761</v>
      </c>
      <c r="H992" s="3" t="s">
        <v>115</v>
      </c>
      <c r="I992" s="3" t="s">
        <v>1885</v>
      </c>
      <c r="J992" s="3">
        <v>151</v>
      </c>
      <c r="K992" s="3">
        <v>2252.98</v>
      </c>
      <c r="L992" s="4">
        <f t="shared" si="17"/>
        <v>340199.98</v>
      </c>
      <c r="M992" s="13"/>
      <c r="N992" s="3"/>
    </row>
    <row r="993" spans="1:14" s="10" customFormat="1" ht="15.75" customHeight="1">
      <c r="A993" s="3">
        <v>158</v>
      </c>
      <c r="B993" s="3" t="s">
        <v>38</v>
      </c>
      <c r="C993" s="3" t="s">
        <v>2084</v>
      </c>
      <c r="D993" s="3" t="s">
        <v>1759</v>
      </c>
      <c r="E993" s="3" t="s">
        <v>1760</v>
      </c>
      <c r="F993" s="3" t="s">
        <v>114</v>
      </c>
      <c r="G993" s="3" t="s">
        <v>948</v>
      </c>
      <c r="H993" s="3" t="s">
        <v>115</v>
      </c>
      <c r="I993" s="3" t="s">
        <v>1885</v>
      </c>
      <c r="J993" s="3">
        <v>252</v>
      </c>
      <c r="K993" s="3">
        <v>2250</v>
      </c>
      <c r="L993" s="4">
        <f t="shared" si="17"/>
        <v>567000</v>
      </c>
      <c r="M993" s="13"/>
      <c r="N993" s="3"/>
    </row>
    <row r="994" spans="1:14" s="10" customFormat="1" ht="15.75" customHeight="1">
      <c r="A994" s="3">
        <v>158</v>
      </c>
      <c r="B994" s="3" t="s">
        <v>44</v>
      </c>
      <c r="C994" s="3" t="s">
        <v>2084</v>
      </c>
      <c r="D994" s="3" t="s">
        <v>1491</v>
      </c>
      <c r="E994" s="3" t="s">
        <v>1492</v>
      </c>
      <c r="F994" s="3" t="s">
        <v>43</v>
      </c>
      <c r="G994" s="3" t="s">
        <v>1001</v>
      </c>
      <c r="H994" s="3" t="s">
        <v>43</v>
      </c>
      <c r="I994" s="3" t="s">
        <v>1939</v>
      </c>
      <c r="J994" s="3">
        <v>57600</v>
      </c>
      <c r="K994" s="3">
        <v>209.1</v>
      </c>
      <c r="L994" s="4">
        <f t="shared" si="17"/>
        <v>12044160</v>
      </c>
      <c r="M994" s="13"/>
      <c r="N994" s="3"/>
    </row>
    <row r="995" spans="1:14" s="10" customFormat="1" ht="15.75" customHeight="1">
      <c r="A995" s="3">
        <v>158</v>
      </c>
      <c r="B995" s="3" t="s">
        <v>111</v>
      </c>
      <c r="C995" s="3" t="s">
        <v>2084</v>
      </c>
      <c r="D995" s="3" t="s">
        <v>1491</v>
      </c>
      <c r="E995" s="3" t="s">
        <v>1492</v>
      </c>
      <c r="F995" s="3" t="s">
        <v>43</v>
      </c>
      <c r="G995" s="3" t="s">
        <v>791</v>
      </c>
      <c r="H995" s="3" t="s">
        <v>43</v>
      </c>
      <c r="I995" s="3" t="s">
        <v>1939</v>
      </c>
      <c r="J995" s="3">
        <v>64800</v>
      </c>
      <c r="K995" s="3">
        <v>81.6</v>
      </c>
      <c r="L995" s="4">
        <f t="shared" si="17"/>
        <v>5287680</v>
      </c>
      <c r="M995" s="13"/>
      <c r="N995" s="3"/>
    </row>
    <row r="996" spans="1:14" s="10" customFormat="1" ht="15.75" customHeight="1">
      <c r="A996" s="3">
        <v>158</v>
      </c>
      <c r="B996" s="3" t="s">
        <v>116</v>
      </c>
      <c r="C996" s="3" t="s">
        <v>2084</v>
      </c>
      <c r="D996" s="3" t="s">
        <v>1762</v>
      </c>
      <c r="E996" s="3" t="s">
        <v>1763</v>
      </c>
      <c r="F996" s="3" t="s">
        <v>20</v>
      </c>
      <c r="G996" s="3" t="s">
        <v>306</v>
      </c>
      <c r="H996" s="3" t="s">
        <v>22</v>
      </c>
      <c r="I996" s="3" t="s">
        <v>1889</v>
      </c>
      <c r="J996" s="3">
        <v>14400</v>
      </c>
      <c r="K996" s="3">
        <v>1832.44</v>
      </c>
      <c r="L996" s="4">
        <f t="shared" si="17"/>
        <v>26387136</v>
      </c>
      <c r="M996" s="13"/>
      <c r="N996" s="3"/>
    </row>
    <row r="997" spans="1:14" s="10" customFormat="1" ht="15.75" customHeight="1">
      <c r="A997" s="3">
        <v>158</v>
      </c>
      <c r="B997" s="3" t="s">
        <v>117</v>
      </c>
      <c r="C997" s="3" t="s">
        <v>2084</v>
      </c>
      <c r="D997" s="3" t="s">
        <v>1764</v>
      </c>
      <c r="E997" s="3" t="s">
        <v>1765</v>
      </c>
      <c r="F997" s="3" t="s">
        <v>91</v>
      </c>
      <c r="G997" s="3" t="s">
        <v>459</v>
      </c>
      <c r="H997" s="3" t="s">
        <v>93</v>
      </c>
      <c r="I997" s="3" t="s">
        <v>1885</v>
      </c>
      <c r="J997" s="3">
        <v>359964</v>
      </c>
      <c r="K997" s="3">
        <v>2.7</v>
      </c>
      <c r="L997" s="4">
        <f t="shared" si="17"/>
        <v>971902.8</v>
      </c>
      <c r="M997" s="13"/>
      <c r="N997" s="3"/>
    </row>
    <row r="998" spans="1:14" s="10" customFormat="1" ht="15.75" customHeight="1">
      <c r="A998" s="3">
        <v>158</v>
      </c>
      <c r="B998" s="3" t="s">
        <v>120</v>
      </c>
      <c r="C998" s="3" t="s">
        <v>2084</v>
      </c>
      <c r="D998" s="3" t="s">
        <v>1764</v>
      </c>
      <c r="E998" s="3" t="s">
        <v>1765</v>
      </c>
      <c r="F998" s="3" t="s">
        <v>91</v>
      </c>
      <c r="G998" s="3" t="s">
        <v>1136</v>
      </c>
      <c r="H998" s="3" t="s">
        <v>93</v>
      </c>
      <c r="I998" s="3" t="s">
        <v>1885</v>
      </c>
      <c r="J998" s="3">
        <v>17820</v>
      </c>
      <c r="K998" s="3">
        <v>2</v>
      </c>
      <c r="L998" s="4">
        <f t="shared" si="17"/>
        <v>35640</v>
      </c>
      <c r="M998" s="13"/>
      <c r="N998" s="3"/>
    </row>
    <row r="999" spans="1:14" s="10" customFormat="1" ht="15.75" customHeight="1">
      <c r="A999" s="3">
        <v>158</v>
      </c>
      <c r="B999" s="3" t="s">
        <v>124</v>
      </c>
      <c r="C999" s="3" t="s">
        <v>2084</v>
      </c>
      <c r="D999" s="3" t="s">
        <v>1764</v>
      </c>
      <c r="E999" s="3" t="s">
        <v>1765</v>
      </c>
      <c r="F999" s="3" t="s">
        <v>1766</v>
      </c>
      <c r="G999" s="3" t="s">
        <v>459</v>
      </c>
      <c r="H999" s="3" t="s">
        <v>1767</v>
      </c>
      <c r="I999" s="3" t="s">
        <v>1885</v>
      </c>
      <c r="J999" s="3">
        <v>179820</v>
      </c>
      <c r="K999" s="3">
        <v>2.7</v>
      </c>
      <c r="L999" s="4">
        <f t="shared" si="17"/>
        <v>485514.00000000006</v>
      </c>
      <c r="M999" s="13"/>
      <c r="N999" s="3"/>
    </row>
    <row r="1000" spans="1:14" s="10" customFormat="1" ht="15.75" customHeight="1">
      <c r="A1000" s="3">
        <v>158</v>
      </c>
      <c r="B1000" s="3" t="s">
        <v>127</v>
      </c>
      <c r="C1000" s="3" t="s">
        <v>2084</v>
      </c>
      <c r="D1000" s="3" t="s">
        <v>1764</v>
      </c>
      <c r="E1000" s="3" t="s">
        <v>1765</v>
      </c>
      <c r="F1000" s="3" t="s">
        <v>1766</v>
      </c>
      <c r="G1000" s="3" t="s">
        <v>102</v>
      </c>
      <c r="H1000" s="3" t="s">
        <v>1767</v>
      </c>
      <c r="I1000" s="3" t="s">
        <v>1885</v>
      </c>
      <c r="J1000" s="3">
        <v>8100</v>
      </c>
      <c r="K1000" s="3">
        <v>2</v>
      </c>
      <c r="L1000" s="4">
        <f t="shared" si="17"/>
        <v>16200</v>
      </c>
      <c r="M1000" s="13"/>
      <c r="N1000" s="3"/>
    </row>
    <row r="1001" spans="1:14" s="10" customFormat="1" ht="15.75" customHeight="1">
      <c r="A1001" s="3">
        <v>158</v>
      </c>
      <c r="B1001" s="3" t="s">
        <v>129</v>
      </c>
      <c r="C1001" s="3" t="s">
        <v>2084</v>
      </c>
      <c r="D1001" s="3" t="s">
        <v>1764</v>
      </c>
      <c r="E1001" s="3" t="s">
        <v>1765</v>
      </c>
      <c r="F1001" s="3" t="s">
        <v>1766</v>
      </c>
      <c r="G1001" s="3" t="s">
        <v>1136</v>
      </c>
      <c r="H1001" s="3" t="s">
        <v>1767</v>
      </c>
      <c r="I1001" s="3" t="s">
        <v>1885</v>
      </c>
      <c r="J1001" s="3">
        <v>35964</v>
      </c>
      <c r="K1001" s="3">
        <v>2</v>
      </c>
      <c r="L1001" s="4">
        <f t="shared" si="17"/>
        <v>71928</v>
      </c>
      <c r="M1001" s="13"/>
      <c r="N1001" s="3"/>
    </row>
    <row r="1002" spans="1:14" s="10" customFormat="1" ht="15.75" customHeight="1">
      <c r="A1002" s="3">
        <v>158</v>
      </c>
      <c r="B1002" s="3" t="s">
        <v>131</v>
      </c>
      <c r="C1002" s="3" t="s">
        <v>2084</v>
      </c>
      <c r="D1002" s="3" t="s">
        <v>1762</v>
      </c>
      <c r="E1002" s="3" t="s">
        <v>1763</v>
      </c>
      <c r="F1002" s="3" t="s">
        <v>1554</v>
      </c>
      <c r="G1002" s="3" t="s">
        <v>1768</v>
      </c>
      <c r="H1002" s="3" t="s">
        <v>253</v>
      </c>
      <c r="I1002" s="3" t="s">
        <v>1887</v>
      </c>
      <c r="J1002" s="3">
        <v>1350</v>
      </c>
      <c r="K1002" s="3">
        <v>437.58</v>
      </c>
      <c r="L1002" s="4">
        <f t="shared" si="17"/>
        <v>590733</v>
      </c>
      <c r="M1002" s="13"/>
      <c r="N1002" s="3" t="s">
        <v>1769</v>
      </c>
    </row>
    <row r="1003" spans="1:14" s="10" customFormat="1" ht="15.75" customHeight="1">
      <c r="A1003" s="3">
        <v>158</v>
      </c>
      <c r="B1003" s="3" t="s">
        <v>134</v>
      </c>
      <c r="C1003" s="3" t="s">
        <v>2084</v>
      </c>
      <c r="D1003" s="3" t="s">
        <v>1762</v>
      </c>
      <c r="E1003" s="3" t="s">
        <v>1763</v>
      </c>
      <c r="F1003" s="3" t="s">
        <v>1554</v>
      </c>
      <c r="G1003" s="3" t="s">
        <v>1768</v>
      </c>
      <c r="H1003" s="3" t="s">
        <v>253</v>
      </c>
      <c r="I1003" s="3" t="s">
        <v>1887</v>
      </c>
      <c r="J1003" s="3">
        <v>26650</v>
      </c>
      <c r="K1003" s="3">
        <v>437.5931</v>
      </c>
      <c r="L1003" s="4">
        <f t="shared" si="17"/>
        <v>11661856.115</v>
      </c>
      <c r="M1003" s="13"/>
      <c r="N1003" s="3" t="s">
        <v>1770</v>
      </c>
    </row>
    <row r="1004" spans="1:14" s="10" customFormat="1" ht="15.75" customHeight="1">
      <c r="A1004" s="3">
        <v>158</v>
      </c>
      <c r="B1004" s="3" t="s">
        <v>135</v>
      </c>
      <c r="C1004" s="3" t="s">
        <v>2084</v>
      </c>
      <c r="D1004" s="3" t="s">
        <v>1762</v>
      </c>
      <c r="E1004" s="3" t="s">
        <v>1763</v>
      </c>
      <c r="F1004" s="3" t="s">
        <v>41</v>
      </c>
      <c r="G1004" s="3" t="s">
        <v>1768</v>
      </c>
      <c r="H1004" s="3" t="s">
        <v>43</v>
      </c>
      <c r="I1004" s="3" t="s">
        <v>1887</v>
      </c>
      <c r="J1004" s="3">
        <v>6357</v>
      </c>
      <c r="K1004" s="3">
        <v>437.6213</v>
      </c>
      <c r="L1004" s="4">
        <f t="shared" si="17"/>
        <v>2781958.6041</v>
      </c>
      <c r="M1004" s="13"/>
      <c r="N1004" s="3"/>
    </row>
    <row r="1005" spans="1:14" s="10" customFormat="1" ht="15.75" customHeight="1">
      <c r="A1005" s="3">
        <v>159</v>
      </c>
      <c r="B1005" s="3" t="s">
        <v>10</v>
      </c>
      <c r="C1005" s="3" t="s">
        <v>2085</v>
      </c>
      <c r="D1005" s="3" t="s">
        <v>1771</v>
      </c>
      <c r="E1005" s="3" t="s">
        <v>1772</v>
      </c>
      <c r="F1005" s="3" t="s">
        <v>203</v>
      </c>
      <c r="G1005" s="3" t="s">
        <v>1773</v>
      </c>
      <c r="H1005" s="3" t="s">
        <v>27</v>
      </c>
      <c r="I1005" s="3" t="s">
        <v>1937</v>
      </c>
      <c r="J1005" s="3">
        <v>720</v>
      </c>
      <c r="K1005" s="3">
        <v>7</v>
      </c>
      <c r="L1005" s="4">
        <f t="shared" si="17"/>
        <v>5040</v>
      </c>
      <c r="M1005" s="13">
        <v>193528.80000000002</v>
      </c>
      <c r="N1005" s="3"/>
    </row>
    <row r="1006" spans="1:14" s="10" customFormat="1" ht="15.75" customHeight="1">
      <c r="A1006" s="3">
        <v>159</v>
      </c>
      <c r="B1006" s="3" t="s">
        <v>16</v>
      </c>
      <c r="C1006" s="3" t="s">
        <v>2085</v>
      </c>
      <c r="D1006" s="3" t="s">
        <v>1774</v>
      </c>
      <c r="E1006" s="3" t="s">
        <v>1775</v>
      </c>
      <c r="F1006" s="3" t="s">
        <v>13</v>
      </c>
      <c r="G1006" s="3" t="s">
        <v>34</v>
      </c>
      <c r="H1006" s="3" t="s">
        <v>15</v>
      </c>
      <c r="I1006" s="3" t="s">
        <v>1885</v>
      </c>
      <c r="J1006" s="3">
        <v>72000</v>
      </c>
      <c r="K1006" s="3">
        <v>0.04</v>
      </c>
      <c r="L1006" s="4">
        <f t="shared" si="17"/>
        <v>2880</v>
      </c>
      <c r="M1006" s="13"/>
      <c r="N1006" s="3"/>
    </row>
    <row r="1007" spans="1:14" s="10" customFormat="1" ht="15.75" customHeight="1">
      <c r="A1007" s="3">
        <v>159</v>
      </c>
      <c r="B1007" s="3" t="s">
        <v>31</v>
      </c>
      <c r="C1007" s="3" t="s">
        <v>2085</v>
      </c>
      <c r="D1007" s="3" t="s">
        <v>1774</v>
      </c>
      <c r="E1007" s="3" t="s">
        <v>1775</v>
      </c>
      <c r="F1007" s="3" t="s">
        <v>785</v>
      </c>
      <c r="G1007" s="3" t="s">
        <v>581</v>
      </c>
      <c r="H1007" s="3" t="s">
        <v>15</v>
      </c>
      <c r="I1007" s="3" t="s">
        <v>1937</v>
      </c>
      <c r="J1007" s="3">
        <v>144000</v>
      </c>
      <c r="K1007" s="3">
        <v>0.013</v>
      </c>
      <c r="L1007" s="4">
        <f t="shared" si="17"/>
        <v>1872</v>
      </c>
      <c r="M1007" s="13"/>
      <c r="N1007" s="3"/>
    </row>
    <row r="1008" spans="1:14" s="10" customFormat="1" ht="15.75" customHeight="1">
      <c r="A1008" s="3">
        <v>159</v>
      </c>
      <c r="B1008" s="3" t="s">
        <v>35</v>
      </c>
      <c r="C1008" s="3" t="s">
        <v>2085</v>
      </c>
      <c r="D1008" s="3" t="s">
        <v>1776</v>
      </c>
      <c r="E1008" s="3" t="s">
        <v>1777</v>
      </c>
      <c r="F1008" s="3" t="s">
        <v>13</v>
      </c>
      <c r="G1008" s="3" t="s">
        <v>14</v>
      </c>
      <c r="H1008" s="3" t="s">
        <v>15</v>
      </c>
      <c r="I1008" s="3" t="s">
        <v>1885</v>
      </c>
      <c r="J1008" s="3">
        <v>5400</v>
      </c>
      <c r="K1008" s="3">
        <v>0.05</v>
      </c>
      <c r="L1008" s="4">
        <f t="shared" si="17"/>
        <v>270</v>
      </c>
      <c r="M1008" s="13"/>
      <c r="N1008" s="3"/>
    </row>
    <row r="1009" spans="1:14" s="10" customFormat="1" ht="15.75" customHeight="1">
      <c r="A1009" s="3">
        <v>159</v>
      </c>
      <c r="B1009" s="3" t="s">
        <v>37</v>
      </c>
      <c r="C1009" s="3" t="s">
        <v>2085</v>
      </c>
      <c r="D1009" s="3" t="s">
        <v>1776</v>
      </c>
      <c r="E1009" s="3" t="s">
        <v>1777</v>
      </c>
      <c r="F1009" s="3" t="s">
        <v>13</v>
      </c>
      <c r="G1009" s="3" t="s">
        <v>17</v>
      </c>
      <c r="H1009" s="3" t="s">
        <v>15</v>
      </c>
      <c r="I1009" s="3" t="s">
        <v>1885</v>
      </c>
      <c r="J1009" s="3">
        <v>5400</v>
      </c>
      <c r="K1009" s="3">
        <v>0.07</v>
      </c>
      <c r="L1009" s="4">
        <f t="shared" si="17"/>
        <v>378.00000000000006</v>
      </c>
      <c r="M1009" s="13"/>
      <c r="N1009" s="3"/>
    </row>
    <row r="1010" spans="1:14" s="10" customFormat="1" ht="15.75" customHeight="1">
      <c r="A1010" s="3">
        <v>159</v>
      </c>
      <c r="B1010" s="3" t="s">
        <v>38</v>
      </c>
      <c r="C1010" s="3" t="s">
        <v>2085</v>
      </c>
      <c r="D1010" s="3" t="s">
        <v>1778</v>
      </c>
      <c r="E1010" s="3" t="s">
        <v>1779</v>
      </c>
      <c r="F1010" s="3" t="s">
        <v>13</v>
      </c>
      <c r="G1010" s="3" t="s">
        <v>194</v>
      </c>
      <c r="H1010" s="3" t="s">
        <v>15</v>
      </c>
      <c r="I1010" s="3" t="s">
        <v>1885</v>
      </c>
      <c r="J1010" s="3">
        <v>36000</v>
      </c>
      <c r="K1010" s="3">
        <v>0.023</v>
      </c>
      <c r="L1010" s="4">
        <f t="shared" si="17"/>
        <v>828</v>
      </c>
      <c r="M1010" s="13"/>
      <c r="N1010" s="3"/>
    </row>
    <row r="1011" spans="1:14" s="10" customFormat="1" ht="15.75" customHeight="1">
      <c r="A1011" s="3">
        <v>159</v>
      </c>
      <c r="B1011" s="3" t="s">
        <v>44</v>
      </c>
      <c r="C1011" s="3" t="s">
        <v>2085</v>
      </c>
      <c r="D1011" s="3" t="s">
        <v>1780</v>
      </c>
      <c r="E1011" s="3" t="s">
        <v>1781</v>
      </c>
      <c r="F1011" s="3" t="s">
        <v>230</v>
      </c>
      <c r="G1011" s="3" t="s">
        <v>306</v>
      </c>
      <c r="H1011" s="3" t="s">
        <v>15</v>
      </c>
      <c r="I1011" s="3" t="s">
        <v>1885</v>
      </c>
      <c r="J1011" s="3">
        <v>28800</v>
      </c>
      <c r="K1011" s="3">
        <v>0.23</v>
      </c>
      <c r="L1011" s="4">
        <f t="shared" si="17"/>
        <v>6624</v>
      </c>
      <c r="M1011" s="13"/>
      <c r="N1011" s="3"/>
    </row>
    <row r="1012" spans="1:14" s="10" customFormat="1" ht="15.75" customHeight="1">
      <c r="A1012" s="3">
        <v>159</v>
      </c>
      <c r="B1012" s="3" t="s">
        <v>111</v>
      </c>
      <c r="C1012" s="3" t="s">
        <v>2085</v>
      </c>
      <c r="D1012" s="3" t="s">
        <v>1780</v>
      </c>
      <c r="E1012" s="3" t="s">
        <v>1781</v>
      </c>
      <c r="F1012" s="3" t="s">
        <v>20</v>
      </c>
      <c r="G1012" s="3" t="s">
        <v>238</v>
      </c>
      <c r="H1012" s="3" t="s">
        <v>22</v>
      </c>
      <c r="I1012" s="3" t="s">
        <v>1897</v>
      </c>
      <c r="J1012" s="3">
        <v>36000</v>
      </c>
      <c r="K1012" s="3">
        <v>0.6</v>
      </c>
      <c r="L1012" s="4">
        <f t="shared" si="17"/>
        <v>21600</v>
      </c>
      <c r="M1012" s="13"/>
      <c r="N1012" s="3"/>
    </row>
    <row r="1013" spans="1:14" s="10" customFormat="1" ht="15.75" customHeight="1">
      <c r="A1013" s="3">
        <v>159</v>
      </c>
      <c r="B1013" s="3" t="s">
        <v>116</v>
      </c>
      <c r="C1013" s="3" t="s">
        <v>2085</v>
      </c>
      <c r="D1013" s="3" t="s">
        <v>1782</v>
      </c>
      <c r="E1013" s="3" t="s">
        <v>1783</v>
      </c>
      <c r="F1013" s="3" t="s">
        <v>13</v>
      </c>
      <c r="G1013" s="3" t="s">
        <v>1784</v>
      </c>
      <c r="H1013" s="3" t="s">
        <v>15</v>
      </c>
      <c r="I1013" s="3" t="s">
        <v>1885</v>
      </c>
      <c r="J1013" s="3">
        <v>14400</v>
      </c>
      <c r="K1013" s="3">
        <v>0.173</v>
      </c>
      <c r="L1013" s="4">
        <f t="shared" si="17"/>
        <v>2491.2</v>
      </c>
      <c r="M1013" s="13"/>
      <c r="N1013" s="3"/>
    </row>
    <row r="1014" spans="1:14" s="10" customFormat="1" ht="15.75" customHeight="1">
      <c r="A1014" s="3">
        <v>159</v>
      </c>
      <c r="B1014" s="3" t="s">
        <v>117</v>
      </c>
      <c r="C1014" s="3" t="s">
        <v>2085</v>
      </c>
      <c r="D1014" s="3" t="s">
        <v>1785</v>
      </c>
      <c r="E1014" s="3" t="s">
        <v>1786</v>
      </c>
      <c r="F1014" s="3" t="s">
        <v>13</v>
      </c>
      <c r="G1014" s="3" t="s">
        <v>581</v>
      </c>
      <c r="H1014" s="3" t="s">
        <v>15</v>
      </c>
      <c r="I1014" s="3" t="s">
        <v>1885</v>
      </c>
      <c r="J1014" s="3">
        <v>468000</v>
      </c>
      <c r="K1014" s="3">
        <v>0.033</v>
      </c>
      <c r="L1014" s="4">
        <f t="shared" si="17"/>
        <v>15444</v>
      </c>
      <c r="M1014" s="13"/>
      <c r="N1014" s="3"/>
    </row>
    <row r="1015" spans="1:14" s="10" customFormat="1" ht="15.75" customHeight="1">
      <c r="A1015" s="3">
        <v>159</v>
      </c>
      <c r="B1015" s="3" t="s">
        <v>120</v>
      </c>
      <c r="C1015" s="3" t="s">
        <v>2085</v>
      </c>
      <c r="D1015" s="3" t="s">
        <v>1268</v>
      </c>
      <c r="E1015" s="3" t="s">
        <v>1787</v>
      </c>
      <c r="F1015" s="3" t="s">
        <v>13</v>
      </c>
      <c r="G1015" s="3" t="s">
        <v>36</v>
      </c>
      <c r="H1015" s="3" t="s">
        <v>15</v>
      </c>
      <c r="I1015" s="3" t="s">
        <v>1885</v>
      </c>
      <c r="J1015" s="3">
        <v>72000</v>
      </c>
      <c r="K1015" s="3">
        <v>0.164</v>
      </c>
      <c r="L1015" s="4">
        <f aca="true" t="shared" si="18" ref="L1015:L1078">K1015*J1015</f>
        <v>11808</v>
      </c>
      <c r="M1015" s="13"/>
      <c r="N1015" s="3"/>
    </row>
    <row r="1016" spans="1:14" s="10" customFormat="1" ht="15.75" customHeight="1">
      <c r="A1016" s="3">
        <v>159</v>
      </c>
      <c r="B1016" s="3" t="s">
        <v>124</v>
      </c>
      <c r="C1016" s="3" t="s">
        <v>2085</v>
      </c>
      <c r="D1016" s="3" t="s">
        <v>1788</v>
      </c>
      <c r="E1016" s="3" t="s">
        <v>1789</v>
      </c>
      <c r="F1016" s="3" t="s">
        <v>13</v>
      </c>
      <c r="G1016" s="3" t="s">
        <v>1790</v>
      </c>
      <c r="H1016" s="3" t="s">
        <v>15</v>
      </c>
      <c r="I1016" s="3" t="s">
        <v>1885</v>
      </c>
      <c r="J1016" s="3">
        <v>720000</v>
      </c>
      <c r="K1016" s="3">
        <v>0.098</v>
      </c>
      <c r="L1016" s="4">
        <f t="shared" si="18"/>
        <v>70560</v>
      </c>
      <c r="M1016" s="13"/>
      <c r="N1016" s="3"/>
    </row>
    <row r="1017" spans="1:14" s="10" customFormat="1" ht="15.75" customHeight="1">
      <c r="A1017" s="3">
        <v>159</v>
      </c>
      <c r="B1017" s="3" t="s">
        <v>127</v>
      </c>
      <c r="C1017" s="3" t="s">
        <v>2085</v>
      </c>
      <c r="D1017" s="3" t="s">
        <v>1791</v>
      </c>
      <c r="E1017" s="3" t="s">
        <v>1792</v>
      </c>
      <c r="F1017" s="3" t="s">
        <v>13</v>
      </c>
      <c r="G1017" s="3" t="s">
        <v>21</v>
      </c>
      <c r="H1017" s="3" t="s">
        <v>15</v>
      </c>
      <c r="I1017" s="3" t="s">
        <v>1885</v>
      </c>
      <c r="J1017" s="3">
        <v>9000</v>
      </c>
      <c r="K1017" s="3">
        <v>0.27</v>
      </c>
      <c r="L1017" s="4">
        <f t="shared" si="18"/>
        <v>2430</v>
      </c>
      <c r="M1017" s="13"/>
      <c r="N1017" s="3"/>
    </row>
    <row r="1018" spans="1:14" s="10" customFormat="1" ht="15.75" customHeight="1">
      <c r="A1018" s="3">
        <v>159</v>
      </c>
      <c r="B1018" s="3" t="s">
        <v>129</v>
      </c>
      <c r="C1018" s="3" t="s">
        <v>2085</v>
      </c>
      <c r="D1018" s="3" t="s">
        <v>1793</v>
      </c>
      <c r="E1018" s="3" t="s">
        <v>1794</v>
      </c>
      <c r="F1018" s="3" t="s">
        <v>13</v>
      </c>
      <c r="G1018" s="3" t="s">
        <v>36</v>
      </c>
      <c r="H1018" s="3" t="s">
        <v>15</v>
      </c>
      <c r="I1018" s="3" t="s">
        <v>1885</v>
      </c>
      <c r="J1018" s="3">
        <v>126000</v>
      </c>
      <c r="K1018" s="3">
        <v>0.04</v>
      </c>
      <c r="L1018" s="4">
        <f t="shared" si="18"/>
        <v>5040</v>
      </c>
      <c r="M1018" s="13"/>
      <c r="N1018" s="3"/>
    </row>
    <row r="1019" spans="1:14" s="10" customFormat="1" ht="15.75" customHeight="1">
      <c r="A1019" s="3">
        <v>159</v>
      </c>
      <c r="B1019" s="3" t="s">
        <v>131</v>
      </c>
      <c r="C1019" s="3" t="s">
        <v>2085</v>
      </c>
      <c r="D1019" s="3" t="s">
        <v>1795</v>
      </c>
      <c r="E1019" s="3" t="s">
        <v>1796</v>
      </c>
      <c r="F1019" s="3" t="s">
        <v>114</v>
      </c>
      <c r="G1019" s="3" t="s">
        <v>102</v>
      </c>
      <c r="H1019" s="3" t="s">
        <v>115</v>
      </c>
      <c r="I1019" s="3" t="s">
        <v>1885</v>
      </c>
      <c r="J1019" s="3">
        <v>72000</v>
      </c>
      <c r="K1019" s="3">
        <v>0.27</v>
      </c>
      <c r="L1019" s="4">
        <f t="shared" si="18"/>
        <v>19440</v>
      </c>
      <c r="M1019" s="13"/>
      <c r="N1019" s="3"/>
    </row>
    <row r="1020" spans="1:14" s="10" customFormat="1" ht="15.75" customHeight="1">
      <c r="A1020" s="3">
        <v>159</v>
      </c>
      <c r="B1020" s="3" t="s">
        <v>134</v>
      </c>
      <c r="C1020" s="3" t="s">
        <v>2085</v>
      </c>
      <c r="D1020" s="3" t="s">
        <v>1797</v>
      </c>
      <c r="E1020" s="3" t="s">
        <v>1798</v>
      </c>
      <c r="F1020" s="3" t="s">
        <v>20</v>
      </c>
      <c r="G1020" s="3" t="s">
        <v>1462</v>
      </c>
      <c r="H1020" s="3" t="s">
        <v>22</v>
      </c>
      <c r="I1020" s="3" t="s">
        <v>1891</v>
      </c>
      <c r="J1020" s="3">
        <v>7200</v>
      </c>
      <c r="K1020" s="3">
        <v>1</v>
      </c>
      <c r="L1020" s="4">
        <f t="shared" si="18"/>
        <v>7200</v>
      </c>
      <c r="M1020" s="13"/>
      <c r="N1020" s="3"/>
    </row>
    <row r="1021" spans="1:14" s="10" customFormat="1" ht="15.75" customHeight="1">
      <c r="A1021" s="3">
        <v>159</v>
      </c>
      <c r="B1021" s="3" t="s">
        <v>135</v>
      </c>
      <c r="C1021" s="3" t="s">
        <v>2085</v>
      </c>
      <c r="D1021" s="3" t="s">
        <v>1799</v>
      </c>
      <c r="E1021" s="3" t="s">
        <v>1800</v>
      </c>
      <c r="F1021" s="3" t="s">
        <v>218</v>
      </c>
      <c r="G1021" s="3" t="s">
        <v>1801</v>
      </c>
      <c r="H1021" s="3" t="s">
        <v>27</v>
      </c>
      <c r="I1021" s="3" t="s">
        <v>1885</v>
      </c>
      <c r="J1021" s="3">
        <v>1080</v>
      </c>
      <c r="K1021" s="3">
        <v>2.1</v>
      </c>
      <c r="L1021" s="4">
        <f t="shared" si="18"/>
        <v>2268</v>
      </c>
      <c r="M1021" s="13"/>
      <c r="N1021" s="3"/>
    </row>
    <row r="1022" spans="1:14" s="10" customFormat="1" ht="15.75" customHeight="1">
      <c r="A1022" s="3">
        <v>159</v>
      </c>
      <c r="B1022" s="3" t="s">
        <v>136</v>
      </c>
      <c r="C1022" s="3" t="s">
        <v>2085</v>
      </c>
      <c r="D1022" s="3" t="s">
        <v>1802</v>
      </c>
      <c r="E1022" s="3" t="s">
        <v>1803</v>
      </c>
      <c r="F1022" s="3" t="s">
        <v>13</v>
      </c>
      <c r="G1022" s="3" t="s">
        <v>226</v>
      </c>
      <c r="H1022" s="3" t="s">
        <v>15</v>
      </c>
      <c r="I1022" s="3" t="s">
        <v>1885</v>
      </c>
      <c r="J1022" s="3">
        <v>57600</v>
      </c>
      <c r="K1022" s="3">
        <v>0.15</v>
      </c>
      <c r="L1022" s="4">
        <f t="shared" si="18"/>
        <v>8640</v>
      </c>
      <c r="M1022" s="13"/>
      <c r="N1022" s="3"/>
    </row>
    <row r="1023" spans="1:14" s="10" customFormat="1" ht="15.75" customHeight="1">
      <c r="A1023" s="3">
        <v>159</v>
      </c>
      <c r="B1023" s="3" t="s">
        <v>139</v>
      </c>
      <c r="C1023" s="3" t="s">
        <v>2085</v>
      </c>
      <c r="D1023" s="3" t="s">
        <v>1804</v>
      </c>
      <c r="E1023" s="3" t="s">
        <v>1805</v>
      </c>
      <c r="F1023" s="3" t="s">
        <v>13</v>
      </c>
      <c r="G1023" s="3" t="s">
        <v>34</v>
      </c>
      <c r="H1023" s="3" t="s">
        <v>15</v>
      </c>
      <c r="I1023" s="3" t="s">
        <v>1885</v>
      </c>
      <c r="J1023" s="3">
        <v>1800</v>
      </c>
      <c r="K1023" s="3">
        <v>0.15</v>
      </c>
      <c r="L1023" s="4">
        <f t="shared" si="18"/>
        <v>270</v>
      </c>
      <c r="M1023" s="13"/>
      <c r="N1023" s="3"/>
    </row>
    <row r="1024" spans="1:14" s="10" customFormat="1" ht="15.75" customHeight="1">
      <c r="A1024" s="3">
        <v>159</v>
      </c>
      <c r="B1024" s="3" t="s">
        <v>140</v>
      </c>
      <c r="C1024" s="3" t="s">
        <v>2085</v>
      </c>
      <c r="D1024" s="3" t="s">
        <v>1804</v>
      </c>
      <c r="E1024" s="3" t="s">
        <v>1805</v>
      </c>
      <c r="F1024" s="3" t="s">
        <v>13</v>
      </c>
      <c r="G1024" s="3" t="s">
        <v>581</v>
      </c>
      <c r="H1024" s="3" t="s">
        <v>15</v>
      </c>
      <c r="I1024" s="3" t="s">
        <v>1885</v>
      </c>
      <c r="J1024" s="3">
        <v>4320</v>
      </c>
      <c r="K1024" s="3">
        <v>0.08</v>
      </c>
      <c r="L1024" s="4">
        <f t="shared" si="18"/>
        <v>345.6</v>
      </c>
      <c r="M1024" s="13"/>
      <c r="N1024" s="3"/>
    </row>
    <row r="1025" spans="1:14" s="10" customFormat="1" ht="15.75" customHeight="1">
      <c r="A1025" s="3">
        <v>159</v>
      </c>
      <c r="B1025" s="3" t="s">
        <v>141</v>
      </c>
      <c r="C1025" s="3" t="s">
        <v>2085</v>
      </c>
      <c r="D1025" s="3" t="s">
        <v>1272</v>
      </c>
      <c r="E1025" s="3" t="s">
        <v>1273</v>
      </c>
      <c r="F1025" s="3" t="s">
        <v>13</v>
      </c>
      <c r="G1025" s="3" t="s">
        <v>14</v>
      </c>
      <c r="H1025" s="3" t="s">
        <v>15</v>
      </c>
      <c r="I1025" s="3" t="s">
        <v>1885</v>
      </c>
      <c r="J1025" s="3">
        <v>90000</v>
      </c>
      <c r="K1025" s="3">
        <v>0.09</v>
      </c>
      <c r="L1025" s="4">
        <f t="shared" si="18"/>
        <v>8100</v>
      </c>
      <c r="M1025" s="13"/>
      <c r="N1025" s="3"/>
    </row>
    <row r="1026" spans="1:14" s="10" customFormat="1" ht="15.75" customHeight="1">
      <c r="A1026" s="3">
        <v>160</v>
      </c>
      <c r="B1026" s="3" t="s">
        <v>31</v>
      </c>
      <c r="C1026" s="3" t="s">
        <v>2086</v>
      </c>
      <c r="D1026" s="3" t="s">
        <v>1015</v>
      </c>
      <c r="E1026" s="3" t="s">
        <v>1389</v>
      </c>
      <c r="F1026" s="3" t="s">
        <v>20</v>
      </c>
      <c r="G1026" s="3" t="s">
        <v>1806</v>
      </c>
      <c r="H1026" s="3" t="s">
        <v>22</v>
      </c>
      <c r="I1026" s="3" t="s">
        <v>1947</v>
      </c>
      <c r="J1026" s="3">
        <v>108000</v>
      </c>
      <c r="K1026" s="3">
        <v>10.5</v>
      </c>
      <c r="L1026" s="4">
        <f t="shared" si="18"/>
        <v>1134000</v>
      </c>
      <c r="M1026" s="13">
        <v>2094940.8</v>
      </c>
      <c r="N1026" s="3"/>
    </row>
    <row r="1027" spans="1:14" s="10" customFormat="1" ht="15.75" customHeight="1">
      <c r="A1027" s="3">
        <v>160</v>
      </c>
      <c r="B1027" s="3" t="s">
        <v>35</v>
      </c>
      <c r="C1027" s="3" t="s">
        <v>2086</v>
      </c>
      <c r="D1027" s="3" t="s">
        <v>1807</v>
      </c>
      <c r="E1027" s="3" t="s">
        <v>1808</v>
      </c>
      <c r="F1027" s="3" t="s">
        <v>20</v>
      </c>
      <c r="G1027" s="3" t="s">
        <v>766</v>
      </c>
      <c r="H1027" s="3" t="s">
        <v>22</v>
      </c>
      <c r="I1027" s="3" t="s">
        <v>1889</v>
      </c>
      <c r="J1027" s="3">
        <v>4320</v>
      </c>
      <c r="K1027" s="3">
        <v>106.95</v>
      </c>
      <c r="L1027" s="4">
        <f t="shared" si="18"/>
        <v>462024</v>
      </c>
      <c r="M1027" s="13"/>
      <c r="N1027" s="3"/>
    </row>
    <row r="1028" spans="1:14" s="10" customFormat="1" ht="15.75" customHeight="1">
      <c r="A1028" s="3">
        <v>160</v>
      </c>
      <c r="B1028" s="3" t="s">
        <v>37</v>
      </c>
      <c r="C1028" s="3" t="s">
        <v>2086</v>
      </c>
      <c r="D1028" s="3" t="s">
        <v>1809</v>
      </c>
      <c r="E1028" s="3" t="s">
        <v>1810</v>
      </c>
      <c r="F1028" s="3" t="s">
        <v>96</v>
      </c>
      <c r="G1028" s="3" t="s">
        <v>1811</v>
      </c>
      <c r="H1028" s="3" t="s">
        <v>115</v>
      </c>
      <c r="I1028" s="3" t="s">
        <v>1927</v>
      </c>
      <c r="J1028" s="3">
        <v>11880</v>
      </c>
      <c r="K1028" s="3">
        <v>17.86</v>
      </c>
      <c r="L1028" s="4">
        <f t="shared" si="18"/>
        <v>212176.8</v>
      </c>
      <c r="M1028" s="13"/>
      <c r="N1028" s="3"/>
    </row>
    <row r="1029" spans="1:14" s="10" customFormat="1" ht="15.75" customHeight="1">
      <c r="A1029" s="3">
        <v>160</v>
      </c>
      <c r="B1029" s="3" t="s">
        <v>38</v>
      </c>
      <c r="C1029" s="3" t="s">
        <v>2086</v>
      </c>
      <c r="D1029" s="3" t="s">
        <v>1812</v>
      </c>
      <c r="E1029" s="3" t="s">
        <v>1813</v>
      </c>
      <c r="F1029" s="3" t="s">
        <v>13</v>
      </c>
      <c r="G1029" s="3" t="s">
        <v>14</v>
      </c>
      <c r="H1029" s="3" t="s">
        <v>15</v>
      </c>
      <c r="I1029" s="3" t="s">
        <v>1885</v>
      </c>
      <c r="J1029" s="3">
        <v>162000</v>
      </c>
      <c r="K1029" s="3">
        <v>1.77</v>
      </c>
      <c r="L1029" s="4">
        <f t="shared" si="18"/>
        <v>286740</v>
      </c>
      <c r="M1029" s="13"/>
      <c r="N1029" s="3"/>
    </row>
    <row r="1030" spans="1:14" s="10" customFormat="1" ht="15.75" customHeight="1">
      <c r="A1030" s="3">
        <v>161</v>
      </c>
      <c r="B1030" s="3" t="s">
        <v>16</v>
      </c>
      <c r="C1030" s="3">
        <v>9010560556</v>
      </c>
      <c r="D1030" s="3" t="s">
        <v>1814</v>
      </c>
      <c r="E1030" s="3" t="s">
        <v>1815</v>
      </c>
      <c r="F1030" s="3" t="s">
        <v>41</v>
      </c>
      <c r="G1030" s="3" t="s">
        <v>17</v>
      </c>
      <c r="H1030" s="3" t="s">
        <v>43</v>
      </c>
      <c r="I1030" s="3" t="s">
        <v>1887</v>
      </c>
      <c r="J1030" s="3">
        <v>23400</v>
      </c>
      <c r="K1030" s="3">
        <v>341.5</v>
      </c>
      <c r="L1030" s="4">
        <f t="shared" si="18"/>
        <v>7991100</v>
      </c>
      <c r="M1030" s="13">
        <v>12430889.28</v>
      </c>
      <c r="N1030" s="3" t="s">
        <v>1327</v>
      </c>
    </row>
    <row r="1031" spans="1:14" s="10" customFormat="1" ht="15.75" customHeight="1">
      <c r="A1031" s="3">
        <v>161</v>
      </c>
      <c r="B1031" s="3" t="s">
        <v>31</v>
      </c>
      <c r="C1031" s="3">
        <v>9010560556</v>
      </c>
      <c r="D1031" s="3" t="s">
        <v>1814</v>
      </c>
      <c r="E1031" s="3" t="s">
        <v>1815</v>
      </c>
      <c r="F1031" s="3" t="s">
        <v>253</v>
      </c>
      <c r="G1031" s="3" t="s">
        <v>905</v>
      </c>
      <c r="H1031" s="3" t="s">
        <v>253</v>
      </c>
      <c r="I1031" s="3" t="s">
        <v>1887</v>
      </c>
      <c r="J1031" s="3">
        <v>2880</v>
      </c>
      <c r="K1031" s="3">
        <v>341.6</v>
      </c>
      <c r="L1031" s="4">
        <f t="shared" si="18"/>
        <v>983808.0000000001</v>
      </c>
      <c r="M1031" s="13"/>
      <c r="N1031" s="3"/>
    </row>
    <row r="1032" spans="1:14" s="10" customFormat="1" ht="15.75" customHeight="1">
      <c r="A1032" s="3">
        <v>161</v>
      </c>
      <c r="B1032" s="3" t="s">
        <v>35</v>
      </c>
      <c r="C1032" s="3">
        <v>9010560556</v>
      </c>
      <c r="D1032" s="3" t="s">
        <v>1816</v>
      </c>
      <c r="E1032" s="3" t="s">
        <v>1817</v>
      </c>
      <c r="F1032" s="3" t="s">
        <v>13</v>
      </c>
      <c r="G1032" s="3" t="s">
        <v>14</v>
      </c>
      <c r="H1032" s="3" t="s">
        <v>15</v>
      </c>
      <c r="I1032" s="3" t="s">
        <v>1885</v>
      </c>
      <c r="J1032" s="3">
        <v>126000</v>
      </c>
      <c r="K1032" s="3">
        <v>1.09</v>
      </c>
      <c r="L1032" s="4">
        <f t="shared" si="18"/>
        <v>137340</v>
      </c>
      <c r="M1032" s="13"/>
      <c r="N1032" s="3"/>
    </row>
    <row r="1033" spans="1:14" s="10" customFormat="1" ht="15.75" customHeight="1">
      <c r="A1033" s="3">
        <v>161</v>
      </c>
      <c r="B1033" s="3" t="s">
        <v>37</v>
      </c>
      <c r="C1033" s="3">
        <v>9010560556</v>
      </c>
      <c r="D1033" s="3" t="s">
        <v>1816</v>
      </c>
      <c r="E1033" s="3" t="s">
        <v>1817</v>
      </c>
      <c r="F1033" s="3" t="s">
        <v>13</v>
      </c>
      <c r="G1033" s="3" t="s">
        <v>123</v>
      </c>
      <c r="H1033" s="3" t="s">
        <v>15</v>
      </c>
      <c r="I1033" s="3" t="s">
        <v>1885</v>
      </c>
      <c r="J1033" s="3">
        <v>2880</v>
      </c>
      <c r="K1033" s="3">
        <v>1.73</v>
      </c>
      <c r="L1033" s="4">
        <f t="shared" si="18"/>
        <v>4982.4</v>
      </c>
      <c r="M1033" s="13"/>
      <c r="N1033" s="3"/>
    </row>
    <row r="1034" spans="1:14" s="10" customFormat="1" ht="15.75" customHeight="1">
      <c r="A1034" s="3">
        <v>161</v>
      </c>
      <c r="B1034" s="3" t="s">
        <v>38</v>
      </c>
      <c r="C1034" s="3">
        <v>9010560556</v>
      </c>
      <c r="D1034" s="3" t="s">
        <v>1816</v>
      </c>
      <c r="E1034" s="3" t="s">
        <v>1817</v>
      </c>
      <c r="F1034" s="3" t="s">
        <v>13</v>
      </c>
      <c r="G1034" s="3" t="s">
        <v>36</v>
      </c>
      <c r="H1034" s="3" t="s">
        <v>15</v>
      </c>
      <c r="I1034" s="3" t="s">
        <v>1885</v>
      </c>
      <c r="J1034" s="3">
        <v>54000</v>
      </c>
      <c r="K1034" s="3">
        <v>0.55</v>
      </c>
      <c r="L1034" s="4">
        <f t="shared" si="18"/>
        <v>29700.000000000004</v>
      </c>
      <c r="M1034" s="13"/>
      <c r="N1034" s="3"/>
    </row>
    <row r="1035" spans="1:14" s="10" customFormat="1" ht="15.75" customHeight="1">
      <c r="A1035" s="3">
        <v>161</v>
      </c>
      <c r="B1035" s="3" t="s">
        <v>44</v>
      </c>
      <c r="C1035" s="3">
        <v>9010560556</v>
      </c>
      <c r="D1035" s="3" t="s">
        <v>1816</v>
      </c>
      <c r="E1035" s="3" t="s">
        <v>1817</v>
      </c>
      <c r="F1035" s="3" t="s">
        <v>20</v>
      </c>
      <c r="G1035" s="3" t="s">
        <v>1818</v>
      </c>
      <c r="H1035" s="3" t="s">
        <v>22</v>
      </c>
      <c r="I1035" s="3" t="s">
        <v>1886</v>
      </c>
      <c r="J1035" s="3">
        <v>43200</v>
      </c>
      <c r="K1035" s="3">
        <v>36.17</v>
      </c>
      <c r="L1035" s="4">
        <f t="shared" si="18"/>
        <v>1562544</v>
      </c>
      <c r="M1035" s="13"/>
      <c r="N1035" s="3"/>
    </row>
    <row r="1036" spans="1:14" s="10" customFormat="1" ht="15.75" customHeight="1">
      <c r="A1036" s="3">
        <v>161</v>
      </c>
      <c r="B1036" s="3" t="s">
        <v>111</v>
      </c>
      <c r="C1036" s="3">
        <v>9010560556</v>
      </c>
      <c r="D1036" s="3" t="s">
        <v>1819</v>
      </c>
      <c r="E1036" s="3" t="s">
        <v>1820</v>
      </c>
      <c r="F1036" s="3" t="s">
        <v>13</v>
      </c>
      <c r="G1036" s="3" t="s">
        <v>21</v>
      </c>
      <c r="H1036" s="3" t="s">
        <v>15</v>
      </c>
      <c r="I1036" s="3" t="s">
        <v>1885</v>
      </c>
      <c r="J1036" s="3">
        <v>90000</v>
      </c>
      <c r="K1036" s="3">
        <v>1.45</v>
      </c>
      <c r="L1036" s="4">
        <f t="shared" si="18"/>
        <v>130500</v>
      </c>
      <c r="M1036" s="13"/>
      <c r="N1036" s="3"/>
    </row>
    <row r="1037" spans="1:14" s="10" customFormat="1" ht="15.75" customHeight="1">
      <c r="A1037" s="3">
        <v>161</v>
      </c>
      <c r="B1037" s="3" t="s">
        <v>116</v>
      </c>
      <c r="C1037" s="3">
        <v>9010560556</v>
      </c>
      <c r="D1037" s="3" t="s">
        <v>1819</v>
      </c>
      <c r="E1037" s="3" t="s">
        <v>1820</v>
      </c>
      <c r="F1037" s="3" t="s">
        <v>13</v>
      </c>
      <c r="G1037" s="3" t="s">
        <v>36</v>
      </c>
      <c r="H1037" s="3" t="s">
        <v>15</v>
      </c>
      <c r="I1037" s="3" t="s">
        <v>1885</v>
      </c>
      <c r="J1037" s="3">
        <v>360000</v>
      </c>
      <c r="K1037" s="3">
        <v>1.45</v>
      </c>
      <c r="L1037" s="4">
        <f t="shared" si="18"/>
        <v>522000</v>
      </c>
      <c r="M1037" s="13"/>
      <c r="N1037" s="3"/>
    </row>
    <row r="1038" spans="1:14" s="10" customFormat="1" ht="15.75" customHeight="1">
      <c r="A1038" s="3">
        <v>161</v>
      </c>
      <c r="B1038" s="3" t="s">
        <v>117</v>
      </c>
      <c r="C1038" s="3">
        <v>9010560556</v>
      </c>
      <c r="D1038" s="3" t="s">
        <v>1819</v>
      </c>
      <c r="E1038" s="3" t="s">
        <v>1820</v>
      </c>
      <c r="F1038" s="3" t="s">
        <v>13</v>
      </c>
      <c r="G1038" s="3" t="s">
        <v>128</v>
      </c>
      <c r="H1038" s="3" t="s">
        <v>15</v>
      </c>
      <c r="I1038" s="3" t="s">
        <v>1885</v>
      </c>
      <c r="J1038" s="3">
        <v>108000</v>
      </c>
      <c r="K1038" s="3">
        <v>1.45</v>
      </c>
      <c r="L1038" s="4">
        <f t="shared" si="18"/>
        <v>156600</v>
      </c>
      <c r="M1038" s="13"/>
      <c r="N1038" s="3"/>
    </row>
    <row r="1039" spans="1:14" s="10" customFormat="1" ht="15.75" customHeight="1">
      <c r="A1039" s="3">
        <v>161</v>
      </c>
      <c r="B1039" s="3" t="s">
        <v>120</v>
      </c>
      <c r="C1039" s="3">
        <v>9010560556</v>
      </c>
      <c r="D1039" s="3" t="s">
        <v>1819</v>
      </c>
      <c r="E1039" s="3" t="s">
        <v>1820</v>
      </c>
      <c r="F1039" s="3" t="s">
        <v>13</v>
      </c>
      <c r="G1039" s="3" t="s">
        <v>14</v>
      </c>
      <c r="H1039" s="3" t="s">
        <v>15</v>
      </c>
      <c r="I1039" s="3" t="s">
        <v>1885</v>
      </c>
      <c r="J1039" s="3">
        <v>468000</v>
      </c>
      <c r="K1039" s="3">
        <v>1.45</v>
      </c>
      <c r="L1039" s="4">
        <f t="shared" si="18"/>
        <v>678600</v>
      </c>
      <c r="M1039" s="13"/>
      <c r="N1039" s="3"/>
    </row>
    <row r="1040" spans="1:14" s="10" customFormat="1" ht="15.75" customHeight="1">
      <c r="A1040" s="3">
        <v>161</v>
      </c>
      <c r="B1040" s="3" t="s">
        <v>124</v>
      </c>
      <c r="C1040" s="3">
        <v>9010560556</v>
      </c>
      <c r="D1040" s="3" t="s">
        <v>1819</v>
      </c>
      <c r="E1040" s="3" t="s">
        <v>1820</v>
      </c>
      <c r="F1040" s="3" t="s">
        <v>20</v>
      </c>
      <c r="G1040" s="3" t="s">
        <v>90</v>
      </c>
      <c r="H1040" s="3" t="s">
        <v>22</v>
      </c>
      <c r="I1040" s="3" t="s">
        <v>1889</v>
      </c>
      <c r="J1040" s="3">
        <v>7200</v>
      </c>
      <c r="K1040" s="3">
        <v>27.2</v>
      </c>
      <c r="L1040" s="4">
        <f t="shared" si="18"/>
        <v>195840</v>
      </c>
      <c r="M1040" s="13"/>
      <c r="N1040" s="3"/>
    </row>
    <row r="1041" spans="1:14" s="10" customFormat="1" ht="15.75" customHeight="1">
      <c r="A1041" s="3">
        <v>161</v>
      </c>
      <c r="B1041" s="3" t="s">
        <v>127</v>
      </c>
      <c r="C1041" s="3">
        <v>9010560556</v>
      </c>
      <c r="D1041" s="3" t="s">
        <v>1819</v>
      </c>
      <c r="E1041" s="3" t="s">
        <v>1820</v>
      </c>
      <c r="F1041" s="3" t="s">
        <v>1459</v>
      </c>
      <c r="G1041" s="3" t="s">
        <v>1821</v>
      </c>
      <c r="H1041" s="3" t="s">
        <v>27</v>
      </c>
      <c r="I1041" s="3" t="s">
        <v>1885</v>
      </c>
      <c r="J1041" s="3">
        <v>360</v>
      </c>
      <c r="K1041" s="3">
        <v>86.91</v>
      </c>
      <c r="L1041" s="4">
        <f t="shared" si="18"/>
        <v>31287.6</v>
      </c>
      <c r="M1041" s="13"/>
      <c r="N1041" s="3"/>
    </row>
    <row r="1042" spans="1:14" s="10" customFormat="1" ht="15.75" customHeight="1">
      <c r="A1042" s="3">
        <v>161</v>
      </c>
      <c r="B1042" s="3" t="s">
        <v>129</v>
      </c>
      <c r="C1042" s="3">
        <v>9010560556</v>
      </c>
      <c r="D1042" s="3" t="s">
        <v>1822</v>
      </c>
      <c r="E1042" s="3" t="s">
        <v>1823</v>
      </c>
      <c r="F1042" s="3" t="s">
        <v>656</v>
      </c>
      <c r="G1042" s="3" t="s">
        <v>1824</v>
      </c>
      <c r="H1042" s="3" t="s">
        <v>657</v>
      </c>
      <c r="I1042" s="3" t="s">
        <v>1930</v>
      </c>
      <c r="J1042" s="3">
        <v>720</v>
      </c>
      <c r="K1042" s="3">
        <v>2.19</v>
      </c>
      <c r="L1042" s="4">
        <f t="shared" si="18"/>
        <v>1576.8</v>
      </c>
      <c r="M1042" s="13"/>
      <c r="N1042" s="3"/>
    </row>
    <row r="1043" spans="1:14" s="10" customFormat="1" ht="15.75" customHeight="1">
      <c r="A1043" s="3">
        <v>161</v>
      </c>
      <c r="B1043" s="3" t="s">
        <v>131</v>
      </c>
      <c r="C1043" s="3">
        <v>9010560556</v>
      </c>
      <c r="D1043" s="3" t="s">
        <v>1822</v>
      </c>
      <c r="E1043" s="3" t="s">
        <v>1823</v>
      </c>
      <c r="F1043" s="3" t="s">
        <v>656</v>
      </c>
      <c r="G1043" s="3" t="s">
        <v>1825</v>
      </c>
      <c r="H1043" s="3" t="s">
        <v>657</v>
      </c>
      <c r="I1043" s="3" t="s">
        <v>1930</v>
      </c>
      <c r="J1043" s="3">
        <v>1440</v>
      </c>
      <c r="K1043" s="3">
        <v>2.29</v>
      </c>
      <c r="L1043" s="4">
        <f t="shared" si="18"/>
        <v>3297.6</v>
      </c>
      <c r="M1043" s="13"/>
      <c r="N1043" s="3"/>
    </row>
    <row r="1044" spans="1:14" s="10" customFormat="1" ht="15.75" customHeight="1">
      <c r="A1044" s="3">
        <v>161</v>
      </c>
      <c r="B1044" s="3" t="s">
        <v>134</v>
      </c>
      <c r="C1044" s="3">
        <v>9010560556</v>
      </c>
      <c r="D1044" s="3" t="s">
        <v>1822</v>
      </c>
      <c r="E1044" s="3" t="s">
        <v>1823</v>
      </c>
      <c r="F1044" s="3" t="s">
        <v>656</v>
      </c>
      <c r="G1044" s="3" t="s">
        <v>1826</v>
      </c>
      <c r="H1044" s="3" t="s">
        <v>657</v>
      </c>
      <c r="I1044" s="3" t="s">
        <v>1930</v>
      </c>
      <c r="J1044" s="3">
        <v>468</v>
      </c>
      <c r="K1044" s="3">
        <v>3.66</v>
      </c>
      <c r="L1044" s="4">
        <f t="shared" si="18"/>
        <v>1712.88</v>
      </c>
      <c r="M1044" s="13"/>
      <c r="N1044" s="3"/>
    </row>
    <row r="1045" spans="1:14" s="10" customFormat="1" ht="15.75" customHeight="1">
      <c r="A1045" s="3">
        <v>162</v>
      </c>
      <c r="B1045" s="3" t="s">
        <v>10</v>
      </c>
      <c r="C1045" s="3" t="s">
        <v>2087</v>
      </c>
      <c r="D1045" s="3" t="s">
        <v>906</v>
      </c>
      <c r="E1045" s="3" t="s">
        <v>907</v>
      </c>
      <c r="F1045" s="3" t="s">
        <v>908</v>
      </c>
      <c r="G1045" s="3" t="s">
        <v>1827</v>
      </c>
      <c r="H1045" s="3" t="s">
        <v>27</v>
      </c>
      <c r="I1045" s="3" t="s">
        <v>1885</v>
      </c>
      <c r="J1045" s="3">
        <v>360</v>
      </c>
      <c r="K1045" s="3">
        <v>2.5</v>
      </c>
      <c r="L1045" s="4">
        <f t="shared" si="18"/>
        <v>900</v>
      </c>
      <c r="M1045" s="13">
        <v>34020</v>
      </c>
      <c r="N1045" s="3"/>
    </row>
    <row r="1046" spans="1:14" s="10" customFormat="1" ht="15.75" customHeight="1">
      <c r="A1046" s="3">
        <v>162</v>
      </c>
      <c r="B1046" s="3" t="s">
        <v>16</v>
      </c>
      <c r="C1046" s="3" t="s">
        <v>2087</v>
      </c>
      <c r="D1046" s="3" t="s">
        <v>1828</v>
      </c>
      <c r="E1046" s="3" t="s">
        <v>907</v>
      </c>
      <c r="F1046" s="3" t="s">
        <v>562</v>
      </c>
      <c r="G1046" s="3" t="s">
        <v>1829</v>
      </c>
      <c r="H1046" s="3" t="s">
        <v>27</v>
      </c>
      <c r="I1046" s="3" t="s">
        <v>1923</v>
      </c>
      <c r="J1046" s="3">
        <v>14400</v>
      </c>
      <c r="K1046" s="3">
        <v>2.3</v>
      </c>
      <c r="L1046" s="4">
        <f t="shared" si="18"/>
        <v>33120</v>
      </c>
      <c r="M1046" s="13"/>
      <c r="N1046" s="3"/>
    </row>
    <row r="1047" spans="1:14" s="10" customFormat="1" ht="15.75" customHeight="1">
      <c r="A1047" s="3">
        <v>163</v>
      </c>
      <c r="B1047" s="3" t="s">
        <v>10</v>
      </c>
      <c r="C1047" s="3" t="s">
        <v>2088</v>
      </c>
      <c r="D1047" s="3" t="s">
        <v>1830</v>
      </c>
      <c r="E1047" s="3" t="s">
        <v>1831</v>
      </c>
      <c r="F1047" s="3" t="s">
        <v>13</v>
      </c>
      <c r="G1047" s="3" t="s">
        <v>1832</v>
      </c>
      <c r="H1047" s="3" t="s">
        <v>15</v>
      </c>
      <c r="I1047" s="3" t="s">
        <v>1885</v>
      </c>
      <c r="J1047" s="3">
        <v>158457</v>
      </c>
      <c r="K1047" s="3">
        <v>110.22</v>
      </c>
      <c r="L1047" s="4">
        <f t="shared" si="18"/>
        <v>17465130.54</v>
      </c>
      <c r="M1047" s="13">
        <v>330126849.49</v>
      </c>
      <c r="N1047" s="3"/>
    </row>
    <row r="1048" spans="1:14" s="10" customFormat="1" ht="15.75" customHeight="1">
      <c r="A1048" s="3">
        <v>163</v>
      </c>
      <c r="B1048" s="3" t="s">
        <v>16</v>
      </c>
      <c r="C1048" s="3" t="s">
        <v>2088</v>
      </c>
      <c r="D1048" s="3" t="s">
        <v>1830</v>
      </c>
      <c r="E1048" s="3" t="s">
        <v>1831</v>
      </c>
      <c r="F1048" s="3" t="s">
        <v>13</v>
      </c>
      <c r="G1048" s="3" t="s">
        <v>1833</v>
      </c>
      <c r="H1048" s="3" t="s">
        <v>15</v>
      </c>
      <c r="I1048" s="3" t="s">
        <v>1885</v>
      </c>
      <c r="J1048" s="3">
        <v>99590</v>
      </c>
      <c r="K1048" s="3">
        <v>116.1</v>
      </c>
      <c r="L1048" s="4">
        <f t="shared" si="18"/>
        <v>11562399</v>
      </c>
      <c r="M1048" s="13"/>
      <c r="N1048" s="3"/>
    </row>
    <row r="1049" spans="1:14" s="10" customFormat="1" ht="15.75" customHeight="1">
      <c r="A1049" s="3">
        <v>163</v>
      </c>
      <c r="B1049" s="3" t="s">
        <v>31</v>
      </c>
      <c r="C1049" s="3" t="s">
        <v>2088</v>
      </c>
      <c r="D1049" s="3" t="s">
        <v>1830</v>
      </c>
      <c r="E1049" s="3" t="s">
        <v>1831</v>
      </c>
      <c r="F1049" s="3" t="s">
        <v>91</v>
      </c>
      <c r="G1049" s="3" t="s">
        <v>1833</v>
      </c>
      <c r="H1049" s="3" t="s">
        <v>98</v>
      </c>
      <c r="I1049" s="3" t="s">
        <v>1885</v>
      </c>
      <c r="J1049" s="3">
        <v>20966</v>
      </c>
      <c r="K1049" s="3">
        <v>220.44</v>
      </c>
      <c r="L1049" s="4">
        <f t="shared" si="18"/>
        <v>4621745.04</v>
      </c>
      <c r="M1049" s="13"/>
      <c r="N1049" s="3"/>
    </row>
    <row r="1050" spans="1:14" s="10" customFormat="1" ht="15.75" customHeight="1">
      <c r="A1050" s="3">
        <v>163</v>
      </c>
      <c r="B1050" s="3" t="s">
        <v>35</v>
      </c>
      <c r="C1050" s="3" t="s">
        <v>2088</v>
      </c>
      <c r="D1050" s="3" t="s">
        <v>1830</v>
      </c>
      <c r="E1050" s="3" t="s">
        <v>1831</v>
      </c>
      <c r="F1050" s="3" t="s">
        <v>91</v>
      </c>
      <c r="G1050" s="3" t="s">
        <v>1834</v>
      </c>
      <c r="H1050" s="3" t="s">
        <v>98</v>
      </c>
      <c r="I1050" s="3" t="s">
        <v>1885</v>
      </c>
      <c r="J1050" s="3">
        <v>39369</v>
      </c>
      <c r="K1050" s="3">
        <v>220.44</v>
      </c>
      <c r="L1050" s="4">
        <f t="shared" si="18"/>
        <v>8678502.36</v>
      </c>
      <c r="M1050" s="13"/>
      <c r="N1050" s="3"/>
    </row>
    <row r="1051" spans="1:14" s="10" customFormat="1" ht="15.75" customHeight="1">
      <c r="A1051" s="3">
        <v>163</v>
      </c>
      <c r="B1051" s="3" t="s">
        <v>37</v>
      </c>
      <c r="C1051" s="3" t="s">
        <v>2088</v>
      </c>
      <c r="D1051" s="3" t="s">
        <v>1835</v>
      </c>
      <c r="E1051" s="3" t="s">
        <v>1836</v>
      </c>
      <c r="F1051" s="3" t="s">
        <v>13</v>
      </c>
      <c r="G1051" s="3" t="s">
        <v>123</v>
      </c>
      <c r="H1051" s="3" t="s">
        <v>15</v>
      </c>
      <c r="I1051" s="3" t="s">
        <v>1885</v>
      </c>
      <c r="J1051" s="3">
        <v>55036</v>
      </c>
      <c r="K1051" s="3">
        <v>305.36</v>
      </c>
      <c r="L1051" s="4">
        <f t="shared" si="18"/>
        <v>16805792.96</v>
      </c>
      <c r="M1051" s="13"/>
      <c r="N1051" s="3" t="s">
        <v>1837</v>
      </c>
    </row>
    <row r="1052" spans="1:14" s="10" customFormat="1" ht="15.75" customHeight="1">
      <c r="A1052" s="3">
        <v>163</v>
      </c>
      <c r="B1052" s="3" t="s">
        <v>38</v>
      </c>
      <c r="C1052" s="3" t="s">
        <v>2088</v>
      </c>
      <c r="D1052" s="3" t="s">
        <v>1835</v>
      </c>
      <c r="E1052" s="3" t="s">
        <v>1836</v>
      </c>
      <c r="F1052" s="3" t="s">
        <v>91</v>
      </c>
      <c r="G1052" s="3" t="s">
        <v>36</v>
      </c>
      <c r="H1052" s="3" t="s">
        <v>98</v>
      </c>
      <c r="I1052" s="3" t="s">
        <v>1885</v>
      </c>
      <c r="J1052" s="3">
        <v>10483</v>
      </c>
      <c r="K1052" s="3">
        <v>305.36</v>
      </c>
      <c r="L1052" s="4">
        <f t="shared" si="18"/>
        <v>3201088.8800000004</v>
      </c>
      <c r="M1052" s="13"/>
      <c r="N1052" s="3"/>
    </row>
    <row r="1053" spans="1:14" s="10" customFormat="1" ht="15.75" customHeight="1">
      <c r="A1053" s="3">
        <v>163</v>
      </c>
      <c r="B1053" s="3" t="s">
        <v>44</v>
      </c>
      <c r="C1053" s="3" t="s">
        <v>2088</v>
      </c>
      <c r="D1053" s="3" t="s">
        <v>1835</v>
      </c>
      <c r="E1053" s="3" t="s">
        <v>1836</v>
      </c>
      <c r="F1053" s="3" t="s">
        <v>91</v>
      </c>
      <c r="G1053" s="3" t="s">
        <v>128</v>
      </c>
      <c r="H1053" s="3" t="s">
        <v>98</v>
      </c>
      <c r="I1053" s="3" t="s">
        <v>1885</v>
      </c>
      <c r="J1053" s="3">
        <v>15724</v>
      </c>
      <c r="K1053" s="3">
        <v>305.36</v>
      </c>
      <c r="L1053" s="4">
        <f t="shared" si="18"/>
        <v>4801480.640000001</v>
      </c>
      <c r="M1053" s="13"/>
      <c r="N1053" s="3"/>
    </row>
    <row r="1054" spans="1:14" s="10" customFormat="1" ht="15.75" customHeight="1">
      <c r="A1054" s="3">
        <v>163</v>
      </c>
      <c r="B1054" s="3" t="s">
        <v>111</v>
      </c>
      <c r="C1054" s="3" t="s">
        <v>2088</v>
      </c>
      <c r="D1054" s="3" t="s">
        <v>1835</v>
      </c>
      <c r="E1054" s="3" t="s">
        <v>1836</v>
      </c>
      <c r="F1054" s="3" t="s">
        <v>13</v>
      </c>
      <c r="G1054" s="3" t="s">
        <v>123</v>
      </c>
      <c r="H1054" s="3" t="s">
        <v>15</v>
      </c>
      <c r="I1054" s="3" t="s">
        <v>1885</v>
      </c>
      <c r="J1054" s="3">
        <v>406224</v>
      </c>
      <c r="K1054" s="3">
        <v>305.36</v>
      </c>
      <c r="L1054" s="4">
        <f t="shared" si="18"/>
        <v>124044560.64</v>
      </c>
      <c r="M1054" s="13"/>
      <c r="N1054" s="3" t="s">
        <v>1838</v>
      </c>
    </row>
    <row r="1055" spans="1:14" s="10" customFormat="1" ht="15.75" customHeight="1">
      <c r="A1055" s="3">
        <v>163</v>
      </c>
      <c r="B1055" s="3" t="s">
        <v>116</v>
      </c>
      <c r="C1055" s="3" t="s">
        <v>2088</v>
      </c>
      <c r="D1055" s="3" t="s">
        <v>1839</v>
      </c>
      <c r="E1055" s="3" t="s">
        <v>1840</v>
      </c>
      <c r="F1055" s="3" t="s">
        <v>148</v>
      </c>
      <c r="G1055" s="3" t="s">
        <v>1841</v>
      </c>
      <c r="H1055" s="3" t="s">
        <v>15</v>
      </c>
      <c r="I1055" s="3" t="s">
        <v>1885</v>
      </c>
      <c r="J1055" s="3">
        <v>28828</v>
      </c>
      <c r="K1055" s="3">
        <v>228.72634</v>
      </c>
      <c r="L1055" s="4">
        <f t="shared" si="18"/>
        <v>6593722.92952</v>
      </c>
      <c r="M1055" s="13"/>
      <c r="N1055" s="3"/>
    </row>
    <row r="1056" spans="1:14" s="10" customFormat="1" ht="15.75" customHeight="1">
      <c r="A1056" s="3">
        <v>163</v>
      </c>
      <c r="B1056" s="3" t="s">
        <v>117</v>
      </c>
      <c r="C1056" s="3" t="s">
        <v>2088</v>
      </c>
      <c r="D1056" s="3" t="s">
        <v>1842</v>
      </c>
      <c r="E1056" s="3" t="s">
        <v>1843</v>
      </c>
      <c r="F1056" s="3" t="s">
        <v>148</v>
      </c>
      <c r="G1056" s="3" t="s">
        <v>1844</v>
      </c>
      <c r="H1056" s="3" t="s">
        <v>15</v>
      </c>
      <c r="I1056" s="3" t="s">
        <v>1885</v>
      </c>
      <c r="J1056" s="3">
        <v>754790</v>
      </c>
      <c r="K1056" s="3">
        <v>175.35</v>
      </c>
      <c r="L1056" s="4">
        <f t="shared" si="18"/>
        <v>132352426.5</v>
      </c>
      <c r="M1056" s="13"/>
      <c r="N1056" s="3"/>
    </row>
    <row r="1057" spans="1:14" s="10" customFormat="1" ht="15.75" customHeight="1">
      <c r="A1057" s="3">
        <v>164</v>
      </c>
      <c r="B1057" s="3" t="s">
        <v>10</v>
      </c>
      <c r="C1057" s="3" t="s">
        <v>2089</v>
      </c>
      <c r="D1057" s="3" t="s">
        <v>1845</v>
      </c>
      <c r="E1057" s="3" t="s">
        <v>1846</v>
      </c>
      <c r="F1057" s="3" t="s">
        <v>114</v>
      </c>
      <c r="G1057" s="3" t="s">
        <v>1847</v>
      </c>
      <c r="H1057" s="3" t="s">
        <v>115</v>
      </c>
      <c r="I1057" s="3" t="s">
        <v>1885</v>
      </c>
      <c r="J1057" s="3">
        <v>14400</v>
      </c>
      <c r="K1057" s="3">
        <v>1.4</v>
      </c>
      <c r="L1057" s="4">
        <f t="shared" si="18"/>
        <v>20160</v>
      </c>
      <c r="M1057" s="13">
        <v>443880</v>
      </c>
      <c r="N1057" s="3"/>
    </row>
    <row r="1058" spans="1:14" s="10" customFormat="1" ht="15.75" customHeight="1">
      <c r="A1058" s="3">
        <v>164</v>
      </c>
      <c r="B1058" s="3" t="s">
        <v>16</v>
      </c>
      <c r="C1058" s="3" t="s">
        <v>2089</v>
      </c>
      <c r="D1058" s="3" t="s">
        <v>1845</v>
      </c>
      <c r="E1058" s="3" t="s">
        <v>1846</v>
      </c>
      <c r="F1058" s="3" t="s">
        <v>13</v>
      </c>
      <c r="G1058" s="3" t="s">
        <v>194</v>
      </c>
      <c r="H1058" s="3" t="s">
        <v>15</v>
      </c>
      <c r="I1058" s="3" t="s">
        <v>1885</v>
      </c>
      <c r="J1058" s="3">
        <v>21600</v>
      </c>
      <c r="K1058" s="3">
        <v>1.4</v>
      </c>
      <c r="L1058" s="4">
        <f t="shared" si="18"/>
        <v>30239.999999999996</v>
      </c>
      <c r="M1058" s="13"/>
      <c r="N1058" s="3"/>
    </row>
    <row r="1059" spans="1:14" s="10" customFormat="1" ht="15.75" customHeight="1">
      <c r="A1059" s="3">
        <v>164</v>
      </c>
      <c r="B1059" s="3" t="s">
        <v>31</v>
      </c>
      <c r="C1059" s="3" t="s">
        <v>2089</v>
      </c>
      <c r="D1059" s="3" t="s">
        <v>1848</v>
      </c>
      <c r="E1059" s="3" t="s">
        <v>1849</v>
      </c>
      <c r="F1059" s="3" t="s">
        <v>20</v>
      </c>
      <c r="G1059" s="3" t="s">
        <v>1850</v>
      </c>
      <c r="H1059" s="3" t="s">
        <v>22</v>
      </c>
      <c r="I1059" s="3" t="s">
        <v>1886</v>
      </c>
      <c r="J1059" s="3">
        <v>3600</v>
      </c>
      <c r="K1059" s="3">
        <v>47.2</v>
      </c>
      <c r="L1059" s="4">
        <f t="shared" si="18"/>
        <v>169920</v>
      </c>
      <c r="M1059" s="13"/>
      <c r="N1059" s="3"/>
    </row>
    <row r="1060" spans="1:14" s="10" customFormat="1" ht="15.75" customHeight="1">
      <c r="A1060" s="3">
        <v>164</v>
      </c>
      <c r="B1060" s="3" t="s">
        <v>35</v>
      </c>
      <c r="C1060" s="3" t="s">
        <v>2089</v>
      </c>
      <c r="D1060" s="3" t="s">
        <v>1848</v>
      </c>
      <c r="E1060" s="3" t="s">
        <v>1849</v>
      </c>
      <c r="F1060" s="3" t="s">
        <v>190</v>
      </c>
      <c r="G1060" s="3" t="s">
        <v>1851</v>
      </c>
      <c r="H1060" s="3" t="s">
        <v>27</v>
      </c>
      <c r="I1060" s="3" t="s">
        <v>1895</v>
      </c>
      <c r="J1060" s="3">
        <v>1080</v>
      </c>
      <c r="K1060" s="3">
        <v>207</v>
      </c>
      <c r="L1060" s="4">
        <f t="shared" si="18"/>
        <v>223560</v>
      </c>
      <c r="M1060" s="13"/>
      <c r="N1060" s="3"/>
    </row>
    <row r="1061" spans="1:14" s="10" customFormat="1" ht="15.75" customHeight="1">
      <c r="A1061" s="3">
        <v>165</v>
      </c>
      <c r="B1061" s="3" t="s">
        <v>10</v>
      </c>
      <c r="C1061" s="3">
        <v>9010594166</v>
      </c>
      <c r="D1061" s="3" t="s">
        <v>1852</v>
      </c>
      <c r="E1061" s="3" t="s">
        <v>1853</v>
      </c>
      <c r="F1061" s="3" t="s">
        <v>13</v>
      </c>
      <c r="G1061" s="3" t="s">
        <v>102</v>
      </c>
      <c r="H1061" s="3" t="s">
        <v>15</v>
      </c>
      <c r="I1061" s="3" t="s">
        <v>1885</v>
      </c>
      <c r="J1061" s="3">
        <v>720000</v>
      </c>
      <c r="K1061" s="3">
        <v>1.2</v>
      </c>
      <c r="L1061" s="4">
        <f t="shared" si="18"/>
        <v>864000</v>
      </c>
      <c r="M1061" s="4">
        <v>864000</v>
      </c>
      <c r="N1061" s="3"/>
    </row>
    <row r="1062" spans="1:14" s="10" customFormat="1" ht="15.75" customHeight="1">
      <c r="A1062" s="3">
        <v>166</v>
      </c>
      <c r="B1062" s="3" t="s">
        <v>10</v>
      </c>
      <c r="C1062" s="3" t="s">
        <v>2090</v>
      </c>
      <c r="D1062" s="3" t="s">
        <v>1854</v>
      </c>
      <c r="E1062" s="3" t="s">
        <v>1855</v>
      </c>
      <c r="F1062" s="3" t="s">
        <v>20</v>
      </c>
      <c r="G1062" s="3" t="s">
        <v>210</v>
      </c>
      <c r="H1062" s="3" t="s">
        <v>22</v>
      </c>
      <c r="I1062" s="3" t="s">
        <v>1886</v>
      </c>
      <c r="J1062" s="3">
        <v>126000</v>
      </c>
      <c r="K1062" s="3">
        <v>7.76</v>
      </c>
      <c r="L1062" s="4">
        <f>K1062*J1062</f>
        <v>977760</v>
      </c>
      <c r="M1062" s="4">
        <v>977760</v>
      </c>
      <c r="N1062" s="3"/>
    </row>
    <row r="1063" spans="1:14" s="10" customFormat="1" ht="15.75" customHeight="1">
      <c r="A1063" s="3">
        <v>167</v>
      </c>
      <c r="B1063" s="3" t="s">
        <v>10</v>
      </c>
      <c r="C1063" s="11" t="s">
        <v>2093</v>
      </c>
      <c r="D1063" s="3" t="s">
        <v>1856</v>
      </c>
      <c r="E1063" s="3" t="s">
        <v>1857</v>
      </c>
      <c r="F1063" s="3" t="s">
        <v>13</v>
      </c>
      <c r="G1063" s="3" t="s">
        <v>1858</v>
      </c>
      <c r="H1063" s="3" t="s">
        <v>15</v>
      </c>
      <c r="I1063" s="3" t="s">
        <v>1885</v>
      </c>
      <c r="J1063" s="3">
        <v>9000</v>
      </c>
      <c r="K1063" s="3">
        <v>4.56</v>
      </c>
      <c r="L1063" s="4">
        <f t="shared" si="18"/>
        <v>41040</v>
      </c>
      <c r="M1063" s="13">
        <v>52179679.8</v>
      </c>
      <c r="N1063" s="3"/>
    </row>
    <row r="1064" spans="1:14" s="10" customFormat="1" ht="15.75" customHeight="1">
      <c r="A1064" s="3">
        <v>167</v>
      </c>
      <c r="B1064" s="3" t="s">
        <v>16</v>
      </c>
      <c r="C1064" s="11" t="s">
        <v>2093</v>
      </c>
      <c r="D1064" s="3" t="s">
        <v>1859</v>
      </c>
      <c r="E1064" s="3" t="s">
        <v>1860</v>
      </c>
      <c r="F1064" s="3" t="s">
        <v>114</v>
      </c>
      <c r="G1064" s="3" t="s">
        <v>226</v>
      </c>
      <c r="H1064" s="3" t="s">
        <v>115</v>
      </c>
      <c r="I1064" s="3" t="s">
        <v>1885</v>
      </c>
      <c r="J1064" s="3">
        <v>10800</v>
      </c>
      <c r="K1064" s="3">
        <v>1.64</v>
      </c>
      <c r="L1064" s="4">
        <f t="shared" si="18"/>
        <v>17712</v>
      </c>
      <c r="M1064" s="13"/>
      <c r="N1064" s="3"/>
    </row>
    <row r="1065" spans="1:14" s="10" customFormat="1" ht="15.75" customHeight="1">
      <c r="A1065" s="3">
        <v>167</v>
      </c>
      <c r="B1065" s="3" t="s">
        <v>31</v>
      </c>
      <c r="C1065" s="11" t="s">
        <v>2093</v>
      </c>
      <c r="D1065" s="3" t="s">
        <v>1859</v>
      </c>
      <c r="E1065" s="3" t="s">
        <v>1860</v>
      </c>
      <c r="F1065" s="3" t="s">
        <v>20</v>
      </c>
      <c r="G1065" s="3" t="s">
        <v>1818</v>
      </c>
      <c r="H1065" s="3" t="s">
        <v>22</v>
      </c>
      <c r="I1065" s="3" t="s">
        <v>1889</v>
      </c>
      <c r="J1065" s="3">
        <v>1080</v>
      </c>
      <c r="K1065" s="3">
        <v>7.15</v>
      </c>
      <c r="L1065" s="4">
        <f t="shared" si="18"/>
        <v>7722</v>
      </c>
      <c r="M1065" s="13"/>
      <c r="N1065" s="3"/>
    </row>
    <row r="1066" spans="1:14" s="10" customFormat="1" ht="15.75" customHeight="1">
      <c r="A1066" s="3">
        <v>167</v>
      </c>
      <c r="B1066" s="3" t="s">
        <v>35</v>
      </c>
      <c r="C1066" s="11" t="s">
        <v>2093</v>
      </c>
      <c r="D1066" s="3" t="s">
        <v>1859</v>
      </c>
      <c r="E1066" s="3" t="s">
        <v>1860</v>
      </c>
      <c r="F1066" s="3" t="s">
        <v>908</v>
      </c>
      <c r="G1066" s="3" t="s">
        <v>1861</v>
      </c>
      <c r="H1066" s="3" t="s">
        <v>27</v>
      </c>
      <c r="I1066" s="3" t="s">
        <v>1885</v>
      </c>
      <c r="J1066" s="3">
        <v>720</v>
      </c>
      <c r="K1066" s="3">
        <v>16.56</v>
      </c>
      <c r="L1066" s="4">
        <f t="shared" si="18"/>
        <v>11923.199999999999</v>
      </c>
      <c r="M1066" s="13"/>
      <c r="N1066" s="3"/>
    </row>
    <row r="1067" spans="1:14" s="10" customFormat="1" ht="15.75" customHeight="1">
      <c r="A1067" s="3">
        <v>167</v>
      </c>
      <c r="B1067" s="3" t="s">
        <v>37</v>
      </c>
      <c r="C1067" s="11" t="s">
        <v>2093</v>
      </c>
      <c r="D1067" s="3" t="s">
        <v>898</v>
      </c>
      <c r="E1067" s="3" t="s">
        <v>899</v>
      </c>
      <c r="F1067" s="3" t="s">
        <v>218</v>
      </c>
      <c r="G1067" s="3" t="s">
        <v>1862</v>
      </c>
      <c r="H1067" s="3" t="s">
        <v>27</v>
      </c>
      <c r="I1067" s="3" t="s">
        <v>1885</v>
      </c>
      <c r="J1067" s="3">
        <v>1620</v>
      </c>
      <c r="K1067" s="3">
        <v>28.13</v>
      </c>
      <c r="L1067" s="4">
        <f t="shared" si="18"/>
        <v>45570.6</v>
      </c>
      <c r="M1067" s="13"/>
      <c r="N1067" s="3"/>
    </row>
    <row r="1068" spans="1:14" s="10" customFormat="1" ht="15.75" customHeight="1">
      <c r="A1068" s="3">
        <v>167</v>
      </c>
      <c r="B1068" s="3" t="s">
        <v>38</v>
      </c>
      <c r="C1068" s="11" t="s">
        <v>2093</v>
      </c>
      <c r="D1068" s="3" t="s">
        <v>1863</v>
      </c>
      <c r="E1068" s="3" t="s">
        <v>1864</v>
      </c>
      <c r="F1068" s="3" t="s">
        <v>148</v>
      </c>
      <c r="G1068" s="3" t="s">
        <v>1865</v>
      </c>
      <c r="H1068" s="3" t="s">
        <v>15</v>
      </c>
      <c r="I1068" s="3" t="s">
        <v>1885</v>
      </c>
      <c r="J1068" s="3">
        <v>1080000</v>
      </c>
      <c r="K1068" s="3">
        <v>19.53</v>
      </c>
      <c r="L1068" s="4">
        <f t="shared" si="18"/>
        <v>21092400</v>
      </c>
      <c r="M1068" s="13"/>
      <c r="N1068" s="3"/>
    </row>
    <row r="1069" spans="1:14" s="10" customFormat="1" ht="15.75" customHeight="1">
      <c r="A1069" s="3">
        <v>167</v>
      </c>
      <c r="B1069" s="3" t="s">
        <v>44</v>
      </c>
      <c r="C1069" s="11" t="s">
        <v>2093</v>
      </c>
      <c r="D1069" s="3" t="s">
        <v>1866</v>
      </c>
      <c r="E1069" s="3" t="s">
        <v>1867</v>
      </c>
      <c r="F1069" s="3" t="s">
        <v>148</v>
      </c>
      <c r="G1069" s="3" t="s">
        <v>1868</v>
      </c>
      <c r="H1069" s="3" t="s">
        <v>15</v>
      </c>
      <c r="I1069" s="3" t="s">
        <v>1885</v>
      </c>
      <c r="J1069" s="3">
        <v>93600</v>
      </c>
      <c r="K1069" s="3">
        <v>26.42</v>
      </c>
      <c r="L1069" s="4">
        <f t="shared" si="18"/>
        <v>2472912</v>
      </c>
      <c r="M1069" s="13"/>
      <c r="N1069" s="3"/>
    </row>
    <row r="1070" spans="1:14" s="10" customFormat="1" ht="15.75" customHeight="1">
      <c r="A1070" s="3">
        <v>167</v>
      </c>
      <c r="B1070" s="3" t="s">
        <v>111</v>
      </c>
      <c r="C1070" s="11" t="s">
        <v>2093</v>
      </c>
      <c r="D1070" s="3" t="s">
        <v>1869</v>
      </c>
      <c r="E1070" s="3" t="s">
        <v>1870</v>
      </c>
      <c r="F1070" s="3" t="s">
        <v>13</v>
      </c>
      <c r="G1070" s="3" t="s">
        <v>123</v>
      </c>
      <c r="H1070" s="3" t="s">
        <v>15</v>
      </c>
      <c r="I1070" s="3" t="s">
        <v>1885</v>
      </c>
      <c r="J1070" s="3">
        <v>79200</v>
      </c>
      <c r="K1070" s="3">
        <v>12</v>
      </c>
      <c r="L1070" s="4">
        <f t="shared" si="18"/>
        <v>950400</v>
      </c>
      <c r="M1070" s="13"/>
      <c r="N1070" s="3"/>
    </row>
    <row r="1071" spans="1:14" s="10" customFormat="1" ht="15.75" customHeight="1">
      <c r="A1071" s="3">
        <v>167</v>
      </c>
      <c r="B1071" s="3" t="s">
        <v>116</v>
      </c>
      <c r="C1071" s="11" t="s">
        <v>2093</v>
      </c>
      <c r="D1071" s="3" t="s">
        <v>1869</v>
      </c>
      <c r="E1071" s="3" t="s">
        <v>1870</v>
      </c>
      <c r="F1071" s="3" t="s">
        <v>13</v>
      </c>
      <c r="G1071" s="3" t="s">
        <v>306</v>
      </c>
      <c r="H1071" s="3" t="s">
        <v>15</v>
      </c>
      <c r="I1071" s="3" t="s">
        <v>1885</v>
      </c>
      <c r="J1071" s="3">
        <v>54000</v>
      </c>
      <c r="K1071" s="3">
        <v>12</v>
      </c>
      <c r="L1071" s="4">
        <f t="shared" si="18"/>
        <v>648000</v>
      </c>
      <c r="M1071" s="13"/>
      <c r="N1071" s="3"/>
    </row>
    <row r="1072" spans="1:14" s="10" customFormat="1" ht="15.75" customHeight="1">
      <c r="A1072" s="3">
        <v>167</v>
      </c>
      <c r="B1072" s="3" t="s">
        <v>117</v>
      </c>
      <c r="C1072" s="3" t="s">
        <v>2093</v>
      </c>
      <c r="D1072" s="3" t="s">
        <v>1871</v>
      </c>
      <c r="E1072" s="3" t="s">
        <v>1872</v>
      </c>
      <c r="F1072" s="3" t="s">
        <v>13</v>
      </c>
      <c r="G1072" s="3" t="s">
        <v>36</v>
      </c>
      <c r="H1072" s="3" t="s">
        <v>15</v>
      </c>
      <c r="I1072" s="3" t="s">
        <v>1885</v>
      </c>
      <c r="J1072" s="3">
        <v>1800000</v>
      </c>
      <c r="K1072" s="3">
        <v>14.94</v>
      </c>
      <c r="L1072" s="4">
        <f t="shared" si="18"/>
        <v>26892000</v>
      </c>
      <c r="M1072" s="13"/>
      <c r="N1072" s="3"/>
    </row>
    <row r="1073" spans="1:14" s="10" customFormat="1" ht="15.75" customHeight="1">
      <c r="A1073" s="3">
        <v>168</v>
      </c>
      <c r="B1073" s="3" t="s">
        <v>10</v>
      </c>
      <c r="C1073" s="3">
        <v>9010617460</v>
      </c>
      <c r="D1073" s="3" t="s">
        <v>158</v>
      </c>
      <c r="E1073" s="3" t="s">
        <v>159</v>
      </c>
      <c r="F1073" s="3" t="s">
        <v>77</v>
      </c>
      <c r="G1073" s="3" t="s">
        <v>1873</v>
      </c>
      <c r="H1073" s="3" t="s">
        <v>27</v>
      </c>
      <c r="I1073" s="3" t="s">
        <v>1893</v>
      </c>
      <c r="J1073" s="3">
        <v>2160</v>
      </c>
      <c r="K1073" s="3">
        <v>5.7</v>
      </c>
      <c r="L1073" s="4">
        <f t="shared" si="18"/>
        <v>12312</v>
      </c>
      <c r="M1073" s="13">
        <v>415656</v>
      </c>
      <c r="N1073" s="3"/>
    </row>
    <row r="1074" spans="1:14" s="10" customFormat="1" ht="15.75" customHeight="1">
      <c r="A1074" s="3">
        <v>168</v>
      </c>
      <c r="B1074" s="3" t="s">
        <v>16</v>
      </c>
      <c r="C1074" s="3">
        <v>9010617460</v>
      </c>
      <c r="D1074" s="3" t="s">
        <v>1874</v>
      </c>
      <c r="E1074" s="3" t="s">
        <v>1875</v>
      </c>
      <c r="F1074" s="3" t="s">
        <v>77</v>
      </c>
      <c r="G1074" s="3" t="s">
        <v>165</v>
      </c>
      <c r="H1074" s="3" t="s">
        <v>27</v>
      </c>
      <c r="I1074" s="3" t="s">
        <v>1893</v>
      </c>
      <c r="J1074" s="3">
        <v>18000</v>
      </c>
      <c r="K1074" s="3">
        <v>6</v>
      </c>
      <c r="L1074" s="4">
        <f t="shared" si="18"/>
        <v>108000</v>
      </c>
      <c r="M1074" s="13"/>
      <c r="N1074" s="3"/>
    </row>
    <row r="1075" spans="1:14" s="10" customFormat="1" ht="15.75" customHeight="1">
      <c r="A1075" s="3">
        <v>168</v>
      </c>
      <c r="B1075" s="3" t="s">
        <v>31</v>
      </c>
      <c r="C1075" s="3">
        <v>9010617460</v>
      </c>
      <c r="D1075" s="3" t="s">
        <v>1874</v>
      </c>
      <c r="E1075" s="3" t="s">
        <v>1875</v>
      </c>
      <c r="F1075" s="3" t="s">
        <v>77</v>
      </c>
      <c r="G1075" s="3" t="s">
        <v>1876</v>
      </c>
      <c r="H1075" s="3" t="s">
        <v>27</v>
      </c>
      <c r="I1075" s="3" t="s">
        <v>1893</v>
      </c>
      <c r="J1075" s="3">
        <v>14400</v>
      </c>
      <c r="K1075" s="3">
        <v>7</v>
      </c>
      <c r="L1075" s="4">
        <f t="shared" si="18"/>
        <v>100800</v>
      </c>
      <c r="M1075" s="13"/>
      <c r="N1075" s="3"/>
    </row>
    <row r="1076" spans="1:14" s="10" customFormat="1" ht="15.75" customHeight="1">
      <c r="A1076" s="3">
        <v>168</v>
      </c>
      <c r="B1076" s="3" t="s">
        <v>35</v>
      </c>
      <c r="C1076" s="3">
        <v>9010617460</v>
      </c>
      <c r="D1076" s="3" t="s">
        <v>1098</v>
      </c>
      <c r="E1076" s="3" t="s">
        <v>1099</v>
      </c>
      <c r="F1076" s="3" t="s">
        <v>77</v>
      </c>
      <c r="G1076" s="3" t="s">
        <v>1877</v>
      </c>
      <c r="H1076" s="3" t="s">
        <v>27</v>
      </c>
      <c r="I1076" s="3" t="s">
        <v>1893</v>
      </c>
      <c r="J1076" s="3">
        <v>25200</v>
      </c>
      <c r="K1076" s="3">
        <v>7.72</v>
      </c>
      <c r="L1076" s="4">
        <f t="shared" si="18"/>
        <v>194544</v>
      </c>
      <c r="M1076" s="13"/>
      <c r="N1076" s="3"/>
    </row>
    <row r="1077" spans="1:14" s="10" customFormat="1" ht="15.75" customHeight="1">
      <c r="A1077" s="3">
        <v>169</v>
      </c>
      <c r="B1077" s="3" t="s">
        <v>10</v>
      </c>
      <c r="C1077" s="3" t="s">
        <v>2091</v>
      </c>
      <c r="D1077" s="3" t="s">
        <v>1878</v>
      </c>
      <c r="E1077" s="3" t="s">
        <v>1879</v>
      </c>
      <c r="F1077" s="3" t="s">
        <v>20</v>
      </c>
      <c r="G1077" s="3" t="s">
        <v>1880</v>
      </c>
      <c r="H1077" s="3" t="s">
        <v>22</v>
      </c>
      <c r="I1077" s="3" t="s">
        <v>1886</v>
      </c>
      <c r="J1077" s="3">
        <v>7200</v>
      </c>
      <c r="K1077" s="3">
        <v>11</v>
      </c>
      <c r="L1077" s="4">
        <f t="shared" si="18"/>
        <v>79200</v>
      </c>
      <c r="M1077" s="13">
        <v>91800</v>
      </c>
      <c r="N1077" s="3"/>
    </row>
    <row r="1078" spans="1:14" s="10" customFormat="1" ht="15.75" customHeight="1">
      <c r="A1078" s="3">
        <v>169</v>
      </c>
      <c r="B1078" s="3" t="s">
        <v>16</v>
      </c>
      <c r="C1078" s="3" t="s">
        <v>2091</v>
      </c>
      <c r="D1078" s="3" t="s">
        <v>1881</v>
      </c>
      <c r="E1078" s="3" t="s">
        <v>1882</v>
      </c>
      <c r="F1078" s="3" t="s">
        <v>13</v>
      </c>
      <c r="G1078" s="3" t="s">
        <v>87</v>
      </c>
      <c r="H1078" s="3" t="s">
        <v>15</v>
      </c>
      <c r="I1078" s="3" t="s">
        <v>1885</v>
      </c>
      <c r="J1078" s="3">
        <v>36000</v>
      </c>
      <c r="K1078" s="3">
        <v>0.35</v>
      </c>
      <c r="L1078" s="4">
        <f t="shared" si="18"/>
        <v>12600</v>
      </c>
      <c r="M1078" s="13"/>
      <c r="N1078" s="3"/>
    </row>
    <row r="1079" spans="1:14" s="10" customFormat="1" ht="15.75" customHeight="1">
      <c r="A1079" s="3">
        <v>170</v>
      </c>
      <c r="B1079" s="3" t="s">
        <v>10</v>
      </c>
      <c r="C1079" s="3" t="s">
        <v>2092</v>
      </c>
      <c r="D1079" s="3" t="s">
        <v>1883</v>
      </c>
      <c r="E1079" s="3" t="s">
        <v>1884</v>
      </c>
      <c r="F1079" s="3" t="s">
        <v>13</v>
      </c>
      <c r="G1079" s="3" t="s">
        <v>36</v>
      </c>
      <c r="H1079" s="3" t="s">
        <v>15</v>
      </c>
      <c r="I1079" s="3" t="s">
        <v>1885</v>
      </c>
      <c r="J1079" s="3">
        <v>7200</v>
      </c>
      <c r="K1079" s="3">
        <v>2.78</v>
      </c>
      <c r="L1079" s="4">
        <f>K1079*J1079</f>
        <v>20016</v>
      </c>
      <c r="M1079" s="13">
        <v>35028</v>
      </c>
      <c r="N1079" s="3"/>
    </row>
    <row r="1080" spans="1:14" s="10" customFormat="1" ht="15.75" customHeight="1">
      <c r="A1080" s="3">
        <v>170</v>
      </c>
      <c r="B1080" s="3" t="s">
        <v>16</v>
      </c>
      <c r="C1080" s="3" t="s">
        <v>2092</v>
      </c>
      <c r="D1080" s="3" t="s">
        <v>1883</v>
      </c>
      <c r="E1080" s="3" t="s">
        <v>1884</v>
      </c>
      <c r="F1080" s="3" t="s">
        <v>13</v>
      </c>
      <c r="G1080" s="3" t="s">
        <v>14</v>
      </c>
      <c r="H1080" s="3" t="s">
        <v>15</v>
      </c>
      <c r="I1080" s="3" t="s">
        <v>1885</v>
      </c>
      <c r="J1080" s="3">
        <v>5400</v>
      </c>
      <c r="K1080" s="3">
        <v>2.78</v>
      </c>
      <c r="L1080" s="4">
        <f>K1080*J1080</f>
        <v>15011.999999999998</v>
      </c>
      <c r="M1080" s="13"/>
      <c r="N1080" s="3"/>
    </row>
    <row r="1081" ht="12.75">
      <c r="I1081" s="1"/>
    </row>
    <row r="1082" ht="12.75">
      <c r="I1082" s="1"/>
    </row>
    <row r="1083" ht="12.75">
      <c r="I1083" s="1"/>
    </row>
    <row r="1084" ht="12.75">
      <c r="I1084" s="1"/>
    </row>
    <row r="1085" ht="12.75">
      <c r="I1085" s="1"/>
    </row>
    <row r="1086" ht="12.75">
      <c r="I1086" s="1"/>
    </row>
    <row r="1087" ht="12.75">
      <c r="I1087" s="1"/>
    </row>
    <row r="1088" ht="12.75">
      <c r="I1088" s="1"/>
    </row>
    <row r="1089" ht="12.75">
      <c r="I1089" s="1"/>
    </row>
    <row r="1090" ht="12.75">
      <c r="I1090" s="1"/>
    </row>
    <row r="1091" ht="12.75">
      <c r="I1091" s="1"/>
    </row>
    <row r="1092" ht="12.75">
      <c r="I1092" s="1"/>
    </row>
    <row r="1093" spans="9:15" s="12" customFormat="1" ht="12.75">
      <c r="I1093" s="1"/>
      <c r="L1093" s="5"/>
      <c r="M1093" s="5"/>
      <c r="O1093" s="8"/>
    </row>
    <row r="1094" spans="9:15" s="12" customFormat="1" ht="12.75">
      <c r="I1094" s="1"/>
      <c r="L1094" s="5"/>
      <c r="M1094" s="5"/>
      <c r="O1094" s="8"/>
    </row>
    <row r="1095" spans="9:15" s="12" customFormat="1" ht="12.75">
      <c r="I1095" s="1"/>
      <c r="L1095" s="5"/>
      <c r="M1095" s="5"/>
      <c r="O1095" s="8"/>
    </row>
    <row r="1096" spans="9:15" s="12" customFormat="1" ht="12.75">
      <c r="I1096" s="1"/>
      <c r="L1096" s="5"/>
      <c r="M1096" s="5"/>
      <c r="O1096" s="8"/>
    </row>
    <row r="1097" spans="9:15" s="12" customFormat="1" ht="12.75">
      <c r="I1097" s="1"/>
      <c r="L1097" s="5"/>
      <c r="M1097" s="5"/>
      <c r="O1097" s="8"/>
    </row>
    <row r="1098" spans="9:15" s="12" customFormat="1" ht="12.75">
      <c r="I1098" s="1"/>
      <c r="L1098" s="5"/>
      <c r="M1098" s="5"/>
      <c r="O1098" s="8"/>
    </row>
    <row r="1099" spans="9:15" s="12" customFormat="1" ht="12.75">
      <c r="I1099" s="1"/>
      <c r="L1099" s="5"/>
      <c r="M1099" s="5"/>
      <c r="O1099" s="8"/>
    </row>
    <row r="1100" spans="9:15" s="12" customFormat="1" ht="12.75">
      <c r="I1100" s="1"/>
      <c r="L1100" s="5"/>
      <c r="M1100" s="5"/>
      <c r="O1100" s="8"/>
    </row>
    <row r="1101" spans="9:15" s="12" customFormat="1" ht="12.75">
      <c r="I1101" s="1"/>
      <c r="L1101" s="5"/>
      <c r="M1101" s="5"/>
      <c r="O1101" s="8"/>
    </row>
    <row r="1102" spans="9:15" s="12" customFormat="1" ht="12.75">
      <c r="I1102" s="1"/>
      <c r="L1102" s="5"/>
      <c r="M1102" s="5"/>
      <c r="O1102" s="8"/>
    </row>
    <row r="1103" spans="9:15" s="12" customFormat="1" ht="12.75">
      <c r="I1103" s="1"/>
      <c r="L1103" s="5"/>
      <c r="M1103" s="5"/>
      <c r="O1103" s="8"/>
    </row>
    <row r="1104" spans="9:15" s="12" customFormat="1" ht="12.75">
      <c r="I1104" s="1"/>
      <c r="L1104" s="5"/>
      <c r="M1104" s="5"/>
      <c r="O1104" s="8"/>
    </row>
    <row r="1105" spans="9:15" s="12" customFormat="1" ht="12.75">
      <c r="I1105" s="1"/>
      <c r="L1105" s="5"/>
      <c r="M1105" s="5"/>
      <c r="O1105" s="8"/>
    </row>
    <row r="1106" spans="9:15" s="12" customFormat="1" ht="12.75">
      <c r="I1106" s="1"/>
      <c r="L1106" s="5"/>
      <c r="M1106" s="5"/>
      <c r="O1106" s="8"/>
    </row>
    <row r="1107" spans="9:15" s="12" customFormat="1" ht="12.75">
      <c r="I1107" s="1"/>
      <c r="L1107" s="5"/>
      <c r="M1107" s="5"/>
      <c r="O1107" s="8"/>
    </row>
    <row r="1108" spans="9:15" s="12" customFormat="1" ht="12.75">
      <c r="I1108" s="1"/>
      <c r="L1108" s="5"/>
      <c r="M1108" s="5"/>
      <c r="O1108" s="8"/>
    </row>
    <row r="1109" spans="9:15" s="12" customFormat="1" ht="12.75">
      <c r="I1109" s="1"/>
      <c r="L1109" s="5"/>
      <c r="M1109" s="5"/>
      <c r="O1109" s="8"/>
    </row>
    <row r="1110" spans="9:15" s="12" customFormat="1" ht="12.75">
      <c r="I1110" s="1"/>
      <c r="L1110" s="5"/>
      <c r="M1110" s="5"/>
      <c r="O1110" s="8"/>
    </row>
    <row r="1111" spans="9:15" s="12" customFormat="1" ht="12.75">
      <c r="I1111" s="1"/>
      <c r="L1111" s="5"/>
      <c r="M1111" s="5"/>
      <c r="O1111" s="8"/>
    </row>
    <row r="1112" spans="9:15" s="12" customFormat="1" ht="12.75">
      <c r="I1112" s="1"/>
      <c r="L1112" s="5"/>
      <c r="M1112" s="5"/>
      <c r="O1112" s="8"/>
    </row>
    <row r="1113" spans="9:15" s="12" customFormat="1" ht="12.75">
      <c r="I1113" s="1"/>
      <c r="L1113" s="5"/>
      <c r="M1113" s="5"/>
      <c r="O1113" s="8"/>
    </row>
    <row r="1114" spans="9:15" s="12" customFormat="1" ht="12.75">
      <c r="I1114" s="1"/>
      <c r="L1114" s="5"/>
      <c r="M1114" s="5"/>
      <c r="O1114" s="8"/>
    </row>
    <row r="1115" spans="9:15" s="12" customFormat="1" ht="12.75">
      <c r="I1115" s="1"/>
      <c r="L1115" s="5"/>
      <c r="M1115" s="5"/>
      <c r="O1115" s="8"/>
    </row>
    <row r="1116" spans="9:15" s="12" customFormat="1" ht="12.75">
      <c r="I1116" s="1"/>
      <c r="L1116" s="5"/>
      <c r="M1116" s="5"/>
      <c r="O1116" s="8"/>
    </row>
    <row r="1117" spans="9:15" s="12" customFormat="1" ht="12.75">
      <c r="I1117" s="1"/>
      <c r="L1117" s="5"/>
      <c r="M1117" s="5"/>
      <c r="O1117" s="8"/>
    </row>
    <row r="1118" spans="9:15" s="12" customFormat="1" ht="12.75">
      <c r="I1118" s="1"/>
      <c r="L1118" s="5"/>
      <c r="M1118" s="5"/>
      <c r="O1118" s="8"/>
    </row>
    <row r="1119" spans="9:15" s="12" customFormat="1" ht="12.75">
      <c r="I1119" s="1"/>
      <c r="L1119" s="5"/>
      <c r="M1119" s="5"/>
      <c r="O1119" s="8"/>
    </row>
    <row r="1120" spans="9:15" s="12" customFormat="1" ht="12.75">
      <c r="I1120" s="1"/>
      <c r="L1120" s="5"/>
      <c r="M1120" s="5"/>
      <c r="O1120" s="8"/>
    </row>
    <row r="1121" spans="9:15" s="12" customFormat="1" ht="12.75">
      <c r="I1121" s="1"/>
      <c r="L1121" s="5"/>
      <c r="M1121" s="5"/>
      <c r="O1121" s="8"/>
    </row>
    <row r="1122" spans="9:15" s="12" customFormat="1" ht="12.75">
      <c r="I1122" s="1"/>
      <c r="L1122" s="5"/>
      <c r="M1122" s="5"/>
      <c r="O1122" s="8"/>
    </row>
    <row r="1123" spans="9:15" s="12" customFormat="1" ht="12.75">
      <c r="I1123" s="1"/>
      <c r="L1123" s="5"/>
      <c r="M1123" s="5"/>
      <c r="O1123" s="8"/>
    </row>
    <row r="1124" spans="9:15" s="12" customFormat="1" ht="12.75">
      <c r="I1124" s="1"/>
      <c r="L1124" s="5"/>
      <c r="M1124" s="5"/>
      <c r="O1124" s="8"/>
    </row>
    <row r="1125" spans="9:15" s="12" customFormat="1" ht="12.75">
      <c r="I1125" s="1"/>
      <c r="L1125" s="5"/>
      <c r="M1125" s="5"/>
      <c r="O1125" s="8"/>
    </row>
    <row r="1126" spans="9:15" s="12" customFormat="1" ht="12.75">
      <c r="I1126" s="1"/>
      <c r="L1126" s="5"/>
      <c r="M1126" s="5"/>
      <c r="O1126" s="8"/>
    </row>
    <row r="1127" spans="9:15" s="12" customFormat="1" ht="12.75">
      <c r="I1127" s="1"/>
      <c r="L1127" s="5"/>
      <c r="M1127" s="5"/>
      <c r="O1127" s="8"/>
    </row>
    <row r="1128" spans="9:15" s="12" customFormat="1" ht="12.75">
      <c r="I1128" s="1"/>
      <c r="L1128" s="5"/>
      <c r="M1128" s="5"/>
      <c r="O1128" s="8"/>
    </row>
    <row r="1129" spans="9:15" s="12" customFormat="1" ht="12.75">
      <c r="I1129" s="1"/>
      <c r="L1129" s="5"/>
      <c r="M1129" s="5"/>
      <c r="O1129" s="8"/>
    </row>
    <row r="1130" spans="9:15" s="12" customFormat="1" ht="12.75">
      <c r="I1130" s="1"/>
      <c r="L1130" s="5"/>
      <c r="M1130" s="5"/>
      <c r="O1130" s="8"/>
    </row>
    <row r="1131" spans="9:15" s="12" customFormat="1" ht="12.75">
      <c r="I1131" s="1"/>
      <c r="L1131" s="5"/>
      <c r="M1131" s="5"/>
      <c r="O1131" s="8"/>
    </row>
    <row r="1132" spans="9:15" s="12" customFormat="1" ht="12.75">
      <c r="I1132" s="1"/>
      <c r="L1132" s="5"/>
      <c r="M1132" s="5"/>
      <c r="O1132" s="8"/>
    </row>
    <row r="1133" spans="9:15" s="12" customFormat="1" ht="12.75">
      <c r="I1133" s="1"/>
      <c r="L1133" s="5"/>
      <c r="M1133" s="5"/>
      <c r="O1133" s="8"/>
    </row>
    <row r="1134" spans="9:15" s="12" customFormat="1" ht="12.75">
      <c r="I1134" s="1"/>
      <c r="L1134" s="5"/>
      <c r="M1134" s="5"/>
      <c r="O1134" s="8"/>
    </row>
    <row r="1135" spans="9:15" s="12" customFormat="1" ht="12.75">
      <c r="I1135" s="1"/>
      <c r="L1135" s="5"/>
      <c r="M1135" s="5"/>
      <c r="O1135" s="8"/>
    </row>
    <row r="1136" spans="9:15" s="12" customFormat="1" ht="12.75">
      <c r="I1136" s="1"/>
      <c r="L1136" s="5"/>
      <c r="M1136" s="5"/>
      <c r="O1136" s="8"/>
    </row>
    <row r="1137" spans="9:15" s="12" customFormat="1" ht="12.75">
      <c r="I1137" s="1"/>
      <c r="L1137" s="5"/>
      <c r="M1137" s="5"/>
      <c r="O1137" s="8"/>
    </row>
    <row r="1138" spans="9:15" s="12" customFormat="1" ht="12.75">
      <c r="I1138" s="1"/>
      <c r="L1138" s="5"/>
      <c r="M1138" s="5"/>
      <c r="O1138" s="8"/>
    </row>
    <row r="1139" spans="9:15" s="12" customFormat="1" ht="12.75">
      <c r="I1139" s="1"/>
      <c r="L1139" s="5"/>
      <c r="M1139" s="5"/>
      <c r="O1139" s="8"/>
    </row>
    <row r="1140" spans="9:15" s="12" customFormat="1" ht="12.75">
      <c r="I1140" s="1"/>
      <c r="L1140" s="5"/>
      <c r="M1140" s="5"/>
      <c r="O1140" s="8"/>
    </row>
    <row r="1141" spans="9:15" s="12" customFormat="1" ht="12.75">
      <c r="I1141" s="1"/>
      <c r="L1141" s="5"/>
      <c r="M1141" s="5"/>
      <c r="O1141" s="8"/>
    </row>
    <row r="1142" spans="9:15" s="12" customFormat="1" ht="12.75">
      <c r="I1142" s="1"/>
      <c r="L1142" s="5"/>
      <c r="M1142" s="5"/>
      <c r="O1142" s="8"/>
    </row>
    <row r="1143" spans="9:15" s="12" customFormat="1" ht="12.75">
      <c r="I1143" s="1"/>
      <c r="L1143" s="5"/>
      <c r="M1143" s="5"/>
      <c r="O1143" s="8"/>
    </row>
    <row r="1144" spans="9:15" s="12" customFormat="1" ht="12.75">
      <c r="I1144" s="1"/>
      <c r="L1144" s="5"/>
      <c r="M1144" s="5"/>
      <c r="O1144" s="8"/>
    </row>
    <row r="1145" spans="9:15" s="12" customFormat="1" ht="12.75">
      <c r="I1145" s="1"/>
      <c r="L1145" s="5"/>
      <c r="M1145" s="5"/>
      <c r="O1145" s="8"/>
    </row>
    <row r="1146" spans="9:15" s="12" customFormat="1" ht="12.75">
      <c r="I1146" s="1"/>
      <c r="L1146" s="5"/>
      <c r="M1146" s="5"/>
      <c r="O1146" s="8"/>
    </row>
    <row r="1147" spans="9:15" s="12" customFormat="1" ht="12.75">
      <c r="I1147" s="1"/>
      <c r="L1147" s="5"/>
      <c r="M1147" s="5"/>
      <c r="O1147" s="8"/>
    </row>
    <row r="1148" spans="9:15" s="12" customFormat="1" ht="12.75">
      <c r="I1148" s="1"/>
      <c r="L1148" s="5"/>
      <c r="M1148" s="5"/>
      <c r="O1148" s="8"/>
    </row>
    <row r="1149" spans="9:15" s="12" customFormat="1" ht="12.75">
      <c r="I1149" s="1"/>
      <c r="L1149" s="5"/>
      <c r="M1149" s="5"/>
      <c r="O1149" s="8"/>
    </row>
    <row r="1150" spans="9:15" s="12" customFormat="1" ht="12.75">
      <c r="I1150" s="1"/>
      <c r="L1150" s="5"/>
      <c r="M1150" s="5"/>
      <c r="O1150" s="8"/>
    </row>
    <row r="1151" spans="9:15" s="12" customFormat="1" ht="12.75">
      <c r="I1151" s="1"/>
      <c r="L1151" s="5"/>
      <c r="M1151" s="5"/>
      <c r="O1151" s="8"/>
    </row>
    <row r="1152" spans="9:15" s="12" customFormat="1" ht="12.75">
      <c r="I1152" s="1"/>
      <c r="L1152" s="5"/>
      <c r="M1152" s="5"/>
      <c r="O1152" s="8"/>
    </row>
    <row r="1153" spans="9:15" s="12" customFormat="1" ht="12.75">
      <c r="I1153" s="1"/>
      <c r="L1153" s="5"/>
      <c r="M1153" s="5"/>
      <c r="O1153" s="8"/>
    </row>
    <row r="1154" spans="9:15" s="12" customFormat="1" ht="12.75">
      <c r="I1154" s="1"/>
      <c r="L1154" s="5"/>
      <c r="M1154" s="5"/>
      <c r="O1154" s="8"/>
    </row>
    <row r="1155" spans="9:15" s="12" customFormat="1" ht="12.75">
      <c r="I1155" s="1"/>
      <c r="L1155" s="5"/>
      <c r="M1155" s="5"/>
      <c r="O1155" s="8"/>
    </row>
    <row r="1156" spans="9:15" s="12" customFormat="1" ht="12.75">
      <c r="I1156" s="1"/>
      <c r="L1156" s="5"/>
      <c r="M1156" s="5"/>
      <c r="O1156" s="8"/>
    </row>
    <row r="1157" spans="9:15" s="12" customFormat="1" ht="12.75">
      <c r="I1157" s="1"/>
      <c r="L1157" s="5"/>
      <c r="M1157" s="5"/>
      <c r="O1157" s="8"/>
    </row>
    <row r="1158" spans="9:15" s="12" customFormat="1" ht="12.75">
      <c r="I1158" s="1"/>
      <c r="L1158" s="5"/>
      <c r="M1158" s="5"/>
      <c r="O1158" s="8"/>
    </row>
    <row r="1159" spans="9:15" s="12" customFormat="1" ht="12.75">
      <c r="I1159" s="1"/>
      <c r="L1159" s="5"/>
      <c r="M1159" s="5"/>
      <c r="O1159" s="8"/>
    </row>
    <row r="1160" spans="9:15" s="12" customFormat="1" ht="12.75">
      <c r="I1160" s="1"/>
      <c r="L1160" s="5"/>
      <c r="M1160" s="5"/>
      <c r="O1160" s="8"/>
    </row>
    <row r="1161" spans="9:15" s="12" customFormat="1" ht="12.75">
      <c r="I1161" s="1"/>
      <c r="L1161" s="5"/>
      <c r="M1161" s="5"/>
      <c r="O1161" s="8"/>
    </row>
    <row r="1162" spans="9:15" s="12" customFormat="1" ht="12.75">
      <c r="I1162" s="1"/>
      <c r="L1162" s="5"/>
      <c r="M1162" s="5"/>
      <c r="O1162" s="8"/>
    </row>
    <row r="1163" spans="9:15" s="12" customFormat="1" ht="12.75">
      <c r="I1163" s="1"/>
      <c r="L1163" s="5"/>
      <c r="M1163" s="5"/>
      <c r="O1163" s="8"/>
    </row>
    <row r="1164" spans="9:15" s="12" customFormat="1" ht="12.75">
      <c r="I1164" s="1"/>
      <c r="L1164" s="5"/>
      <c r="M1164" s="5"/>
      <c r="O1164" s="8"/>
    </row>
    <row r="1165" spans="9:15" s="12" customFormat="1" ht="12.75">
      <c r="I1165" s="1"/>
      <c r="L1165" s="5"/>
      <c r="M1165" s="5"/>
      <c r="O1165" s="8"/>
    </row>
    <row r="1166" spans="9:15" s="12" customFormat="1" ht="12.75">
      <c r="I1166" s="1"/>
      <c r="L1166" s="5"/>
      <c r="M1166" s="5"/>
      <c r="O1166" s="8"/>
    </row>
    <row r="1167" spans="9:15" s="12" customFormat="1" ht="12.75">
      <c r="I1167" s="1"/>
      <c r="L1167" s="5"/>
      <c r="M1167" s="5"/>
      <c r="O1167" s="8"/>
    </row>
    <row r="1168" spans="9:15" s="12" customFormat="1" ht="12.75">
      <c r="I1168" s="1"/>
      <c r="L1168" s="5"/>
      <c r="M1168" s="5"/>
      <c r="O1168" s="8"/>
    </row>
    <row r="1169" spans="9:15" s="12" customFormat="1" ht="12.75">
      <c r="I1169" s="1"/>
      <c r="L1169" s="5"/>
      <c r="M1169" s="5"/>
      <c r="O1169" s="8"/>
    </row>
    <row r="1170" spans="9:15" s="12" customFormat="1" ht="12.75">
      <c r="I1170" s="1"/>
      <c r="L1170" s="5"/>
      <c r="M1170" s="5"/>
      <c r="O1170" s="8"/>
    </row>
    <row r="1171" spans="9:15" s="12" customFormat="1" ht="12.75">
      <c r="I1171" s="1"/>
      <c r="L1171" s="5"/>
      <c r="M1171" s="5"/>
      <c r="O1171" s="8"/>
    </row>
    <row r="1172" spans="9:15" s="12" customFormat="1" ht="12.75">
      <c r="I1172" s="1"/>
      <c r="L1172" s="5"/>
      <c r="M1172" s="5"/>
      <c r="O1172" s="8"/>
    </row>
    <row r="1173" spans="9:15" s="12" customFormat="1" ht="12.75">
      <c r="I1173" s="1"/>
      <c r="L1173" s="5"/>
      <c r="M1173" s="5"/>
      <c r="O1173" s="8"/>
    </row>
    <row r="1174" spans="9:15" s="12" customFormat="1" ht="12.75">
      <c r="I1174" s="1"/>
      <c r="L1174" s="5"/>
      <c r="M1174" s="5"/>
      <c r="O1174" s="8"/>
    </row>
    <row r="1175" spans="9:15" s="12" customFormat="1" ht="12.75">
      <c r="I1175" s="1"/>
      <c r="L1175" s="5"/>
      <c r="M1175" s="5"/>
      <c r="O1175" s="8"/>
    </row>
    <row r="1176" spans="9:15" s="12" customFormat="1" ht="12.75">
      <c r="I1176" s="1"/>
      <c r="L1176" s="5"/>
      <c r="M1176" s="5"/>
      <c r="O1176" s="8"/>
    </row>
    <row r="1177" spans="9:15" s="12" customFormat="1" ht="12.75">
      <c r="I1177" s="1"/>
      <c r="L1177" s="5"/>
      <c r="M1177" s="5"/>
      <c r="O1177" s="8"/>
    </row>
    <row r="1178" spans="9:15" s="12" customFormat="1" ht="12.75">
      <c r="I1178" s="1"/>
      <c r="L1178" s="5"/>
      <c r="M1178" s="5"/>
      <c r="O1178" s="8"/>
    </row>
    <row r="1179" spans="9:15" s="12" customFormat="1" ht="12.75">
      <c r="I1179" s="1"/>
      <c r="L1179" s="5"/>
      <c r="M1179" s="5"/>
      <c r="O1179" s="8"/>
    </row>
    <row r="1180" spans="9:15" s="12" customFormat="1" ht="12.75">
      <c r="I1180" s="1"/>
      <c r="L1180" s="5"/>
      <c r="M1180" s="5"/>
      <c r="O1180" s="8"/>
    </row>
    <row r="1181" spans="9:15" s="12" customFormat="1" ht="12.75">
      <c r="I1181" s="1"/>
      <c r="L1181" s="5"/>
      <c r="M1181" s="5"/>
      <c r="O1181" s="8"/>
    </row>
    <row r="1182" spans="9:15" s="12" customFormat="1" ht="12.75">
      <c r="I1182" s="1"/>
      <c r="L1182" s="5"/>
      <c r="M1182" s="5"/>
      <c r="O1182" s="8"/>
    </row>
    <row r="1183" spans="9:15" s="12" customFormat="1" ht="12.75">
      <c r="I1183" s="1"/>
      <c r="L1183" s="5"/>
      <c r="M1183" s="5"/>
      <c r="O1183" s="8"/>
    </row>
    <row r="1184" spans="9:15" s="12" customFormat="1" ht="12.75">
      <c r="I1184" s="1"/>
      <c r="L1184" s="5"/>
      <c r="M1184" s="5"/>
      <c r="O1184" s="8"/>
    </row>
    <row r="1185" spans="9:15" s="12" customFormat="1" ht="12.75">
      <c r="I1185" s="1"/>
      <c r="L1185" s="5"/>
      <c r="M1185" s="5"/>
      <c r="O1185" s="8"/>
    </row>
    <row r="1186" spans="9:15" s="12" customFormat="1" ht="12.75">
      <c r="I1186" s="1"/>
      <c r="L1186" s="5"/>
      <c r="M1186" s="5"/>
      <c r="O1186" s="8"/>
    </row>
    <row r="1187" spans="9:15" s="12" customFormat="1" ht="12.75">
      <c r="I1187" s="1"/>
      <c r="L1187" s="5"/>
      <c r="M1187" s="5"/>
      <c r="O1187" s="8"/>
    </row>
    <row r="1188" spans="9:15" s="12" customFormat="1" ht="12.75">
      <c r="I1188" s="1"/>
      <c r="L1188" s="5"/>
      <c r="M1188" s="5"/>
      <c r="O1188" s="8"/>
    </row>
    <row r="1189" spans="9:15" s="12" customFormat="1" ht="12.75">
      <c r="I1189" s="1"/>
      <c r="L1189" s="5"/>
      <c r="M1189" s="5"/>
      <c r="O1189" s="8"/>
    </row>
    <row r="1190" spans="9:15" s="12" customFormat="1" ht="12.75">
      <c r="I1190" s="1"/>
      <c r="L1190" s="5"/>
      <c r="M1190" s="5"/>
      <c r="O1190" s="8"/>
    </row>
    <row r="1191" spans="9:15" s="12" customFormat="1" ht="12.75">
      <c r="I1191" s="1"/>
      <c r="L1191" s="5"/>
      <c r="M1191" s="5"/>
      <c r="O1191" s="8"/>
    </row>
    <row r="1192" spans="9:15" s="12" customFormat="1" ht="12.75">
      <c r="I1192" s="1"/>
      <c r="L1192" s="5"/>
      <c r="M1192" s="5"/>
      <c r="O1192" s="8"/>
    </row>
    <row r="1193" spans="9:15" s="12" customFormat="1" ht="12.75">
      <c r="I1193" s="1"/>
      <c r="L1193" s="5"/>
      <c r="M1193" s="5"/>
      <c r="O1193" s="8"/>
    </row>
    <row r="1194" spans="9:15" s="12" customFormat="1" ht="12.75">
      <c r="I1194" s="1"/>
      <c r="L1194" s="5"/>
      <c r="M1194" s="5"/>
      <c r="O1194" s="8"/>
    </row>
    <row r="1195" spans="9:15" s="12" customFormat="1" ht="12.75">
      <c r="I1195" s="1"/>
      <c r="L1195" s="5"/>
      <c r="M1195" s="5"/>
      <c r="O1195" s="8"/>
    </row>
    <row r="1196" spans="9:15" s="12" customFormat="1" ht="12.75">
      <c r="I1196" s="1"/>
      <c r="L1196" s="5"/>
      <c r="M1196" s="5"/>
      <c r="O1196" s="8"/>
    </row>
    <row r="1197" spans="9:15" s="12" customFormat="1" ht="12.75">
      <c r="I1197" s="1"/>
      <c r="L1197" s="5"/>
      <c r="M1197" s="5"/>
      <c r="O1197" s="8"/>
    </row>
    <row r="1198" spans="9:15" s="12" customFormat="1" ht="12.75">
      <c r="I1198" s="1"/>
      <c r="L1198" s="5"/>
      <c r="M1198" s="5"/>
      <c r="O1198" s="8"/>
    </row>
    <row r="1199" spans="9:15" s="12" customFormat="1" ht="12.75">
      <c r="I1199" s="1"/>
      <c r="L1199" s="5"/>
      <c r="M1199" s="5"/>
      <c r="O1199" s="8"/>
    </row>
    <row r="1200" spans="9:15" s="12" customFormat="1" ht="12.75">
      <c r="I1200" s="1"/>
      <c r="L1200" s="5"/>
      <c r="M1200" s="5"/>
      <c r="O1200" s="8"/>
    </row>
    <row r="1201" spans="9:15" s="12" customFormat="1" ht="12.75">
      <c r="I1201" s="1"/>
      <c r="L1201" s="5"/>
      <c r="M1201" s="5"/>
      <c r="O1201" s="8"/>
    </row>
    <row r="1202" spans="9:15" s="12" customFormat="1" ht="12.75">
      <c r="I1202" s="1"/>
      <c r="L1202" s="5"/>
      <c r="M1202" s="5"/>
      <c r="O1202" s="8"/>
    </row>
    <row r="1203" spans="9:15" s="12" customFormat="1" ht="12.75">
      <c r="I1203" s="1"/>
      <c r="L1203" s="5"/>
      <c r="M1203" s="5"/>
      <c r="O1203" s="8"/>
    </row>
    <row r="1204" spans="9:15" s="12" customFormat="1" ht="12.75">
      <c r="I1204" s="1"/>
      <c r="L1204" s="5"/>
      <c r="M1204" s="5"/>
      <c r="O1204" s="8"/>
    </row>
    <row r="1205" spans="9:15" s="12" customFormat="1" ht="12.75">
      <c r="I1205" s="1"/>
      <c r="L1205" s="5"/>
      <c r="M1205" s="5"/>
      <c r="O1205" s="8"/>
    </row>
    <row r="1206" spans="9:15" s="12" customFormat="1" ht="12.75">
      <c r="I1206" s="1"/>
      <c r="L1206" s="5"/>
      <c r="M1206" s="5"/>
      <c r="O1206" s="8"/>
    </row>
    <row r="1207" spans="9:15" s="12" customFormat="1" ht="12.75">
      <c r="I1207" s="1"/>
      <c r="L1207" s="5"/>
      <c r="M1207" s="5"/>
      <c r="O1207" s="8"/>
    </row>
    <row r="1208" spans="9:15" s="12" customFormat="1" ht="12.75">
      <c r="I1208" s="1"/>
      <c r="L1208" s="5"/>
      <c r="M1208" s="5"/>
      <c r="O1208" s="8"/>
    </row>
    <row r="1209" spans="9:15" s="12" customFormat="1" ht="12.75">
      <c r="I1209" s="1"/>
      <c r="L1209" s="5"/>
      <c r="M1209" s="5"/>
      <c r="O1209" s="8"/>
    </row>
    <row r="1210" spans="9:15" s="12" customFormat="1" ht="12.75">
      <c r="I1210" s="1"/>
      <c r="L1210" s="5"/>
      <c r="M1210" s="5"/>
      <c r="O1210" s="8"/>
    </row>
    <row r="1211" spans="9:15" s="12" customFormat="1" ht="12.75">
      <c r="I1211" s="1"/>
      <c r="L1211" s="5"/>
      <c r="M1211" s="5"/>
      <c r="O1211" s="8"/>
    </row>
    <row r="1212" spans="9:15" s="12" customFormat="1" ht="12.75">
      <c r="I1212" s="1"/>
      <c r="L1212" s="5"/>
      <c r="M1212" s="5"/>
      <c r="O1212" s="8"/>
    </row>
    <row r="1213" spans="9:15" s="12" customFormat="1" ht="12.75">
      <c r="I1213" s="1"/>
      <c r="L1213" s="5"/>
      <c r="M1213" s="5"/>
      <c r="O1213" s="8"/>
    </row>
    <row r="1214" spans="9:15" s="12" customFormat="1" ht="12.75">
      <c r="I1214" s="1"/>
      <c r="L1214" s="5"/>
      <c r="M1214" s="5"/>
      <c r="O1214" s="8"/>
    </row>
    <row r="1215" spans="9:15" s="12" customFormat="1" ht="12.75">
      <c r="I1215" s="1"/>
      <c r="L1215" s="5"/>
      <c r="M1215" s="5"/>
      <c r="O1215" s="8"/>
    </row>
    <row r="1216" spans="9:15" s="12" customFormat="1" ht="12.75">
      <c r="I1216" s="1"/>
      <c r="L1216" s="5"/>
      <c r="M1216" s="5"/>
      <c r="O1216" s="8"/>
    </row>
    <row r="1217" spans="9:15" s="12" customFormat="1" ht="12.75">
      <c r="I1217" s="1"/>
      <c r="L1217" s="5"/>
      <c r="M1217" s="5"/>
      <c r="O1217" s="8"/>
    </row>
    <row r="1218" spans="9:15" s="12" customFormat="1" ht="12.75">
      <c r="I1218" s="1"/>
      <c r="L1218" s="5"/>
      <c r="M1218" s="5"/>
      <c r="O1218" s="8"/>
    </row>
    <row r="1219" spans="9:15" s="12" customFormat="1" ht="12.75">
      <c r="I1219" s="1"/>
      <c r="L1219" s="5"/>
      <c r="M1219" s="5"/>
      <c r="O1219" s="8"/>
    </row>
    <row r="1220" spans="9:15" s="12" customFormat="1" ht="12.75">
      <c r="I1220" s="1"/>
      <c r="L1220" s="5"/>
      <c r="M1220" s="5"/>
      <c r="O1220" s="8"/>
    </row>
    <row r="1221" spans="9:15" s="12" customFormat="1" ht="12.75">
      <c r="I1221" s="1"/>
      <c r="L1221" s="5"/>
      <c r="M1221" s="5"/>
      <c r="O1221" s="8"/>
    </row>
    <row r="1222" spans="9:15" s="12" customFormat="1" ht="12.75">
      <c r="I1222" s="1"/>
      <c r="L1222" s="5"/>
      <c r="M1222" s="5"/>
      <c r="O1222" s="8"/>
    </row>
    <row r="1223" spans="9:15" s="12" customFormat="1" ht="12.75">
      <c r="I1223" s="1"/>
      <c r="L1223" s="5"/>
      <c r="M1223" s="5"/>
      <c r="O1223" s="8"/>
    </row>
    <row r="1224" spans="9:15" s="12" customFormat="1" ht="12.75">
      <c r="I1224" s="1"/>
      <c r="L1224" s="5"/>
      <c r="M1224" s="5"/>
      <c r="O1224" s="8"/>
    </row>
    <row r="1225" spans="9:15" s="12" customFormat="1" ht="12.75">
      <c r="I1225" s="1"/>
      <c r="L1225" s="5"/>
      <c r="M1225" s="5"/>
      <c r="O1225" s="8"/>
    </row>
    <row r="1226" spans="9:15" s="12" customFormat="1" ht="12.75">
      <c r="I1226" s="1"/>
      <c r="L1226" s="5"/>
      <c r="M1226" s="5"/>
      <c r="O1226" s="8"/>
    </row>
    <row r="1227" spans="9:15" s="12" customFormat="1" ht="12.75">
      <c r="I1227" s="1"/>
      <c r="L1227" s="5"/>
      <c r="M1227" s="5"/>
      <c r="O1227" s="8"/>
    </row>
    <row r="1228" spans="9:15" s="12" customFormat="1" ht="12.75">
      <c r="I1228" s="1"/>
      <c r="L1228" s="5"/>
      <c r="M1228" s="5"/>
      <c r="O1228" s="8"/>
    </row>
    <row r="1229" spans="9:15" s="12" customFormat="1" ht="12.75">
      <c r="I1229" s="1"/>
      <c r="L1229" s="5"/>
      <c r="M1229" s="5"/>
      <c r="O1229" s="8"/>
    </row>
    <row r="1230" spans="9:15" s="12" customFormat="1" ht="12.75">
      <c r="I1230" s="1"/>
      <c r="L1230" s="5"/>
      <c r="M1230" s="5"/>
      <c r="O1230" s="8"/>
    </row>
    <row r="1231" spans="9:15" s="12" customFormat="1" ht="12.75">
      <c r="I1231" s="1"/>
      <c r="L1231" s="5"/>
      <c r="M1231" s="5"/>
      <c r="O1231" s="8"/>
    </row>
    <row r="1232" spans="9:15" s="12" customFormat="1" ht="12.75">
      <c r="I1232" s="1"/>
      <c r="L1232" s="5"/>
      <c r="M1232" s="5"/>
      <c r="O1232" s="8"/>
    </row>
    <row r="1233" spans="9:15" s="12" customFormat="1" ht="12.75">
      <c r="I1233" s="1"/>
      <c r="L1233" s="5"/>
      <c r="M1233" s="5"/>
      <c r="O1233" s="8"/>
    </row>
    <row r="1234" spans="9:15" s="12" customFormat="1" ht="12.75">
      <c r="I1234" s="1"/>
      <c r="L1234" s="5"/>
      <c r="M1234" s="5"/>
      <c r="O1234" s="8"/>
    </row>
    <row r="1235" spans="9:15" s="12" customFormat="1" ht="12.75">
      <c r="I1235" s="1"/>
      <c r="L1235" s="5"/>
      <c r="M1235" s="5"/>
      <c r="O1235" s="8"/>
    </row>
    <row r="1236" spans="9:15" s="12" customFormat="1" ht="12.75">
      <c r="I1236" s="1"/>
      <c r="L1236" s="5"/>
      <c r="M1236" s="5"/>
      <c r="O1236" s="8"/>
    </row>
    <row r="1237" spans="9:15" s="12" customFormat="1" ht="12.75">
      <c r="I1237" s="1"/>
      <c r="L1237" s="5"/>
      <c r="M1237" s="5"/>
      <c r="O1237" s="8"/>
    </row>
    <row r="1238" spans="9:15" s="12" customFormat="1" ht="12.75">
      <c r="I1238" s="1"/>
      <c r="L1238" s="5"/>
      <c r="M1238" s="5"/>
      <c r="O1238" s="8"/>
    </row>
    <row r="1239" spans="9:15" s="12" customFormat="1" ht="12.75">
      <c r="I1239" s="1"/>
      <c r="L1239" s="5"/>
      <c r="M1239" s="5"/>
      <c r="O1239" s="8"/>
    </row>
    <row r="1240" spans="9:15" s="12" customFormat="1" ht="12.75">
      <c r="I1240" s="1"/>
      <c r="L1240" s="5"/>
      <c r="M1240" s="5"/>
      <c r="O1240" s="8"/>
    </row>
    <row r="1241" spans="9:15" s="12" customFormat="1" ht="12.75">
      <c r="I1241" s="1"/>
      <c r="L1241" s="5"/>
      <c r="M1241" s="5"/>
      <c r="O1241" s="8"/>
    </row>
    <row r="1242" spans="9:15" s="12" customFormat="1" ht="12.75">
      <c r="I1242" s="1"/>
      <c r="L1242" s="5"/>
      <c r="M1242" s="5"/>
      <c r="O1242" s="8"/>
    </row>
    <row r="1243" spans="9:15" s="12" customFormat="1" ht="12.75">
      <c r="I1243" s="1"/>
      <c r="L1243" s="5"/>
      <c r="M1243" s="5"/>
      <c r="O1243" s="8"/>
    </row>
    <row r="1244" spans="9:15" s="12" customFormat="1" ht="12.75">
      <c r="I1244" s="1"/>
      <c r="L1244" s="5"/>
      <c r="M1244" s="5"/>
      <c r="O1244" s="8"/>
    </row>
    <row r="1245" spans="9:15" s="12" customFormat="1" ht="12.75">
      <c r="I1245" s="1"/>
      <c r="L1245" s="5"/>
      <c r="M1245" s="5"/>
      <c r="O1245" s="8"/>
    </row>
    <row r="1246" spans="9:15" s="12" customFormat="1" ht="12.75">
      <c r="I1246" s="1"/>
      <c r="L1246" s="5"/>
      <c r="M1246" s="5"/>
      <c r="O1246" s="8"/>
    </row>
    <row r="1247" spans="9:15" s="12" customFormat="1" ht="12.75">
      <c r="I1247" s="1"/>
      <c r="L1247" s="5"/>
      <c r="M1247" s="5"/>
      <c r="O1247" s="8"/>
    </row>
    <row r="1248" spans="9:15" s="12" customFormat="1" ht="12.75">
      <c r="I1248" s="1"/>
      <c r="L1248" s="5"/>
      <c r="M1248" s="5"/>
      <c r="O1248" s="8"/>
    </row>
    <row r="1249" spans="9:15" s="12" customFormat="1" ht="12.75">
      <c r="I1249" s="1"/>
      <c r="L1249" s="5"/>
      <c r="M1249" s="5"/>
      <c r="O1249" s="8"/>
    </row>
    <row r="1250" spans="9:15" s="12" customFormat="1" ht="12.75">
      <c r="I1250" s="1"/>
      <c r="L1250" s="5"/>
      <c r="M1250" s="5"/>
      <c r="O1250" s="8"/>
    </row>
    <row r="1251" spans="9:15" s="12" customFormat="1" ht="12.75">
      <c r="I1251" s="1"/>
      <c r="L1251" s="5"/>
      <c r="M1251" s="5"/>
      <c r="O1251" s="8"/>
    </row>
    <row r="1252" spans="9:15" s="12" customFormat="1" ht="12.75">
      <c r="I1252" s="1"/>
      <c r="L1252" s="5"/>
      <c r="M1252" s="5"/>
      <c r="O1252" s="8"/>
    </row>
    <row r="1253" spans="9:15" s="12" customFormat="1" ht="12.75">
      <c r="I1253" s="1"/>
      <c r="L1253" s="5"/>
      <c r="M1253" s="5"/>
      <c r="O1253" s="8"/>
    </row>
    <row r="1254" spans="9:15" s="12" customFormat="1" ht="12.75">
      <c r="I1254" s="1"/>
      <c r="L1254" s="5"/>
      <c r="M1254" s="5"/>
      <c r="O1254" s="8"/>
    </row>
    <row r="1255" spans="9:15" s="12" customFormat="1" ht="12.75">
      <c r="I1255" s="1"/>
      <c r="L1255" s="5"/>
      <c r="M1255" s="5"/>
      <c r="O1255" s="8"/>
    </row>
    <row r="1256" spans="9:15" s="12" customFormat="1" ht="12.75">
      <c r="I1256" s="1"/>
      <c r="L1256" s="5"/>
      <c r="M1256" s="5"/>
      <c r="O1256" s="8"/>
    </row>
    <row r="1257" spans="9:15" s="12" customFormat="1" ht="12.75">
      <c r="I1257" s="1"/>
      <c r="L1257" s="5"/>
      <c r="M1257" s="5"/>
      <c r="O1257" s="8"/>
    </row>
    <row r="1258" spans="9:15" s="12" customFormat="1" ht="12.75">
      <c r="I1258" s="1"/>
      <c r="L1258" s="5"/>
      <c r="M1258" s="5"/>
      <c r="O1258" s="8"/>
    </row>
    <row r="1259" spans="9:15" s="12" customFormat="1" ht="12.75">
      <c r="I1259" s="1"/>
      <c r="L1259" s="5"/>
      <c r="M1259" s="5"/>
      <c r="O1259" s="8"/>
    </row>
    <row r="1260" spans="9:15" s="12" customFormat="1" ht="12.75">
      <c r="I1260" s="1"/>
      <c r="L1260" s="5"/>
      <c r="M1260" s="5"/>
      <c r="O1260" s="8"/>
    </row>
    <row r="1261" spans="9:15" s="12" customFormat="1" ht="12.75">
      <c r="I1261" s="1"/>
      <c r="L1261" s="5"/>
      <c r="M1261" s="5"/>
      <c r="O1261" s="8"/>
    </row>
    <row r="1262" spans="9:15" s="12" customFormat="1" ht="12.75">
      <c r="I1262" s="1"/>
      <c r="L1262" s="5"/>
      <c r="M1262" s="5"/>
      <c r="O1262" s="8"/>
    </row>
    <row r="1263" spans="9:15" s="12" customFormat="1" ht="12.75">
      <c r="I1263" s="1"/>
      <c r="L1263" s="5"/>
      <c r="M1263" s="5"/>
      <c r="O1263" s="8"/>
    </row>
    <row r="1264" spans="9:15" s="12" customFormat="1" ht="12.75">
      <c r="I1264" s="1"/>
      <c r="L1264" s="5"/>
      <c r="M1264" s="5"/>
      <c r="O1264" s="8"/>
    </row>
    <row r="1265" spans="9:15" s="12" customFormat="1" ht="12.75">
      <c r="I1265" s="1"/>
      <c r="L1265" s="5"/>
      <c r="M1265" s="5"/>
      <c r="O1265" s="8"/>
    </row>
    <row r="1266" spans="9:15" s="12" customFormat="1" ht="12.75">
      <c r="I1266" s="1"/>
      <c r="L1266" s="5"/>
      <c r="M1266" s="5"/>
      <c r="O1266" s="8"/>
    </row>
    <row r="1267" spans="9:15" s="12" customFormat="1" ht="12.75">
      <c r="I1267" s="1"/>
      <c r="L1267" s="5"/>
      <c r="M1267" s="5"/>
      <c r="O1267" s="8"/>
    </row>
    <row r="1268" spans="9:15" s="12" customFormat="1" ht="12.75">
      <c r="I1268" s="1"/>
      <c r="L1268" s="5"/>
      <c r="M1268" s="5"/>
      <c r="O1268" s="8"/>
    </row>
    <row r="1269" spans="9:15" s="12" customFormat="1" ht="12.75">
      <c r="I1269" s="1"/>
      <c r="L1269" s="5"/>
      <c r="M1269" s="5"/>
      <c r="O1269" s="8"/>
    </row>
    <row r="1270" spans="9:15" s="12" customFormat="1" ht="12.75">
      <c r="I1270" s="1"/>
      <c r="L1270" s="5"/>
      <c r="M1270" s="5"/>
      <c r="O1270" s="8"/>
    </row>
    <row r="1271" spans="9:15" s="12" customFormat="1" ht="12.75">
      <c r="I1271" s="1"/>
      <c r="L1271" s="5"/>
      <c r="M1271" s="5"/>
      <c r="O1271" s="8"/>
    </row>
    <row r="1272" spans="9:15" s="12" customFormat="1" ht="12.75">
      <c r="I1272" s="1"/>
      <c r="L1272" s="5"/>
      <c r="M1272" s="5"/>
      <c r="O1272" s="8"/>
    </row>
    <row r="1273" spans="9:15" s="12" customFormat="1" ht="12.75">
      <c r="I1273" s="1"/>
      <c r="L1273" s="5"/>
      <c r="M1273" s="5"/>
      <c r="O1273" s="8"/>
    </row>
    <row r="1274" spans="9:15" s="12" customFormat="1" ht="12.75">
      <c r="I1274" s="1"/>
      <c r="L1274" s="5"/>
      <c r="M1274" s="5"/>
      <c r="O1274" s="8"/>
    </row>
    <row r="1275" spans="9:15" s="12" customFormat="1" ht="12.75">
      <c r="I1275" s="1"/>
      <c r="L1275" s="5"/>
      <c r="M1275" s="5"/>
      <c r="O1275" s="8"/>
    </row>
    <row r="1276" spans="9:15" s="12" customFormat="1" ht="12.75">
      <c r="I1276" s="1"/>
      <c r="L1276" s="5"/>
      <c r="M1276" s="5"/>
      <c r="O1276" s="8"/>
    </row>
    <row r="1277" spans="9:15" s="12" customFormat="1" ht="12.75">
      <c r="I1277" s="1"/>
      <c r="L1277" s="5"/>
      <c r="M1277" s="5"/>
      <c r="O1277" s="8"/>
    </row>
    <row r="1278" spans="9:15" s="12" customFormat="1" ht="12.75">
      <c r="I1278" s="1"/>
      <c r="L1278" s="5"/>
      <c r="M1278" s="5"/>
      <c r="O1278" s="8"/>
    </row>
    <row r="1279" spans="9:15" s="12" customFormat="1" ht="12.75">
      <c r="I1279" s="1"/>
      <c r="L1279" s="5"/>
      <c r="M1279" s="5"/>
      <c r="O1279" s="8"/>
    </row>
    <row r="1280" spans="9:15" s="12" customFormat="1" ht="12.75">
      <c r="I1280" s="1"/>
      <c r="L1280" s="5"/>
      <c r="M1280" s="5"/>
      <c r="O1280" s="8"/>
    </row>
    <row r="1281" spans="9:15" s="12" customFormat="1" ht="12.75">
      <c r="I1281" s="1"/>
      <c r="L1281" s="5"/>
      <c r="M1281" s="5"/>
      <c r="O1281" s="8"/>
    </row>
    <row r="1282" spans="9:15" s="12" customFormat="1" ht="12.75">
      <c r="I1282" s="1"/>
      <c r="L1282" s="5"/>
      <c r="M1282" s="5"/>
      <c r="O1282" s="8"/>
    </row>
    <row r="1283" spans="9:15" s="12" customFormat="1" ht="12.75">
      <c r="I1283" s="1"/>
      <c r="L1283" s="5"/>
      <c r="M1283" s="5"/>
      <c r="O1283" s="8"/>
    </row>
    <row r="1284" spans="9:15" s="12" customFormat="1" ht="12.75">
      <c r="I1284" s="1"/>
      <c r="L1284" s="5"/>
      <c r="M1284" s="5"/>
      <c r="O1284" s="8"/>
    </row>
    <row r="1285" spans="9:15" s="12" customFormat="1" ht="12.75">
      <c r="I1285" s="1"/>
      <c r="L1285" s="5"/>
      <c r="M1285" s="5"/>
      <c r="O1285" s="8"/>
    </row>
    <row r="1286" spans="9:15" s="12" customFormat="1" ht="12.75">
      <c r="I1286" s="1"/>
      <c r="L1286" s="5"/>
      <c r="M1286" s="5"/>
      <c r="O1286" s="8"/>
    </row>
    <row r="1287" spans="9:15" s="12" customFormat="1" ht="12.75">
      <c r="I1287" s="1"/>
      <c r="L1287" s="5"/>
      <c r="M1287" s="5"/>
      <c r="O1287" s="8"/>
    </row>
    <row r="1288" spans="9:15" s="12" customFormat="1" ht="12.75">
      <c r="I1288" s="1"/>
      <c r="L1288" s="5"/>
      <c r="M1288" s="5"/>
      <c r="O1288" s="8"/>
    </row>
    <row r="1289" spans="9:15" s="12" customFormat="1" ht="12.75">
      <c r="I1289" s="1"/>
      <c r="L1289" s="5"/>
      <c r="M1289" s="5"/>
      <c r="O1289" s="8"/>
    </row>
    <row r="1290" spans="9:15" s="12" customFormat="1" ht="12.75">
      <c r="I1290" s="1"/>
      <c r="L1290" s="5"/>
      <c r="M1290" s="5"/>
      <c r="O1290" s="8"/>
    </row>
    <row r="1291" spans="9:15" s="12" customFormat="1" ht="12.75">
      <c r="I1291" s="1"/>
      <c r="L1291" s="5"/>
      <c r="M1291" s="5"/>
      <c r="O1291" s="8"/>
    </row>
    <row r="1292" spans="9:15" s="12" customFormat="1" ht="12.75">
      <c r="I1292" s="1"/>
      <c r="L1292" s="5"/>
      <c r="M1292" s="5"/>
      <c r="O1292" s="8"/>
    </row>
    <row r="1293" spans="9:15" s="12" customFormat="1" ht="12.75">
      <c r="I1293" s="1"/>
      <c r="L1293" s="5"/>
      <c r="M1293" s="5"/>
      <c r="O1293" s="8"/>
    </row>
    <row r="1294" spans="9:15" s="12" customFormat="1" ht="12.75">
      <c r="I1294" s="1"/>
      <c r="L1294" s="5"/>
      <c r="M1294" s="5"/>
      <c r="O1294" s="8"/>
    </row>
    <row r="1295" spans="9:15" s="12" customFormat="1" ht="12.75">
      <c r="I1295" s="1"/>
      <c r="L1295" s="5"/>
      <c r="M1295" s="5"/>
      <c r="O1295" s="8"/>
    </row>
    <row r="1296" spans="9:15" s="12" customFormat="1" ht="12.75">
      <c r="I1296" s="1"/>
      <c r="L1296" s="5"/>
      <c r="M1296" s="5"/>
      <c r="O1296" s="8"/>
    </row>
    <row r="1297" spans="9:15" s="12" customFormat="1" ht="12.75">
      <c r="I1297" s="1"/>
      <c r="L1297" s="5"/>
      <c r="M1297" s="5"/>
      <c r="O1297" s="8"/>
    </row>
    <row r="1298" spans="9:15" s="12" customFormat="1" ht="12.75">
      <c r="I1298" s="1"/>
      <c r="L1298" s="5"/>
      <c r="M1298" s="5"/>
      <c r="O1298" s="8"/>
    </row>
    <row r="1299" spans="9:15" s="12" customFormat="1" ht="12.75">
      <c r="I1299" s="1"/>
      <c r="L1299" s="5"/>
      <c r="M1299" s="5"/>
      <c r="O1299" s="8"/>
    </row>
    <row r="1300" spans="9:15" s="12" customFormat="1" ht="12.75">
      <c r="I1300" s="1"/>
      <c r="L1300" s="5"/>
      <c r="M1300" s="5"/>
      <c r="O1300" s="8"/>
    </row>
    <row r="1301" spans="9:15" s="12" customFormat="1" ht="12.75">
      <c r="I1301" s="1"/>
      <c r="L1301" s="5"/>
      <c r="M1301" s="5"/>
      <c r="O1301" s="8"/>
    </row>
    <row r="1302" spans="9:15" s="12" customFormat="1" ht="12.75">
      <c r="I1302" s="1"/>
      <c r="L1302" s="5"/>
      <c r="M1302" s="5"/>
      <c r="O1302" s="8"/>
    </row>
    <row r="1303" spans="9:15" s="12" customFormat="1" ht="12.75">
      <c r="I1303" s="1"/>
      <c r="L1303" s="5"/>
      <c r="M1303" s="5"/>
      <c r="O1303" s="8"/>
    </row>
    <row r="1304" spans="9:15" s="12" customFormat="1" ht="12.75">
      <c r="I1304" s="1"/>
      <c r="L1304" s="5"/>
      <c r="M1304" s="5"/>
      <c r="O1304" s="8"/>
    </row>
    <row r="1305" spans="9:15" s="12" customFormat="1" ht="12.75">
      <c r="I1305" s="1"/>
      <c r="L1305" s="5"/>
      <c r="M1305" s="5"/>
      <c r="O1305" s="8"/>
    </row>
    <row r="1306" spans="9:15" s="12" customFormat="1" ht="12.75">
      <c r="I1306" s="1"/>
      <c r="L1306" s="5"/>
      <c r="M1306" s="5"/>
      <c r="O1306" s="8"/>
    </row>
    <row r="1307" spans="9:15" s="12" customFormat="1" ht="12.75">
      <c r="I1307" s="1"/>
      <c r="L1307" s="5"/>
      <c r="M1307" s="5"/>
      <c r="O1307" s="8"/>
    </row>
    <row r="1308" spans="9:15" s="12" customFormat="1" ht="12.75">
      <c r="I1308" s="1"/>
      <c r="L1308" s="5"/>
      <c r="M1308" s="5"/>
      <c r="O1308" s="8"/>
    </row>
    <row r="1309" spans="9:15" s="12" customFormat="1" ht="12.75">
      <c r="I1309" s="1"/>
      <c r="L1309" s="5"/>
      <c r="M1309" s="5"/>
      <c r="O1309" s="8"/>
    </row>
    <row r="1310" spans="9:15" s="12" customFormat="1" ht="12.75">
      <c r="I1310" s="1"/>
      <c r="L1310" s="5"/>
      <c r="M1310" s="5"/>
      <c r="O1310" s="8"/>
    </row>
    <row r="1311" spans="9:15" s="12" customFormat="1" ht="12.75">
      <c r="I1311" s="1"/>
      <c r="L1311" s="5"/>
      <c r="M1311" s="5"/>
      <c r="O1311" s="8"/>
    </row>
    <row r="1312" spans="9:15" s="12" customFormat="1" ht="12.75">
      <c r="I1312" s="1"/>
      <c r="L1312" s="5"/>
      <c r="M1312" s="5"/>
      <c r="O1312" s="8"/>
    </row>
    <row r="1313" spans="9:15" s="12" customFormat="1" ht="12.75">
      <c r="I1313" s="1"/>
      <c r="L1313" s="5"/>
      <c r="M1313" s="5"/>
      <c r="O1313" s="8"/>
    </row>
    <row r="1314" spans="9:15" s="12" customFormat="1" ht="12.75">
      <c r="I1314" s="1"/>
      <c r="L1314" s="5"/>
      <c r="M1314" s="5"/>
      <c r="O1314" s="8"/>
    </row>
    <row r="1315" spans="9:15" s="12" customFormat="1" ht="12.75">
      <c r="I1315" s="1"/>
      <c r="L1315" s="5"/>
      <c r="M1315" s="5"/>
      <c r="O1315" s="8"/>
    </row>
    <row r="1316" spans="9:15" s="12" customFormat="1" ht="12.75">
      <c r="I1316" s="1"/>
      <c r="L1316" s="5"/>
      <c r="M1316" s="5"/>
      <c r="O1316" s="8"/>
    </row>
    <row r="1317" spans="9:15" s="12" customFormat="1" ht="12.75">
      <c r="I1317" s="1"/>
      <c r="L1317" s="5"/>
      <c r="M1317" s="5"/>
      <c r="O1317" s="8"/>
    </row>
    <row r="1318" spans="9:15" s="12" customFormat="1" ht="12.75">
      <c r="I1318" s="1"/>
      <c r="L1318" s="5"/>
      <c r="M1318" s="5"/>
      <c r="O1318" s="8"/>
    </row>
    <row r="1319" spans="9:15" s="12" customFormat="1" ht="12.75">
      <c r="I1319" s="1"/>
      <c r="L1319" s="5"/>
      <c r="M1319" s="5"/>
      <c r="O1319" s="8"/>
    </row>
    <row r="1320" spans="9:15" s="12" customFormat="1" ht="12.75">
      <c r="I1320" s="1"/>
      <c r="L1320" s="5"/>
      <c r="M1320" s="5"/>
      <c r="O1320" s="8"/>
    </row>
    <row r="1321" spans="9:15" s="12" customFormat="1" ht="12.75">
      <c r="I1321" s="1"/>
      <c r="L1321" s="5"/>
      <c r="M1321" s="5"/>
      <c r="O1321" s="8"/>
    </row>
    <row r="1322" spans="9:15" s="12" customFormat="1" ht="12.75">
      <c r="I1322" s="1"/>
      <c r="L1322" s="5"/>
      <c r="M1322" s="5"/>
      <c r="O1322" s="8"/>
    </row>
    <row r="1323" spans="9:15" s="12" customFormat="1" ht="12.75">
      <c r="I1323" s="1"/>
      <c r="L1323" s="5"/>
      <c r="M1323" s="5"/>
      <c r="O1323" s="8"/>
    </row>
    <row r="1324" spans="9:15" s="12" customFormat="1" ht="12.75">
      <c r="I1324" s="1"/>
      <c r="L1324" s="5"/>
      <c r="M1324" s="5"/>
      <c r="O1324" s="8"/>
    </row>
    <row r="1325" spans="9:15" s="12" customFormat="1" ht="12.75">
      <c r="I1325" s="1"/>
      <c r="L1325" s="5"/>
      <c r="M1325" s="5"/>
      <c r="O1325" s="8"/>
    </row>
    <row r="1326" spans="9:15" s="12" customFormat="1" ht="12.75">
      <c r="I1326" s="1"/>
      <c r="L1326" s="5"/>
      <c r="M1326" s="5"/>
      <c r="O1326" s="8"/>
    </row>
    <row r="1327" spans="9:15" s="12" customFormat="1" ht="12.75">
      <c r="I1327" s="1"/>
      <c r="L1327" s="5"/>
      <c r="M1327" s="5"/>
      <c r="O1327" s="8"/>
    </row>
    <row r="1328" spans="9:15" s="12" customFormat="1" ht="12.75">
      <c r="I1328" s="1"/>
      <c r="L1328" s="5"/>
      <c r="M1328" s="5"/>
      <c r="O1328" s="8"/>
    </row>
    <row r="1329" spans="9:15" s="12" customFormat="1" ht="12.75">
      <c r="I1329" s="1"/>
      <c r="L1329" s="5"/>
      <c r="M1329" s="5"/>
      <c r="O1329" s="8"/>
    </row>
    <row r="1330" spans="9:15" s="12" customFormat="1" ht="12.75">
      <c r="I1330" s="1"/>
      <c r="L1330" s="5"/>
      <c r="M1330" s="5"/>
      <c r="O1330" s="8"/>
    </row>
    <row r="1331" spans="9:15" s="12" customFormat="1" ht="12.75">
      <c r="I1331" s="1"/>
      <c r="L1331" s="5"/>
      <c r="M1331" s="5"/>
      <c r="O1331" s="8"/>
    </row>
    <row r="1332" spans="9:15" s="12" customFormat="1" ht="12.75">
      <c r="I1332" s="1"/>
      <c r="L1332" s="5"/>
      <c r="M1332" s="5"/>
      <c r="O1332" s="8"/>
    </row>
    <row r="1333" spans="9:15" s="12" customFormat="1" ht="12.75">
      <c r="I1333" s="1"/>
      <c r="L1333" s="5"/>
      <c r="M1333" s="5"/>
      <c r="O1333" s="8"/>
    </row>
    <row r="1334" spans="9:15" s="12" customFormat="1" ht="12.75">
      <c r="I1334" s="1"/>
      <c r="L1334" s="5"/>
      <c r="M1334" s="5"/>
      <c r="O1334" s="8"/>
    </row>
    <row r="1335" spans="9:15" s="12" customFormat="1" ht="12.75">
      <c r="I1335" s="1"/>
      <c r="L1335" s="5"/>
      <c r="M1335" s="5"/>
      <c r="O1335" s="8"/>
    </row>
    <row r="1336" spans="9:15" s="12" customFormat="1" ht="12.75">
      <c r="I1336" s="1"/>
      <c r="L1336" s="5"/>
      <c r="M1336" s="5"/>
      <c r="O1336" s="8"/>
    </row>
    <row r="1337" spans="9:15" s="12" customFormat="1" ht="12.75">
      <c r="I1337" s="1"/>
      <c r="L1337" s="5"/>
      <c r="M1337" s="5"/>
      <c r="O1337" s="8"/>
    </row>
    <row r="1338" spans="9:15" s="12" customFormat="1" ht="12.75">
      <c r="I1338" s="1"/>
      <c r="L1338" s="5"/>
      <c r="M1338" s="5"/>
      <c r="O1338" s="8"/>
    </row>
    <row r="1339" spans="9:15" s="12" customFormat="1" ht="12.75">
      <c r="I1339" s="1"/>
      <c r="L1339" s="5"/>
      <c r="M1339" s="5"/>
      <c r="O1339" s="8"/>
    </row>
    <row r="1340" spans="9:15" s="12" customFormat="1" ht="12.75">
      <c r="I1340" s="1"/>
      <c r="L1340" s="5"/>
      <c r="M1340" s="5"/>
      <c r="O1340" s="8"/>
    </row>
    <row r="1341" spans="9:15" s="12" customFormat="1" ht="12.75">
      <c r="I1341" s="1"/>
      <c r="L1341" s="5"/>
      <c r="M1341" s="5"/>
      <c r="O1341" s="8"/>
    </row>
    <row r="1342" spans="9:15" s="12" customFormat="1" ht="12.75">
      <c r="I1342" s="1"/>
      <c r="L1342" s="5"/>
      <c r="M1342" s="5"/>
      <c r="O1342" s="8"/>
    </row>
    <row r="1343" spans="9:15" s="12" customFormat="1" ht="12.75">
      <c r="I1343" s="1"/>
      <c r="L1343" s="5"/>
      <c r="M1343" s="5"/>
      <c r="O1343" s="8"/>
    </row>
    <row r="1344" spans="9:15" s="12" customFormat="1" ht="12.75">
      <c r="I1344" s="1"/>
      <c r="L1344" s="5"/>
      <c r="M1344" s="5"/>
      <c r="O1344" s="8"/>
    </row>
    <row r="1345" spans="9:15" s="12" customFormat="1" ht="12.75">
      <c r="I1345" s="1"/>
      <c r="L1345" s="5"/>
      <c r="M1345" s="5"/>
      <c r="O1345" s="8"/>
    </row>
    <row r="1346" spans="9:15" s="12" customFormat="1" ht="12.75">
      <c r="I1346" s="1"/>
      <c r="L1346" s="5"/>
      <c r="M1346" s="5"/>
      <c r="O1346" s="8"/>
    </row>
    <row r="1347" spans="9:15" s="12" customFormat="1" ht="12.75">
      <c r="I1347" s="1"/>
      <c r="L1347" s="5"/>
      <c r="M1347" s="5"/>
      <c r="O1347" s="8"/>
    </row>
    <row r="1348" spans="9:15" s="12" customFormat="1" ht="12.75">
      <c r="I1348" s="1"/>
      <c r="L1348" s="5"/>
      <c r="M1348" s="5"/>
      <c r="O1348" s="8"/>
    </row>
    <row r="1349" spans="9:15" s="12" customFormat="1" ht="12.75">
      <c r="I1349" s="1"/>
      <c r="L1349" s="5"/>
      <c r="M1349" s="5"/>
      <c r="O1349" s="8"/>
    </row>
    <row r="1350" spans="9:15" s="12" customFormat="1" ht="12.75">
      <c r="I1350" s="1"/>
      <c r="L1350" s="5"/>
      <c r="M1350" s="5"/>
      <c r="O1350" s="8"/>
    </row>
    <row r="1351" spans="9:15" s="12" customFormat="1" ht="12.75">
      <c r="I1351" s="1"/>
      <c r="L1351" s="5"/>
      <c r="M1351" s="5"/>
      <c r="O1351" s="8"/>
    </row>
    <row r="1352" spans="9:15" s="12" customFormat="1" ht="12.75">
      <c r="I1352" s="1"/>
      <c r="L1352" s="5"/>
      <c r="M1352" s="5"/>
      <c r="O1352" s="8"/>
    </row>
    <row r="1353" spans="9:15" s="12" customFormat="1" ht="12.75">
      <c r="I1353" s="1"/>
      <c r="L1353" s="5"/>
      <c r="M1353" s="5"/>
      <c r="O1353" s="8"/>
    </row>
    <row r="1354" spans="9:15" s="12" customFormat="1" ht="12.75">
      <c r="I1354" s="1"/>
      <c r="L1354" s="5"/>
      <c r="M1354" s="5"/>
      <c r="O1354" s="8"/>
    </row>
    <row r="1355" spans="9:15" s="12" customFormat="1" ht="12.75">
      <c r="I1355" s="1"/>
      <c r="L1355" s="5"/>
      <c r="M1355" s="5"/>
      <c r="O1355" s="8"/>
    </row>
    <row r="1356" spans="9:15" s="12" customFormat="1" ht="12.75">
      <c r="I1356" s="1"/>
      <c r="L1356" s="5"/>
      <c r="M1356" s="5"/>
      <c r="O1356" s="8"/>
    </row>
    <row r="1357" spans="9:15" s="12" customFormat="1" ht="12.75">
      <c r="I1357" s="1"/>
      <c r="L1357" s="5"/>
      <c r="M1357" s="5"/>
      <c r="O1357" s="8"/>
    </row>
    <row r="1358" spans="9:15" s="12" customFormat="1" ht="12.75">
      <c r="I1358" s="1"/>
      <c r="L1358" s="5"/>
      <c r="M1358" s="5"/>
      <c r="O1358" s="8"/>
    </row>
    <row r="1359" spans="9:15" s="12" customFormat="1" ht="12.75">
      <c r="I1359" s="1"/>
      <c r="L1359" s="5"/>
      <c r="M1359" s="5"/>
      <c r="O1359" s="8"/>
    </row>
    <row r="1360" spans="9:15" s="12" customFormat="1" ht="12.75">
      <c r="I1360" s="1"/>
      <c r="L1360" s="5"/>
      <c r="M1360" s="5"/>
      <c r="O1360" s="8"/>
    </row>
    <row r="1361" spans="9:15" s="12" customFormat="1" ht="12.75">
      <c r="I1361" s="1"/>
      <c r="L1361" s="5"/>
      <c r="M1361" s="5"/>
      <c r="O1361" s="8"/>
    </row>
    <row r="1362" spans="9:15" s="12" customFormat="1" ht="12.75">
      <c r="I1362" s="1"/>
      <c r="L1362" s="5"/>
      <c r="M1362" s="5"/>
      <c r="O1362" s="8"/>
    </row>
    <row r="1363" spans="9:15" s="12" customFormat="1" ht="12.75">
      <c r="I1363" s="1"/>
      <c r="L1363" s="5"/>
      <c r="M1363" s="5"/>
      <c r="O1363" s="8"/>
    </row>
    <row r="1364" spans="9:15" s="12" customFormat="1" ht="12.75">
      <c r="I1364" s="1"/>
      <c r="L1364" s="5"/>
      <c r="M1364" s="5"/>
      <c r="O1364" s="8"/>
    </row>
    <row r="1365" spans="9:15" s="12" customFormat="1" ht="12.75">
      <c r="I1365" s="1"/>
      <c r="L1365" s="5"/>
      <c r="M1365" s="5"/>
      <c r="O1365" s="8"/>
    </row>
    <row r="1366" spans="9:15" s="12" customFormat="1" ht="12.75">
      <c r="I1366" s="1"/>
      <c r="L1366" s="5"/>
      <c r="M1366" s="5"/>
      <c r="O1366" s="8"/>
    </row>
    <row r="1367" spans="9:15" s="12" customFormat="1" ht="12.75">
      <c r="I1367" s="1"/>
      <c r="L1367" s="5"/>
      <c r="M1367" s="5"/>
      <c r="O1367" s="8"/>
    </row>
    <row r="1368" spans="9:15" s="12" customFormat="1" ht="12.75">
      <c r="I1368" s="1"/>
      <c r="L1368" s="5"/>
      <c r="M1368" s="5"/>
      <c r="O1368" s="8"/>
    </row>
    <row r="1369" spans="9:15" s="12" customFormat="1" ht="12.75">
      <c r="I1369" s="1"/>
      <c r="L1369" s="5"/>
      <c r="M1369" s="5"/>
      <c r="O1369" s="8"/>
    </row>
    <row r="1370" spans="9:15" s="12" customFormat="1" ht="12.75">
      <c r="I1370" s="1"/>
      <c r="L1370" s="5"/>
      <c r="M1370" s="5"/>
      <c r="O1370" s="8"/>
    </row>
    <row r="1371" spans="9:15" s="12" customFormat="1" ht="12.75">
      <c r="I1371" s="1"/>
      <c r="L1371" s="5"/>
      <c r="M1371" s="5"/>
      <c r="O1371" s="8"/>
    </row>
    <row r="1372" spans="9:15" s="12" customFormat="1" ht="12.75">
      <c r="I1372" s="1"/>
      <c r="L1372" s="5"/>
      <c r="M1372" s="5"/>
      <c r="O1372" s="8"/>
    </row>
    <row r="1373" spans="9:15" s="12" customFormat="1" ht="12.75">
      <c r="I1373" s="1"/>
      <c r="L1373" s="5"/>
      <c r="M1373" s="5"/>
      <c r="O1373" s="8"/>
    </row>
    <row r="1374" spans="9:15" s="12" customFormat="1" ht="12.75">
      <c r="I1374" s="1"/>
      <c r="L1374" s="5"/>
      <c r="M1374" s="5"/>
      <c r="O1374" s="8"/>
    </row>
    <row r="1375" spans="9:15" s="12" customFormat="1" ht="12.75">
      <c r="I1375" s="1"/>
      <c r="L1375" s="5"/>
      <c r="M1375" s="5"/>
      <c r="O1375" s="8"/>
    </row>
    <row r="1376" spans="9:15" s="12" customFormat="1" ht="12.75">
      <c r="I1376" s="1"/>
      <c r="L1376" s="5"/>
      <c r="M1376" s="5"/>
      <c r="O1376" s="8"/>
    </row>
    <row r="1377" spans="9:15" s="12" customFormat="1" ht="12.75">
      <c r="I1377" s="1"/>
      <c r="L1377" s="5"/>
      <c r="M1377" s="5"/>
      <c r="O1377" s="8"/>
    </row>
    <row r="1378" spans="9:15" s="12" customFormat="1" ht="12.75">
      <c r="I1378" s="1"/>
      <c r="L1378" s="5"/>
      <c r="M1378" s="5"/>
      <c r="O1378" s="8"/>
    </row>
    <row r="1379" spans="9:15" s="12" customFormat="1" ht="12.75">
      <c r="I1379" s="1"/>
      <c r="L1379" s="5"/>
      <c r="M1379" s="5"/>
      <c r="O1379" s="8"/>
    </row>
    <row r="1380" spans="9:15" s="12" customFormat="1" ht="12.75">
      <c r="I1380" s="1"/>
      <c r="L1380" s="5"/>
      <c r="M1380" s="5"/>
      <c r="O1380" s="8"/>
    </row>
    <row r="1381" spans="9:15" s="12" customFormat="1" ht="12.75">
      <c r="I1381" s="1"/>
      <c r="L1381" s="5"/>
      <c r="M1381" s="5"/>
      <c r="O1381" s="8"/>
    </row>
    <row r="1382" spans="9:15" s="12" customFormat="1" ht="12.75">
      <c r="I1382" s="1"/>
      <c r="L1382" s="5"/>
      <c r="M1382" s="5"/>
      <c r="O1382" s="8"/>
    </row>
    <row r="1383" spans="9:15" s="12" customFormat="1" ht="12.75">
      <c r="I1383" s="1"/>
      <c r="L1383" s="5"/>
      <c r="M1383" s="5"/>
      <c r="O1383" s="8"/>
    </row>
    <row r="1384" spans="9:15" s="12" customFormat="1" ht="12.75">
      <c r="I1384" s="1"/>
      <c r="L1384" s="5"/>
      <c r="M1384" s="5"/>
      <c r="O1384" s="8"/>
    </row>
    <row r="1385" spans="9:15" s="12" customFormat="1" ht="12.75">
      <c r="I1385" s="1"/>
      <c r="L1385" s="5"/>
      <c r="M1385" s="5"/>
      <c r="O1385" s="8"/>
    </row>
    <row r="1386" spans="9:15" s="12" customFormat="1" ht="12.75">
      <c r="I1386" s="1"/>
      <c r="L1386" s="5"/>
      <c r="M1386" s="5"/>
      <c r="O1386" s="8"/>
    </row>
    <row r="1387" spans="9:15" s="12" customFormat="1" ht="12.75">
      <c r="I1387" s="1"/>
      <c r="L1387" s="5"/>
      <c r="M1387" s="5"/>
      <c r="O1387" s="8"/>
    </row>
    <row r="1388" spans="9:15" s="12" customFormat="1" ht="12.75">
      <c r="I1388" s="1"/>
      <c r="L1388" s="5"/>
      <c r="M1388" s="5"/>
      <c r="O1388" s="8"/>
    </row>
    <row r="1389" spans="9:15" s="12" customFormat="1" ht="12.75">
      <c r="I1389" s="1"/>
      <c r="L1389" s="5"/>
      <c r="M1389" s="5"/>
      <c r="O1389" s="8"/>
    </row>
    <row r="1390" spans="9:15" s="12" customFormat="1" ht="12.75">
      <c r="I1390" s="1"/>
      <c r="L1390" s="5"/>
      <c r="M1390" s="5"/>
      <c r="O1390" s="8"/>
    </row>
    <row r="1391" spans="9:15" s="12" customFormat="1" ht="12.75">
      <c r="I1391" s="1"/>
      <c r="L1391" s="5"/>
      <c r="M1391" s="5"/>
      <c r="O1391" s="8"/>
    </row>
    <row r="1392" spans="9:15" s="12" customFormat="1" ht="12.75">
      <c r="I1392" s="1"/>
      <c r="L1392" s="5"/>
      <c r="M1392" s="5"/>
      <c r="O1392" s="8"/>
    </row>
    <row r="1393" spans="9:15" s="12" customFormat="1" ht="12.75">
      <c r="I1393" s="1"/>
      <c r="L1393" s="5"/>
      <c r="M1393" s="5"/>
      <c r="O1393" s="8"/>
    </row>
    <row r="1394" spans="9:15" s="12" customFormat="1" ht="12.75">
      <c r="I1394" s="1"/>
      <c r="L1394" s="5"/>
      <c r="M1394" s="5"/>
      <c r="O1394" s="8"/>
    </row>
    <row r="1395" spans="9:15" s="12" customFormat="1" ht="12.75">
      <c r="I1395" s="1"/>
      <c r="L1395" s="5"/>
      <c r="M1395" s="5"/>
      <c r="O1395" s="8"/>
    </row>
    <row r="1396" spans="9:15" s="12" customFormat="1" ht="12.75">
      <c r="I1396" s="1"/>
      <c r="L1396" s="5"/>
      <c r="M1396" s="5"/>
      <c r="O1396" s="8"/>
    </row>
    <row r="1397" spans="9:15" s="12" customFormat="1" ht="12.75">
      <c r="I1397" s="1"/>
      <c r="L1397" s="5"/>
      <c r="M1397" s="5"/>
      <c r="O1397" s="8"/>
    </row>
    <row r="1398" spans="9:15" s="12" customFormat="1" ht="12.75">
      <c r="I1398" s="1"/>
      <c r="L1398" s="5"/>
      <c r="M1398" s="5"/>
      <c r="O1398" s="8"/>
    </row>
    <row r="1399" spans="9:15" s="12" customFormat="1" ht="12.75">
      <c r="I1399" s="1"/>
      <c r="L1399" s="5"/>
      <c r="M1399" s="5"/>
      <c r="O1399" s="8"/>
    </row>
    <row r="1400" spans="9:15" s="12" customFormat="1" ht="12.75">
      <c r="I1400" s="1"/>
      <c r="L1400" s="5"/>
      <c r="M1400" s="5"/>
      <c r="O1400" s="8"/>
    </row>
    <row r="1401" spans="9:15" s="12" customFormat="1" ht="12.75">
      <c r="I1401" s="1"/>
      <c r="L1401" s="5"/>
      <c r="M1401" s="5"/>
      <c r="O1401" s="8"/>
    </row>
    <row r="1402" spans="9:15" s="12" customFormat="1" ht="12.75">
      <c r="I1402" s="1"/>
      <c r="L1402" s="5"/>
      <c r="M1402" s="5"/>
      <c r="O1402" s="8"/>
    </row>
    <row r="1403" spans="9:15" s="12" customFormat="1" ht="12.75">
      <c r="I1403" s="1"/>
      <c r="L1403" s="5"/>
      <c r="M1403" s="5"/>
      <c r="O1403" s="8"/>
    </row>
    <row r="1404" spans="9:15" s="12" customFormat="1" ht="12.75">
      <c r="I1404" s="1"/>
      <c r="L1404" s="5"/>
      <c r="M1404" s="5"/>
      <c r="O1404" s="8"/>
    </row>
    <row r="1405" spans="9:15" s="12" customFormat="1" ht="12.75">
      <c r="I1405" s="1"/>
      <c r="L1405" s="5"/>
      <c r="M1405" s="5"/>
      <c r="O1405" s="8"/>
    </row>
    <row r="1406" spans="9:15" s="12" customFormat="1" ht="12.75">
      <c r="I1406" s="1"/>
      <c r="L1406" s="5"/>
      <c r="M1406" s="5"/>
      <c r="O1406" s="8"/>
    </row>
    <row r="1407" spans="9:15" s="12" customFormat="1" ht="12.75">
      <c r="I1407" s="1"/>
      <c r="L1407" s="5"/>
      <c r="M1407" s="5"/>
      <c r="O1407" s="8"/>
    </row>
    <row r="1408" spans="9:15" s="12" customFormat="1" ht="12.75">
      <c r="I1408" s="1"/>
      <c r="L1408" s="5"/>
      <c r="M1408" s="5"/>
      <c r="O1408" s="8"/>
    </row>
    <row r="1409" spans="9:15" s="12" customFormat="1" ht="12.75">
      <c r="I1409" s="1"/>
      <c r="L1409" s="5"/>
      <c r="M1409" s="5"/>
      <c r="O1409" s="8"/>
    </row>
    <row r="1410" spans="9:15" s="12" customFormat="1" ht="12.75">
      <c r="I1410" s="1"/>
      <c r="L1410" s="5"/>
      <c r="M1410" s="5"/>
      <c r="O1410" s="8"/>
    </row>
    <row r="1411" spans="9:15" s="12" customFormat="1" ht="12.75">
      <c r="I1411" s="1"/>
      <c r="L1411" s="5"/>
      <c r="M1411" s="5"/>
      <c r="O1411" s="8"/>
    </row>
    <row r="1412" spans="9:15" s="12" customFormat="1" ht="12.75">
      <c r="I1412" s="1"/>
      <c r="L1412" s="5"/>
      <c r="M1412" s="5"/>
      <c r="O1412" s="8"/>
    </row>
    <row r="1413" spans="9:15" s="12" customFormat="1" ht="12.75">
      <c r="I1413" s="1"/>
      <c r="L1413" s="5"/>
      <c r="M1413" s="5"/>
      <c r="O1413" s="8"/>
    </row>
    <row r="1414" spans="9:15" s="12" customFormat="1" ht="12.75">
      <c r="I1414" s="1"/>
      <c r="L1414" s="5"/>
      <c r="M1414" s="5"/>
      <c r="O1414" s="8"/>
    </row>
    <row r="1415" spans="9:15" s="12" customFormat="1" ht="12.75">
      <c r="I1415" s="1"/>
      <c r="L1415" s="5"/>
      <c r="M1415" s="5"/>
      <c r="O1415" s="8"/>
    </row>
    <row r="1416" spans="9:15" s="12" customFormat="1" ht="12.75">
      <c r="I1416" s="1"/>
      <c r="L1416" s="5"/>
      <c r="M1416" s="5"/>
      <c r="O1416" s="8"/>
    </row>
    <row r="1417" spans="9:15" s="12" customFormat="1" ht="12.75">
      <c r="I1417" s="1"/>
      <c r="L1417" s="5"/>
      <c r="M1417" s="5"/>
      <c r="O1417" s="8"/>
    </row>
    <row r="1418" spans="9:15" s="12" customFormat="1" ht="12.75">
      <c r="I1418" s="1"/>
      <c r="L1418" s="5"/>
      <c r="M1418" s="5"/>
      <c r="O1418" s="8"/>
    </row>
    <row r="1419" spans="9:15" s="12" customFormat="1" ht="12.75">
      <c r="I1419" s="1"/>
      <c r="L1419" s="5"/>
      <c r="M1419" s="5"/>
      <c r="O1419" s="8"/>
    </row>
    <row r="1420" spans="9:15" s="12" customFormat="1" ht="12.75">
      <c r="I1420" s="1"/>
      <c r="L1420" s="5"/>
      <c r="M1420" s="5"/>
      <c r="O1420" s="8"/>
    </row>
    <row r="1421" spans="9:15" s="12" customFormat="1" ht="12.75">
      <c r="I1421" s="1"/>
      <c r="L1421" s="5"/>
      <c r="M1421" s="5"/>
      <c r="O1421" s="8"/>
    </row>
    <row r="1422" spans="9:15" s="12" customFormat="1" ht="12.75">
      <c r="I1422" s="1"/>
      <c r="L1422" s="5"/>
      <c r="M1422" s="5"/>
      <c r="O1422" s="8"/>
    </row>
    <row r="1423" spans="9:15" s="12" customFormat="1" ht="12.75">
      <c r="I1423" s="1"/>
      <c r="L1423" s="5"/>
      <c r="M1423" s="5"/>
      <c r="O1423" s="8"/>
    </row>
    <row r="1424" spans="9:15" s="12" customFormat="1" ht="12.75">
      <c r="I1424" s="1"/>
      <c r="L1424" s="5"/>
      <c r="M1424" s="5"/>
      <c r="O1424" s="8"/>
    </row>
    <row r="1425" spans="9:15" s="12" customFormat="1" ht="12.75">
      <c r="I1425" s="1"/>
      <c r="L1425" s="5"/>
      <c r="M1425" s="5"/>
      <c r="O1425" s="8"/>
    </row>
    <row r="1426" spans="9:15" s="12" customFormat="1" ht="12.75">
      <c r="I1426" s="1"/>
      <c r="L1426" s="5"/>
      <c r="M1426" s="5"/>
      <c r="O1426" s="8"/>
    </row>
    <row r="1427" spans="9:15" s="12" customFormat="1" ht="12.75">
      <c r="I1427" s="1"/>
      <c r="L1427" s="5"/>
      <c r="M1427" s="5"/>
      <c r="O1427" s="8"/>
    </row>
    <row r="1428" spans="9:15" s="12" customFormat="1" ht="12.75">
      <c r="I1428" s="1"/>
      <c r="L1428" s="5"/>
      <c r="M1428" s="5"/>
      <c r="O1428" s="8"/>
    </row>
    <row r="1429" spans="9:15" s="12" customFormat="1" ht="12.75">
      <c r="I1429" s="1"/>
      <c r="L1429" s="5"/>
      <c r="M1429" s="5"/>
      <c r="O1429" s="8"/>
    </row>
    <row r="1430" spans="9:15" s="12" customFormat="1" ht="12.75">
      <c r="I1430" s="1"/>
      <c r="L1430" s="5"/>
      <c r="M1430" s="5"/>
      <c r="O1430" s="8"/>
    </row>
    <row r="1431" spans="9:15" s="12" customFormat="1" ht="12.75">
      <c r="I1431" s="1"/>
      <c r="L1431" s="5"/>
      <c r="M1431" s="5"/>
      <c r="O1431" s="8"/>
    </row>
    <row r="1432" spans="9:15" s="12" customFormat="1" ht="12.75">
      <c r="I1432" s="1"/>
      <c r="L1432" s="5"/>
      <c r="M1432" s="5"/>
      <c r="O1432" s="8"/>
    </row>
    <row r="1433" spans="9:15" s="12" customFormat="1" ht="12.75">
      <c r="I1433" s="1"/>
      <c r="L1433" s="5"/>
      <c r="M1433" s="5"/>
      <c r="O1433" s="8"/>
    </row>
    <row r="1434" spans="9:15" s="12" customFormat="1" ht="12.75">
      <c r="I1434" s="1"/>
      <c r="L1434" s="5"/>
      <c r="M1434" s="5"/>
      <c r="O1434" s="8"/>
    </row>
    <row r="1435" spans="9:15" s="12" customFormat="1" ht="12.75">
      <c r="I1435" s="1"/>
      <c r="L1435" s="5"/>
      <c r="M1435" s="5"/>
      <c r="O1435" s="8"/>
    </row>
    <row r="1436" spans="9:15" s="12" customFormat="1" ht="12.75">
      <c r="I1436" s="1"/>
      <c r="L1436" s="5"/>
      <c r="M1436" s="5"/>
      <c r="O1436" s="8"/>
    </row>
    <row r="1437" spans="9:15" s="12" customFormat="1" ht="12.75">
      <c r="I1437" s="1"/>
      <c r="L1437" s="5"/>
      <c r="M1437" s="5"/>
      <c r="O1437" s="8"/>
    </row>
    <row r="1438" spans="9:15" s="12" customFormat="1" ht="12.75">
      <c r="I1438" s="1"/>
      <c r="L1438" s="5"/>
      <c r="M1438" s="5"/>
      <c r="O1438" s="8"/>
    </row>
    <row r="1439" spans="9:15" s="12" customFormat="1" ht="12.75">
      <c r="I1439" s="1"/>
      <c r="L1439" s="5"/>
      <c r="M1439" s="5"/>
      <c r="O1439" s="8"/>
    </row>
    <row r="1440" spans="9:15" s="12" customFormat="1" ht="12.75">
      <c r="I1440" s="1"/>
      <c r="L1440" s="5"/>
      <c r="M1440" s="5"/>
      <c r="O1440" s="8"/>
    </row>
    <row r="1441" spans="9:15" s="12" customFormat="1" ht="12.75">
      <c r="I1441" s="1"/>
      <c r="L1441" s="5"/>
      <c r="M1441" s="5"/>
      <c r="O1441" s="8"/>
    </row>
    <row r="1442" spans="9:15" s="12" customFormat="1" ht="12.75">
      <c r="I1442" s="1"/>
      <c r="L1442" s="5"/>
      <c r="M1442" s="5"/>
      <c r="O1442" s="8"/>
    </row>
    <row r="1443" spans="9:15" s="12" customFormat="1" ht="12.75">
      <c r="I1443" s="1"/>
      <c r="L1443" s="5"/>
      <c r="M1443" s="5"/>
      <c r="O1443" s="8"/>
    </row>
    <row r="1444" spans="9:15" s="12" customFormat="1" ht="12.75">
      <c r="I1444" s="1"/>
      <c r="L1444" s="5"/>
      <c r="M1444" s="5"/>
      <c r="O1444" s="8"/>
    </row>
    <row r="1445" spans="9:15" s="12" customFormat="1" ht="12.75">
      <c r="I1445" s="1"/>
      <c r="L1445" s="5"/>
      <c r="M1445" s="5"/>
      <c r="O1445" s="8"/>
    </row>
    <row r="1446" spans="9:15" s="12" customFormat="1" ht="12.75">
      <c r="I1446" s="1"/>
      <c r="L1446" s="5"/>
      <c r="M1446" s="5"/>
      <c r="O1446" s="8"/>
    </row>
    <row r="1447" spans="9:15" s="12" customFormat="1" ht="12.75">
      <c r="I1447" s="1"/>
      <c r="L1447" s="5"/>
      <c r="M1447" s="5"/>
      <c r="O1447" s="8"/>
    </row>
    <row r="1448" spans="9:15" s="12" customFormat="1" ht="12.75">
      <c r="I1448" s="1"/>
      <c r="L1448" s="5"/>
      <c r="M1448" s="5"/>
      <c r="O1448" s="8"/>
    </row>
    <row r="1449" spans="9:15" s="12" customFormat="1" ht="12.75">
      <c r="I1449" s="1"/>
      <c r="L1449" s="5"/>
      <c r="M1449" s="5"/>
      <c r="O1449" s="8"/>
    </row>
    <row r="1450" spans="9:15" s="12" customFormat="1" ht="12.75">
      <c r="I1450" s="1"/>
      <c r="L1450" s="5"/>
      <c r="M1450" s="5"/>
      <c r="O1450" s="8"/>
    </row>
    <row r="1451" spans="9:15" s="12" customFormat="1" ht="12.75">
      <c r="I1451" s="1"/>
      <c r="L1451" s="5"/>
      <c r="M1451" s="5"/>
      <c r="O1451" s="8"/>
    </row>
    <row r="1452" spans="9:15" s="12" customFormat="1" ht="12.75">
      <c r="I1452" s="1"/>
      <c r="L1452" s="5"/>
      <c r="M1452" s="5"/>
      <c r="O1452" s="8"/>
    </row>
    <row r="1453" spans="9:15" s="12" customFormat="1" ht="12.75">
      <c r="I1453" s="1"/>
      <c r="L1453" s="5"/>
      <c r="M1453" s="5"/>
      <c r="O1453" s="8"/>
    </row>
    <row r="1454" spans="9:15" s="12" customFormat="1" ht="12.75">
      <c r="I1454" s="1"/>
      <c r="L1454" s="5"/>
      <c r="M1454" s="5"/>
      <c r="O1454" s="8"/>
    </row>
    <row r="1455" spans="9:15" s="12" customFormat="1" ht="12.75">
      <c r="I1455" s="1"/>
      <c r="L1455" s="5"/>
      <c r="M1455" s="5"/>
      <c r="O1455" s="8"/>
    </row>
    <row r="1456" spans="9:15" s="12" customFormat="1" ht="12.75">
      <c r="I1456" s="1"/>
      <c r="L1456" s="5"/>
      <c r="M1456" s="5"/>
      <c r="O1456" s="8"/>
    </row>
    <row r="1457" spans="9:15" s="12" customFormat="1" ht="12.75">
      <c r="I1457" s="1"/>
      <c r="L1457" s="5"/>
      <c r="M1457" s="5"/>
      <c r="O1457" s="8"/>
    </row>
    <row r="1458" spans="9:15" s="12" customFormat="1" ht="12.75">
      <c r="I1458" s="1"/>
      <c r="L1458" s="5"/>
      <c r="M1458" s="5"/>
      <c r="O1458" s="8"/>
    </row>
    <row r="1459" spans="9:15" s="12" customFormat="1" ht="12.75">
      <c r="I1459" s="1"/>
      <c r="L1459" s="5"/>
      <c r="M1459" s="5"/>
      <c r="O1459" s="8"/>
    </row>
    <row r="1460" spans="9:15" s="12" customFormat="1" ht="12.75">
      <c r="I1460" s="1"/>
      <c r="L1460" s="5"/>
      <c r="M1460" s="5"/>
      <c r="O1460" s="8"/>
    </row>
    <row r="1461" spans="9:15" s="12" customFormat="1" ht="12.75">
      <c r="I1461" s="1"/>
      <c r="L1461" s="5"/>
      <c r="M1461" s="5"/>
      <c r="O1461" s="8"/>
    </row>
    <row r="1462" spans="9:15" s="12" customFormat="1" ht="12.75">
      <c r="I1462" s="1"/>
      <c r="L1462" s="5"/>
      <c r="M1462" s="5"/>
      <c r="O1462" s="8"/>
    </row>
    <row r="1463" spans="9:15" s="12" customFormat="1" ht="12.75">
      <c r="I1463" s="1"/>
      <c r="L1463" s="5"/>
      <c r="M1463" s="5"/>
      <c r="O1463" s="8"/>
    </row>
    <row r="1464" spans="9:15" s="12" customFormat="1" ht="12.75">
      <c r="I1464" s="1"/>
      <c r="L1464" s="5"/>
      <c r="M1464" s="5"/>
      <c r="O1464" s="8"/>
    </row>
    <row r="1465" spans="9:15" s="12" customFormat="1" ht="12.75">
      <c r="I1465" s="1"/>
      <c r="L1465" s="5"/>
      <c r="M1465" s="5"/>
      <c r="O1465" s="8"/>
    </row>
    <row r="1466" spans="9:15" s="12" customFormat="1" ht="12.75">
      <c r="I1466" s="1"/>
      <c r="L1466" s="5"/>
      <c r="M1466" s="5"/>
      <c r="O1466" s="8"/>
    </row>
    <row r="1467" spans="9:15" s="12" customFormat="1" ht="12.75">
      <c r="I1467" s="1"/>
      <c r="L1467" s="5"/>
      <c r="M1467" s="5"/>
      <c r="O1467" s="8"/>
    </row>
    <row r="1468" spans="9:15" s="12" customFormat="1" ht="12.75">
      <c r="I1468" s="1"/>
      <c r="L1468" s="5"/>
      <c r="M1468" s="5"/>
      <c r="O1468" s="8"/>
    </row>
    <row r="1469" spans="9:15" s="12" customFormat="1" ht="12.75">
      <c r="I1469" s="1"/>
      <c r="L1469" s="5"/>
      <c r="M1469" s="5"/>
      <c r="O1469" s="8"/>
    </row>
    <row r="1470" spans="9:15" s="12" customFormat="1" ht="12.75">
      <c r="I1470" s="1"/>
      <c r="L1470" s="5"/>
      <c r="M1470" s="5"/>
      <c r="O1470" s="8"/>
    </row>
    <row r="1471" spans="9:15" s="12" customFormat="1" ht="12.75">
      <c r="I1471" s="1"/>
      <c r="L1471" s="5"/>
      <c r="M1471" s="5"/>
      <c r="O1471" s="8"/>
    </row>
    <row r="1472" spans="9:15" s="12" customFormat="1" ht="12.75">
      <c r="I1472" s="1"/>
      <c r="L1472" s="5"/>
      <c r="M1472" s="5"/>
      <c r="O1472" s="8"/>
    </row>
    <row r="1473" spans="9:15" s="12" customFormat="1" ht="12.75">
      <c r="I1473" s="1"/>
      <c r="L1473" s="5"/>
      <c r="M1473" s="5"/>
      <c r="O1473" s="8"/>
    </row>
    <row r="1474" spans="9:15" s="12" customFormat="1" ht="12.75">
      <c r="I1474" s="1"/>
      <c r="L1474" s="5"/>
      <c r="M1474" s="5"/>
      <c r="O1474" s="8"/>
    </row>
    <row r="1475" spans="9:15" s="12" customFormat="1" ht="12.75">
      <c r="I1475" s="1"/>
      <c r="L1475" s="5"/>
      <c r="M1475" s="5"/>
      <c r="O1475" s="8"/>
    </row>
    <row r="1476" spans="9:15" s="12" customFormat="1" ht="12.75">
      <c r="I1476" s="1"/>
      <c r="L1476" s="5"/>
      <c r="M1476" s="5"/>
      <c r="O1476" s="8"/>
    </row>
    <row r="1477" spans="9:15" s="12" customFormat="1" ht="12.75">
      <c r="I1477" s="1"/>
      <c r="L1477" s="5"/>
      <c r="M1477" s="5"/>
      <c r="O1477" s="8"/>
    </row>
    <row r="1478" spans="9:15" s="12" customFormat="1" ht="12.75">
      <c r="I1478" s="1"/>
      <c r="L1478" s="5"/>
      <c r="M1478" s="5"/>
      <c r="O1478" s="8"/>
    </row>
    <row r="1479" spans="9:15" s="12" customFormat="1" ht="12.75">
      <c r="I1479" s="1"/>
      <c r="L1479" s="5"/>
      <c r="M1479" s="5"/>
      <c r="O1479" s="8"/>
    </row>
    <row r="1480" spans="9:15" s="12" customFormat="1" ht="12.75">
      <c r="I1480" s="1"/>
      <c r="L1480" s="5"/>
      <c r="M1480" s="5"/>
      <c r="O1480" s="8"/>
    </row>
    <row r="1481" spans="9:15" s="12" customFormat="1" ht="12.75">
      <c r="I1481" s="1"/>
      <c r="L1481" s="5"/>
      <c r="M1481" s="5"/>
      <c r="O1481" s="8"/>
    </row>
    <row r="1482" spans="9:15" s="12" customFormat="1" ht="12.75">
      <c r="I1482" s="1"/>
      <c r="L1482" s="5"/>
      <c r="M1482" s="5"/>
      <c r="O1482" s="8"/>
    </row>
    <row r="1483" spans="9:15" s="12" customFormat="1" ht="12.75">
      <c r="I1483" s="1"/>
      <c r="L1483" s="5"/>
      <c r="M1483" s="5"/>
      <c r="O1483" s="8"/>
    </row>
    <row r="1484" spans="9:15" s="12" customFormat="1" ht="12.75">
      <c r="I1484" s="1"/>
      <c r="L1484" s="5"/>
      <c r="M1484" s="5"/>
      <c r="O1484" s="8"/>
    </row>
    <row r="1485" spans="9:15" s="12" customFormat="1" ht="12.75">
      <c r="I1485" s="1"/>
      <c r="L1485" s="5"/>
      <c r="M1485" s="5"/>
      <c r="O1485" s="8"/>
    </row>
    <row r="1486" spans="9:15" s="12" customFormat="1" ht="12.75">
      <c r="I1486" s="1"/>
      <c r="L1486" s="5"/>
      <c r="M1486" s="5"/>
      <c r="O1486" s="8"/>
    </row>
    <row r="1487" spans="9:15" s="12" customFormat="1" ht="12.75">
      <c r="I1487" s="1"/>
      <c r="L1487" s="5"/>
      <c r="M1487" s="5"/>
      <c r="O1487" s="8"/>
    </row>
    <row r="1488" spans="9:15" s="12" customFormat="1" ht="12.75">
      <c r="I1488" s="1"/>
      <c r="L1488" s="5"/>
      <c r="M1488" s="5"/>
      <c r="O1488" s="8"/>
    </row>
    <row r="1489" spans="9:15" s="12" customFormat="1" ht="12.75">
      <c r="I1489" s="1"/>
      <c r="L1489" s="5"/>
      <c r="M1489" s="5"/>
      <c r="O1489" s="8"/>
    </row>
    <row r="1490" spans="9:15" s="12" customFormat="1" ht="12.75">
      <c r="I1490" s="1"/>
      <c r="L1490" s="5"/>
      <c r="M1490" s="5"/>
      <c r="O1490" s="8"/>
    </row>
    <row r="1491" spans="9:15" s="12" customFormat="1" ht="12.75">
      <c r="I1491" s="1"/>
      <c r="L1491" s="5"/>
      <c r="M1491" s="5"/>
      <c r="O1491" s="8"/>
    </row>
    <row r="1492" spans="9:15" s="12" customFormat="1" ht="12.75">
      <c r="I1492" s="1"/>
      <c r="L1492" s="5"/>
      <c r="M1492" s="5"/>
      <c r="O1492" s="8"/>
    </row>
    <row r="1493" spans="9:15" s="12" customFormat="1" ht="12.75">
      <c r="I1493" s="1"/>
      <c r="L1493" s="5"/>
      <c r="M1493" s="5"/>
      <c r="O1493" s="8"/>
    </row>
    <row r="1494" spans="9:15" s="12" customFormat="1" ht="12.75">
      <c r="I1494" s="1"/>
      <c r="L1494" s="5"/>
      <c r="M1494" s="5"/>
      <c r="O1494" s="8"/>
    </row>
    <row r="1495" spans="9:15" s="12" customFormat="1" ht="12.75">
      <c r="I1495" s="1"/>
      <c r="L1495" s="5"/>
      <c r="M1495" s="5"/>
      <c r="O1495" s="8"/>
    </row>
    <row r="1496" spans="9:15" s="12" customFormat="1" ht="12.75">
      <c r="I1496" s="1"/>
      <c r="L1496" s="5"/>
      <c r="M1496" s="5"/>
      <c r="O1496" s="8"/>
    </row>
    <row r="1497" spans="9:15" s="12" customFormat="1" ht="12.75">
      <c r="I1497" s="1"/>
      <c r="L1497" s="5"/>
      <c r="M1497" s="5"/>
      <c r="O1497" s="8"/>
    </row>
    <row r="1498" spans="9:15" s="12" customFormat="1" ht="12.75">
      <c r="I1498" s="1"/>
      <c r="L1498" s="5"/>
      <c r="M1498" s="5"/>
      <c r="O1498" s="8"/>
    </row>
    <row r="1499" spans="9:15" s="12" customFormat="1" ht="12.75">
      <c r="I1499" s="1"/>
      <c r="L1499" s="5"/>
      <c r="M1499" s="5"/>
      <c r="O1499" s="8"/>
    </row>
    <row r="1500" spans="9:15" s="12" customFormat="1" ht="12.75">
      <c r="I1500" s="1"/>
      <c r="L1500" s="5"/>
      <c r="M1500" s="5"/>
      <c r="O1500" s="8"/>
    </row>
    <row r="1501" spans="9:15" s="12" customFormat="1" ht="12.75">
      <c r="I1501" s="1"/>
      <c r="L1501" s="5"/>
      <c r="M1501" s="5"/>
      <c r="O1501" s="8"/>
    </row>
    <row r="1502" spans="9:15" s="12" customFormat="1" ht="12.75">
      <c r="I1502" s="1"/>
      <c r="L1502" s="5"/>
      <c r="M1502" s="5"/>
      <c r="O1502" s="8"/>
    </row>
    <row r="1503" spans="9:15" s="12" customFormat="1" ht="12.75">
      <c r="I1503" s="1"/>
      <c r="L1503" s="5"/>
      <c r="M1503" s="5"/>
      <c r="O1503" s="8"/>
    </row>
    <row r="1504" spans="9:15" s="12" customFormat="1" ht="12.75">
      <c r="I1504" s="1"/>
      <c r="L1504" s="5"/>
      <c r="M1504" s="5"/>
      <c r="O1504" s="8"/>
    </row>
    <row r="1505" spans="9:15" s="12" customFormat="1" ht="12.75">
      <c r="I1505" s="1"/>
      <c r="L1505" s="5"/>
      <c r="M1505" s="5"/>
      <c r="O1505" s="8"/>
    </row>
    <row r="1506" spans="9:15" s="12" customFormat="1" ht="12.75">
      <c r="I1506" s="1"/>
      <c r="L1506" s="5"/>
      <c r="M1506" s="5"/>
      <c r="O1506" s="8"/>
    </row>
    <row r="1507" spans="9:15" s="12" customFormat="1" ht="12.75">
      <c r="I1507" s="1"/>
      <c r="L1507" s="5"/>
      <c r="M1507" s="5"/>
      <c r="O1507" s="8"/>
    </row>
    <row r="1508" spans="9:15" s="12" customFormat="1" ht="12.75">
      <c r="I1508" s="1"/>
      <c r="L1508" s="5"/>
      <c r="M1508" s="5"/>
      <c r="O1508" s="8"/>
    </row>
    <row r="1509" spans="9:15" s="12" customFormat="1" ht="12.75">
      <c r="I1509" s="1"/>
      <c r="L1509" s="5"/>
      <c r="M1509" s="5"/>
      <c r="O1509" s="8"/>
    </row>
    <row r="1510" spans="9:15" s="12" customFormat="1" ht="12.75">
      <c r="I1510" s="1"/>
      <c r="L1510" s="5"/>
      <c r="M1510" s="5"/>
      <c r="O1510" s="8"/>
    </row>
    <row r="1511" spans="9:15" s="12" customFormat="1" ht="12.75">
      <c r="I1511" s="1"/>
      <c r="L1511" s="5"/>
      <c r="M1511" s="5"/>
      <c r="O1511" s="8"/>
    </row>
    <row r="1512" spans="9:15" s="12" customFormat="1" ht="12.75">
      <c r="I1512" s="1"/>
      <c r="L1512" s="5"/>
      <c r="M1512" s="5"/>
      <c r="O1512" s="8"/>
    </row>
    <row r="1513" spans="9:15" s="12" customFormat="1" ht="12.75">
      <c r="I1513" s="1"/>
      <c r="L1513" s="5"/>
      <c r="M1513" s="5"/>
      <c r="O1513" s="8"/>
    </row>
    <row r="1514" spans="9:15" s="12" customFormat="1" ht="12.75">
      <c r="I1514" s="1"/>
      <c r="L1514" s="5"/>
      <c r="M1514" s="5"/>
      <c r="O1514" s="8"/>
    </row>
    <row r="1515" spans="9:15" s="12" customFormat="1" ht="12.75">
      <c r="I1515" s="1"/>
      <c r="L1515" s="5"/>
      <c r="M1515" s="5"/>
      <c r="O1515" s="8"/>
    </row>
    <row r="1516" spans="9:15" s="12" customFormat="1" ht="12.75">
      <c r="I1516" s="1"/>
      <c r="L1516" s="5"/>
      <c r="M1516" s="5"/>
      <c r="O1516" s="8"/>
    </row>
    <row r="1517" spans="9:15" s="12" customFormat="1" ht="12.75">
      <c r="I1517" s="1"/>
      <c r="L1517" s="5"/>
      <c r="M1517" s="5"/>
      <c r="O1517" s="8"/>
    </row>
    <row r="1518" spans="9:15" s="12" customFormat="1" ht="12.75">
      <c r="I1518" s="1"/>
      <c r="L1518" s="5"/>
      <c r="M1518" s="5"/>
      <c r="O1518" s="8"/>
    </row>
    <row r="1519" spans="9:15" s="12" customFormat="1" ht="12.75">
      <c r="I1519" s="1"/>
      <c r="L1519" s="5"/>
      <c r="M1519" s="5"/>
      <c r="O1519" s="8"/>
    </row>
    <row r="1520" spans="9:15" s="12" customFormat="1" ht="12.75">
      <c r="I1520" s="1"/>
      <c r="L1520" s="5"/>
      <c r="M1520" s="5"/>
      <c r="O1520" s="8"/>
    </row>
    <row r="1521" spans="9:15" s="12" customFormat="1" ht="12.75">
      <c r="I1521" s="1"/>
      <c r="L1521" s="5"/>
      <c r="M1521" s="5"/>
      <c r="O1521" s="8"/>
    </row>
    <row r="1522" spans="9:15" s="12" customFormat="1" ht="12.75">
      <c r="I1522" s="1"/>
      <c r="L1522" s="5"/>
      <c r="M1522" s="5"/>
      <c r="O1522" s="8"/>
    </row>
    <row r="1523" spans="9:15" s="12" customFormat="1" ht="12.75">
      <c r="I1523" s="1"/>
      <c r="L1523" s="5"/>
      <c r="M1523" s="5"/>
      <c r="O1523" s="8"/>
    </row>
    <row r="1524" spans="9:15" s="12" customFormat="1" ht="12.75">
      <c r="I1524" s="1"/>
      <c r="L1524" s="5"/>
      <c r="M1524" s="5"/>
      <c r="O1524" s="8"/>
    </row>
    <row r="1525" spans="9:15" s="12" customFormat="1" ht="12.75">
      <c r="I1525" s="1"/>
      <c r="L1525" s="5"/>
      <c r="M1525" s="5"/>
      <c r="O1525" s="8"/>
    </row>
    <row r="1526" spans="9:15" s="12" customFormat="1" ht="12.75">
      <c r="I1526" s="1"/>
      <c r="L1526" s="5"/>
      <c r="M1526" s="5"/>
      <c r="O1526" s="8"/>
    </row>
    <row r="1527" spans="9:15" s="12" customFormat="1" ht="12.75">
      <c r="I1527" s="1"/>
      <c r="L1527" s="5"/>
      <c r="M1527" s="5"/>
      <c r="O1527" s="8"/>
    </row>
    <row r="1528" spans="9:15" s="12" customFormat="1" ht="12.75">
      <c r="I1528" s="1"/>
      <c r="L1528" s="5"/>
      <c r="M1528" s="5"/>
      <c r="O1528" s="8"/>
    </row>
    <row r="1529" spans="9:15" s="12" customFormat="1" ht="12.75">
      <c r="I1529" s="1"/>
      <c r="L1529" s="5"/>
      <c r="M1529" s="5"/>
      <c r="O1529" s="8"/>
    </row>
    <row r="1530" spans="9:15" s="12" customFormat="1" ht="12.75">
      <c r="I1530" s="1"/>
      <c r="L1530" s="5"/>
      <c r="M1530" s="5"/>
      <c r="O1530" s="8"/>
    </row>
    <row r="1531" spans="9:15" s="12" customFormat="1" ht="12.75">
      <c r="I1531" s="1"/>
      <c r="L1531" s="5"/>
      <c r="M1531" s="5"/>
      <c r="O1531" s="8"/>
    </row>
    <row r="1532" spans="9:15" s="12" customFormat="1" ht="12.75">
      <c r="I1532" s="1"/>
      <c r="L1532" s="5"/>
      <c r="M1532" s="5"/>
      <c r="O1532" s="8"/>
    </row>
    <row r="1533" spans="9:15" s="12" customFormat="1" ht="12.75">
      <c r="I1533" s="1"/>
      <c r="L1533" s="5"/>
      <c r="M1533" s="5"/>
      <c r="O1533" s="8"/>
    </row>
    <row r="1534" spans="9:15" s="12" customFormat="1" ht="12.75">
      <c r="I1534" s="1"/>
      <c r="L1534" s="5"/>
      <c r="M1534" s="5"/>
      <c r="O1534" s="8"/>
    </row>
    <row r="1535" spans="9:15" s="12" customFormat="1" ht="12.75">
      <c r="I1535" s="1"/>
      <c r="L1535" s="5"/>
      <c r="M1535" s="5"/>
      <c r="O1535" s="8"/>
    </row>
    <row r="1536" spans="9:15" s="12" customFormat="1" ht="12.75">
      <c r="I1536" s="1"/>
      <c r="L1536" s="5"/>
      <c r="M1536" s="5"/>
      <c r="O1536" s="8"/>
    </row>
    <row r="1537" spans="9:15" s="12" customFormat="1" ht="12.75">
      <c r="I1537" s="1"/>
      <c r="L1537" s="5"/>
      <c r="M1537" s="5"/>
      <c r="O1537" s="8"/>
    </row>
    <row r="1538" spans="9:15" s="12" customFormat="1" ht="12.75">
      <c r="I1538" s="1"/>
      <c r="L1538" s="5"/>
      <c r="M1538" s="5"/>
      <c r="O1538" s="8"/>
    </row>
    <row r="1539" spans="9:15" s="12" customFormat="1" ht="12.75">
      <c r="I1539" s="1"/>
      <c r="L1539" s="5"/>
      <c r="M1539" s="5"/>
      <c r="O1539" s="8"/>
    </row>
    <row r="1540" spans="9:15" s="12" customFormat="1" ht="12.75">
      <c r="I1540" s="1"/>
      <c r="L1540" s="5"/>
      <c r="M1540" s="5"/>
      <c r="O1540" s="8"/>
    </row>
    <row r="1541" spans="9:15" s="12" customFormat="1" ht="12.75">
      <c r="I1541" s="1"/>
      <c r="L1541" s="5"/>
      <c r="M1541" s="5"/>
      <c r="O1541" s="8"/>
    </row>
    <row r="1542" spans="9:15" s="12" customFormat="1" ht="12.75">
      <c r="I1542" s="1"/>
      <c r="L1542" s="5"/>
      <c r="M1542" s="5"/>
      <c r="O1542" s="8"/>
    </row>
    <row r="1543" spans="9:15" s="12" customFormat="1" ht="12.75">
      <c r="I1543" s="1"/>
      <c r="L1543" s="5"/>
      <c r="M1543" s="5"/>
      <c r="O1543" s="8"/>
    </row>
    <row r="1544" spans="9:15" s="12" customFormat="1" ht="12.75">
      <c r="I1544" s="1"/>
      <c r="L1544" s="5"/>
      <c r="M1544" s="5"/>
      <c r="O1544" s="8"/>
    </row>
    <row r="1545" spans="9:15" s="12" customFormat="1" ht="12.75">
      <c r="I1545" s="1"/>
      <c r="L1545" s="5"/>
      <c r="M1545" s="5"/>
      <c r="O1545" s="8"/>
    </row>
    <row r="1546" spans="9:15" s="12" customFormat="1" ht="12.75">
      <c r="I1546" s="1"/>
      <c r="L1546" s="5"/>
      <c r="M1546" s="5"/>
      <c r="O1546" s="8"/>
    </row>
    <row r="1547" spans="9:15" s="12" customFormat="1" ht="12.75">
      <c r="I1547" s="1"/>
      <c r="L1547" s="5"/>
      <c r="M1547" s="5"/>
      <c r="O1547" s="8"/>
    </row>
    <row r="1548" spans="9:15" s="12" customFormat="1" ht="12.75">
      <c r="I1548" s="1"/>
      <c r="L1548" s="5"/>
      <c r="M1548" s="5"/>
      <c r="O1548" s="8"/>
    </row>
    <row r="1549" spans="9:15" s="12" customFormat="1" ht="12.75">
      <c r="I1549" s="1"/>
      <c r="L1549" s="5"/>
      <c r="M1549" s="5"/>
      <c r="O1549" s="8"/>
    </row>
    <row r="1550" spans="9:15" s="12" customFormat="1" ht="12.75">
      <c r="I1550" s="1"/>
      <c r="L1550" s="5"/>
      <c r="M1550" s="5"/>
      <c r="O1550" s="8"/>
    </row>
    <row r="1551" spans="9:15" s="12" customFormat="1" ht="12.75">
      <c r="I1551" s="1"/>
      <c r="L1551" s="5"/>
      <c r="M1551" s="5"/>
      <c r="O1551" s="8"/>
    </row>
    <row r="1552" spans="9:15" s="12" customFormat="1" ht="12.75">
      <c r="I1552" s="1"/>
      <c r="L1552" s="5"/>
      <c r="M1552" s="5"/>
      <c r="O1552" s="8"/>
    </row>
    <row r="1553" spans="9:15" s="12" customFormat="1" ht="12.75">
      <c r="I1553" s="1"/>
      <c r="L1553" s="5"/>
      <c r="M1553" s="5"/>
      <c r="O1553" s="8"/>
    </row>
    <row r="1554" spans="9:15" s="12" customFormat="1" ht="12.75">
      <c r="I1554" s="1"/>
      <c r="L1554" s="5"/>
      <c r="M1554" s="5"/>
      <c r="O1554" s="8"/>
    </row>
    <row r="1555" spans="9:15" s="12" customFormat="1" ht="12.75">
      <c r="I1555" s="1"/>
      <c r="L1555" s="5"/>
      <c r="M1555" s="5"/>
      <c r="O1555" s="8"/>
    </row>
    <row r="1556" spans="9:15" s="12" customFormat="1" ht="12.75">
      <c r="I1556" s="1"/>
      <c r="L1556" s="5"/>
      <c r="M1556" s="5"/>
      <c r="O1556" s="8"/>
    </row>
    <row r="1557" spans="9:15" s="12" customFormat="1" ht="12.75">
      <c r="I1557" s="1"/>
      <c r="L1557" s="5"/>
      <c r="M1557" s="5"/>
      <c r="O1557" s="8"/>
    </row>
    <row r="1558" spans="9:15" s="12" customFormat="1" ht="12.75">
      <c r="I1558" s="1"/>
      <c r="L1558" s="5"/>
      <c r="M1558" s="5"/>
      <c r="O1558" s="8"/>
    </row>
    <row r="1559" spans="9:15" s="12" customFormat="1" ht="12.75">
      <c r="I1559" s="1"/>
      <c r="L1559" s="5"/>
      <c r="M1559" s="5"/>
      <c r="O1559" s="8"/>
    </row>
    <row r="1560" spans="9:15" s="12" customFormat="1" ht="12.75">
      <c r="I1560" s="1"/>
      <c r="L1560" s="5"/>
      <c r="M1560" s="5"/>
      <c r="O1560" s="8"/>
    </row>
    <row r="1561" spans="9:15" s="12" customFormat="1" ht="12.75">
      <c r="I1561" s="1"/>
      <c r="L1561" s="5"/>
      <c r="M1561" s="5"/>
      <c r="O1561" s="8"/>
    </row>
    <row r="1562" spans="9:15" s="12" customFormat="1" ht="12.75">
      <c r="I1562" s="1"/>
      <c r="L1562" s="5"/>
      <c r="M1562" s="5"/>
      <c r="O1562" s="8"/>
    </row>
    <row r="1563" spans="9:15" s="12" customFormat="1" ht="12.75">
      <c r="I1563" s="1"/>
      <c r="L1563" s="5"/>
      <c r="M1563" s="5"/>
      <c r="O1563" s="8"/>
    </row>
    <row r="1564" spans="9:15" s="12" customFormat="1" ht="12.75">
      <c r="I1564" s="1"/>
      <c r="L1564" s="5"/>
      <c r="M1564" s="5"/>
      <c r="O1564" s="8"/>
    </row>
    <row r="1565" spans="9:15" s="12" customFormat="1" ht="12.75">
      <c r="I1565" s="1"/>
      <c r="L1565" s="5"/>
      <c r="M1565" s="5"/>
      <c r="O1565" s="8"/>
    </row>
    <row r="1566" spans="9:15" s="12" customFormat="1" ht="12.75">
      <c r="I1566" s="1"/>
      <c r="L1566" s="5"/>
      <c r="M1566" s="5"/>
      <c r="O1566" s="8"/>
    </row>
    <row r="1567" spans="9:15" s="12" customFormat="1" ht="12.75">
      <c r="I1567" s="1"/>
      <c r="L1567" s="5"/>
      <c r="M1567" s="5"/>
      <c r="O1567" s="8"/>
    </row>
    <row r="1568" spans="9:15" s="12" customFormat="1" ht="12.75">
      <c r="I1568" s="1"/>
      <c r="L1568" s="5"/>
      <c r="M1568" s="5"/>
      <c r="O1568" s="8"/>
    </row>
    <row r="1569" spans="9:15" s="12" customFormat="1" ht="12.75">
      <c r="I1569" s="1"/>
      <c r="L1569" s="5"/>
      <c r="M1569" s="5"/>
      <c r="O1569" s="8"/>
    </row>
    <row r="1570" spans="9:15" s="12" customFormat="1" ht="12.75">
      <c r="I1570" s="1"/>
      <c r="L1570" s="5"/>
      <c r="M1570" s="5"/>
      <c r="O1570" s="8"/>
    </row>
    <row r="1571" spans="9:15" s="12" customFormat="1" ht="12.75">
      <c r="I1571" s="1"/>
      <c r="L1571" s="5"/>
      <c r="M1571" s="5"/>
      <c r="O1571" s="8"/>
    </row>
    <row r="1572" spans="9:15" s="12" customFormat="1" ht="12.75">
      <c r="I1572" s="1"/>
      <c r="L1572" s="5"/>
      <c r="M1572" s="5"/>
      <c r="O1572" s="8"/>
    </row>
    <row r="1573" spans="9:15" s="12" customFormat="1" ht="12.75">
      <c r="I1573" s="1"/>
      <c r="L1573" s="5"/>
      <c r="M1573" s="5"/>
      <c r="O1573" s="8"/>
    </row>
    <row r="1574" spans="9:15" s="12" customFormat="1" ht="12.75">
      <c r="I1574" s="1"/>
      <c r="L1574" s="5"/>
      <c r="M1574" s="5"/>
      <c r="O1574" s="8"/>
    </row>
    <row r="1575" spans="9:15" s="12" customFormat="1" ht="12.75">
      <c r="I1575" s="1"/>
      <c r="L1575" s="5"/>
      <c r="M1575" s="5"/>
      <c r="O1575" s="8"/>
    </row>
    <row r="1576" spans="9:15" s="12" customFormat="1" ht="12.75">
      <c r="I1576" s="1"/>
      <c r="L1576" s="5"/>
      <c r="M1576" s="5"/>
      <c r="O1576" s="8"/>
    </row>
    <row r="1577" spans="9:15" s="12" customFormat="1" ht="12.75">
      <c r="I1577" s="1"/>
      <c r="L1577" s="5"/>
      <c r="M1577" s="5"/>
      <c r="O1577" s="8"/>
    </row>
    <row r="1578" spans="9:15" s="12" customFormat="1" ht="12.75">
      <c r="I1578" s="1"/>
      <c r="L1578" s="5"/>
      <c r="M1578" s="5"/>
      <c r="O1578" s="8"/>
    </row>
    <row r="1579" spans="9:15" s="12" customFormat="1" ht="12.75">
      <c r="I1579" s="1"/>
      <c r="L1579" s="5"/>
      <c r="M1579" s="5"/>
      <c r="O1579" s="8"/>
    </row>
    <row r="1580" spans="9:15" s="12" customFormat="1" ht="12.75">
      <c r="I1580" s="1"/>
      <c r="L1580" s="5"/>
      <c r="M1580" s="5"/>
      <c r="O1580" s="8"/>
    </row>
    <row r="1581" spans="9:15" s="12" customFormat="1" ht="12.75">
      <c r="I1581" s="1"/>
      <c r="L1581" s="5"/>
      <c r="M1581" s="5"/>
      <c r="O1581" s="8"/>
    </row>
    <row r="1582" spans="9:15" s="12" customFormat="1" ht="12.75">
      <c r="I1582" s="1"/>
      <c r="L1582" s="5"/>
      <c r="M1582" s="5"/>
      <c r="O1582" s="8"/>
    </row>
    <row r="1583" spans="9:15" s="12" customFormat="1" ht="12.75">
      <c r="I1583" s="1"/>
      <c r="L1583" s="5"/>
      <c r="M1583" s="5"/>
      <c r="O1583" s="8"/>
    </row>
    <row r="1584" spans="9:15" s="12" customFormat="1" ht="12.75">
      <c r="I1584" s="1"/>
      <c r="L1584" s="5"/>
      <c r="M1584" s="5"/>
      <c r="O1584" s="8"/>
    </row>
    <row r="1585" spans="9:15" s="12" customFormat="1" ht="12.75">
      <c r="I1585" s="1"/>
      <c r="L1585" s="5"/>
      <c r="M1585" s="5"/>
      <c r="O1585" s="8"/>
    </row>
    <row r="1586" spans="9:15" s="12" customFormat="1" ht="12.75">
      <c r="I1586" s="1"/>
      <c r="L1586" s="5"/>
      <c r="M1586" s="5"/>
      <c r="O1586" s="8"/>
    </row>
    <row r="1587" spans="9:15" s="12" customFormat="1" ht="12.75">
      <c r="I1587" s="1"/>
      <c r="L1587" s="5"/>
      <c r="M1587" s="5"/>
      <c r="O1587" s="8"/>
    </row>
    <row r="1588" spans="9:15" s="12" customFormat="1" ht="12.75">
      <c r="I1588" s="1"/>
      <c r="L1588" s="5"/>
      <c r="M1588" s="5"/>
      <c r="O1588" s="8"/>
    </row>
    <row r="1589" spans="9:15" s="12" customFormat="1" ht="12.75">
      <c r="I1589" s="1"/>
      <c r="L1589" s="5"/>
      <c r="M1589" s="5"/>
      <c r="O1589" s="8"/>
    </row>
    <row r="1590" spans="9:15" s="12" customFormat="1" ht="12.75">
      <c r="I1590" s="1"/>
      <c r="L1590" s="5"/>
      <c r="M1590" s="5"/>
      <c r="O1590" s="8"/>
    </row>
    <row r="1591" spans="9:15" s="12" customFormat="1" ht="12.75">
      <c r="I1591" s="1"/>
      <c r="L1591" s="5"/>
      <c r="M1591" s="5"/>
      <c r="O1591" s="8"/>
    </row>
    <row r="1592" spans="9:15" s="12" customFormat="1" ht="12.75">
      <c r="I1592" s="1"/>
      <c r="L1592" s="5"/>
      <c r="M1592" s="5"/>
      <c r="O1592" s="8"/>
    </row>
    <row r="1593" spans="9:15" s="12" customFormat="1" ht="12.75">
      <c r="I1593" s="1"/>
      <c r="L1593" s="5"/>
      <c r="M1593" s="5"/>
      <c r="O1593" s="8"/>
    </row>
    <row r="1594" spans="9:15" s="12" customFormat="1" ht="12.75">
      <c r="I1594" s="1"/>
      <c r="L1594" s="5"/>
      <c r="M1594" s="5"/>
      <c r="O1594" s="8"/>
    </row>
    <row r="1595" spans="9:15" s="12" customFormat="1" ht="12.75">
      <c r="I1595" s="1"/>
      <c r="L1595" s="5"/>
      <c r="M1595" s="5"/>
      <c r="O1595" s="8"/>
    </row>
    <row r="1596" spans="9:15" s="12" customFormat="1" ht="12.75">
      <c r="I1596" s="1"/>
      <c r="L1596" s="5"/>
      <c r="M1596" s="5"/>
      <c r="O1596" s="8"/>
    </row>
    <row r="1597" spans="9:15" s="12" customFormat="1" ht="12.75">
      <c r="I1597" s="1"/>
      <c r="L1597" s="5"/>
      <c r="M1597" s="5"/>
      <c r="O1597" s="8"/>
    </row>
    <row r="1598" spans="9:15" s="12" customFormat="1" ht="12.75">
      <c r="I1598" s="1"/>
      <c r="L1598" s="5"/>
      <c r="M1598" s="5"/>
      <c r="O1598" s="8"/>
    </row>
    <row r="1599" spans="9:15" s="12" customFormat="1" ht="12.75">
      <c r="I1599" s="1"/>
      <c r="L1599" s="5"/>
      <c r="M1599" s="5"/>
      <c r="O1599" s="8"/>
    </row>
    <row r="1600" spans="9:15" s="12" customFormat="1" ht="12.75">
      <c r="I1600" s="1"/>
      <c r="L1600" s="5"/>
      <c r="M1600" s="5"/>
      <c r="O1600" s="8"/>
    </row>
    <row r="1601" spans="9:15" s="12" customFormat="1" ht="12.75">
      <c r="I1601" s="1"/>
      <c r="L1601" s="5"/>
      <c r="M1601" s="5"/>
      <c r="O1601" s="8"/>
    </row>
    <row r="1602" spans="9:15" s="12" customFormat="1" ht="12.75">
      <c r="I1602" s="1"/>
      <c r="L1602" s="5"/>
      <c r="M1602" s="5"/>
      <c r="O1602" s="8"/>
    </row>
    <row r="1603" spans="9:15" s="12" customFormat="1" ht="12.75">
      <c r="I1603" s="1"/>
      <c r="L1603" s="5"/>
      <c r="M1603" s="5"/>
      <c r="O1603" s="8"/>
    </row>
    <row r="1604" spans="9:15" s="12" customFormat="1" ht="12.75">
      <c r="I1604" s="1"/>
      <c r="L1604" s="5"/>
      <c r="M1604" s="5"/>
      <c r="O1604" s="8"/>
    </row>
    <row r="1605" spans="9:15" s="12" customFormat="1" ht="12.75">
      <c r="I1605" s="1"/>
      <c r="L1605" s="5"/>
      <c r="M1605" s="5"/>
      <c r="O1605" s="8"/>
    </row>
    <row r="1606" spans="9:15" s="12" customFormat="1" ht="12.75">
      <c r="I1606" s="1"/>
      <c r="L1606" s="5"/>
      <c r="M1606" s="5"/>
      <c r="O1606" s="8"/>
    </row>
    <row r="1607" spans="9:15" s="12" customFormat="1" ht="12.75">
      <c r="I1607" s="1"/>
      <c r="L1607" s="5"/>
      <c r="M1607" s="5"/>
      <c r="O1607" s="8"/>
    </row>
    <row r="1608" spans="9:15" s="12" customFormat="1" ht="12.75">
      <c r="I1608" s="1"/>
      <c r="L1608" s="5"/>
      <c r="M1608" s="5"/>
      <c r="O1608" s="8"/>
    </row>
    <row r="1609" spans="9:15" s="12" customFormat="1" ht="12.75">
      <c r="I1609" s="1"/>
      <c r="L1609" s="5"/>
      <c r="M1609" s="5"/>
      <c r="O1609" s="8"/>
    </row>
    <row r="1610" spans="9:15" s="12" customFormat="1" ht="12.75">
      <c r="I1610" s="1"/>
      <c r="L1610" s="5"/>
      <c r="M1610" s="5"/>
      <c r="O1610" s="8"/>
    </row>
    <row r="1611" spans="9:15" s="12" customFormat="1" ht="12.75">
      <c r="I1611" s="1"/>
      <c r="L1611" s="5"/>
      <c r="M1611" s="5"/>
      <c r="O1611" s="8"/>
    </row>
    <row r="1612" spans="9:15" s="12" customFormat="1" ht="12.75">
      <c r="I1612" s="1"/>
      <c r="L1612" s="5"/>
      <c r="M1612" s="5"/>
      <c r="O1612" s="8"/>
    </row>
    <row r="1613" spans="9:15" s="12" customFormat="1" ht="12.75">
      <c r="I1613" s="1"/>
      <c r="L1613" s="5"/>
      <c r="M1613" s="5"/>
      <c r="O1613" s="8"/>
    </row>
    <row r="1614" spans="9:15" s="12" customFormat="1" ht="12.75">
      <c r="I1614" s="1"/>
      <c r="L1614" s="5"/>
      <c r="M1614" s="5"/>
      <c r="O1614" s="8"/>
    </row>
    <row r="1615" spans="9:15" s="12" customFormat="1" ht="12.75">
      <c r="I1615" s="1"/>
      <c r="L1615" s="5"/>
      <c r="M1615" s="5"/>
      <c r="O1615" s="8"/>
    </row>
    <row r="1616" spans="9:15" s="12" customFormat="1" ht="12.75">
      <c r="I1616" s="1"/>
      <c r="L1616" s="5"/>
      <c r="M1616" s="5"/>
      <c r="O1616" s="8"/>
    </row>
    <row r="1617" spans="9:15" s="12" customFormat="1" ht="12.75">
      <c r="I1617" s="1"/>
      <c r="L1617" s="5"/>
      <c r="M1617" s="5"/>
      <c r="O1617" s="8"/>
    </row>
    <row r="1618" spans="9:15" s="12" customFormat="1" ht="12.75">
      <c r="I1618" s="1"/>
      <c r="L1618" s="5"/>
      <c r="M1618" s="5"/>
      <c r="O1618" s="8"/>
    </row>
    <row r="1619" spans="9:15" s="12" customFormat="1" ht="12.75">
      <c r="I1619" s="1"/>
      <c r="L1619" s="5"/>
      <c r="M1619" s="5"/>
      <c r="O1619" s="8"/>
    </row>
    <row r="1620" spans="9:15" s="12" customFormat="1" ht="12.75">
      <c r="I1620" s="1"/>
      <c r="L1620" s="5"/>
      <c r="M1620" s="5"/>
      <c r="O1620" s="8"/>
    </row>
    <row r="1621" spans="9:15" s="12" customFormat="1" ht="12.75">
      <c r="I1621" s="1"/>
      <c r="L1621" s="5"/>
      <c r="M1621" s="5"/>
      <c r="O1621" s="8"/>
    </row>
    <row r="1622" spans="9:15" s="12" customFormat="1" ht="12.75">
      <c r="I1622" s="1"/>
      <c r="L1622" s="5"/>
      <c r="M1622" s="5"/>
      <c r="O1622" s="8"/>
    </row>
    <row r="1623" spans="9:15" s="12" customFormat="1" ht="12.75">
      <c r="I1623" s="1"/>
      <c r="L1623" s="5"/>
      <c r="M1623" s="5"/>
      <c r="O1623" s="8"/>
    </row>
    <row r="1624" spans="9:15" s="12" customFormat="1" ht="12.75">
      <c r="I1624" s="1"/>
      <c r="L1624" s="5"/>
      <c r="M1624" s="5"/>
      <c r="O1624" s="8"/>
    </row>
    <row r="1625" spans="9:15" s="12" customFormat="1" ht="12.75">
      <c r="I1625" s="1"/>
      <c r="L1625" s="5"/>
      <c r="M1625" s="5"/>
      <c r="O1625" s="8"/>
    </row>
    <row r="1626" spans="9:15" s="12" customFormat="1" ht="12.75">
      <c r="I1626" s="1"/>
      <c r="L1626" s="5"/>
      <c r="M1626" s="5"/>
      <c r="O1626" s="8"/>
    </row>
    <row r="1627" spans="9:15" s="12" customFormat="1" ht="12.75">
      <c r="I1627" s="1"/>
      <c r="L1627" s="5"/>
      <c r="M1627" s="5"/>
      <c r="O1627" s="8"/>
    </row>
    <row r="1628" spans="9:15" s="12" customFormat="1" ht="12.75">
      <c r="I1628" s="1"/>
      <c r="L1628" s="5"/>
      <c r="M1628" s="5"/>
      <c r="O1628" s="8"/>
    </row>
    <row r="1629" spans="9:15" s="12" customFormat="1" ht="12.75">
      <c r="I1629" s="1"/>
      <c r="L1629" s="5"/>
      <c r="M1629" s="5"/>
      <c r="O1629" s="8"/>
    </row>
    <row r="1630" spans="9:15" s="12" customFormat="1" ht="12.75">
      <c r="I1630" s="1"/>
      <c r="L1630" s="5"/>
      <c r="M1630" s="5"/>
      <c r="O1630" s="8"/>
    </row>
    <row r="1631" spans="9:15" s="12" customFormat="1" ht="12.75">
      <c r="I1631" s="1"/>
      <c r="L1631" s="5"/>
      <c r="M1631" s="5"/>
      <c r="O1631" s="8"/>
    </row>
    <row r="1632" spans="9:15" s="12" customFormat="1" ht="12.75">
      <c r="I1632" s="1"/>
      <c r="L1632" s="5"/>
      <c r="M1632" s="5"/>
      <c r="O1632" s="8"/>
    </row>
    <row r="1633" spans="9:15" s="12" customFormat="1" ht="12.75">
      <c r="I1633" s="1"/>
      <c r="L1633" s="5"/>
      <c r="M1633" s="5"/>
      <c r="O1633" s="8"/>
    </row>
    <row r="1634" spans="9:15" s="12" customFormat="1" ht="12.75">
      <c r="I1634" s="1"/>
      <c r="L1634" s="5"/>
      <c r="M1634" s="5"/>
      <c r="O1634" s="8"/>
    </row>
    <row r="1635" spans="9:15" s="12" customFormat="1" ht="12.75">
      <c r="I1635" s="1"/>
      <c r="L1635" s="5"/>
      <c r="M1635" s="5"/>
      <c r="O1635" s="8"/>
    </row>
    <row r="1636" spans="9:15" s="12" customFormat="1" ht="12.75">
      <c r="I1636" s="1"/>
      <c r="L1636" s="5"/>
      <c r="M1636" s="5"/>
      <c r="O1636" s="8"/>
    </row>
    <row r="1637" spans="9:15" s="12" customFormat="1" ht="12.75">
      <c r="I1637" s="1"/>
      <c r="L1637" s="5"/>
      <c r="M1637" s="5"/>
      <c r="O1637" s="8"/>
    </row>
    <row r="1638" spans="9:15" s="12" customFormat="1" ht="12.75">
      <c r="I1638" s="1"/>
      <c r="L1638" s="5"/>
      <c r="M1638" s="5"/>
      <c r="O1638" s="8"/>
    </row>
    <row r="1639" spans="9:15" s="12" customFormat="1" ht="12.75">
      <c r="I1639" s="1"/>
      <c r="L1639" s="5"/>
      <c r="M1639" s="5"/>
      <c r="O1639" s="8"/>
    </row>
    <row r="1640" spans="9:15" s="12" customFormat="1" ht="12.75">
      <c r="I1640" s="1"/>
      <c r="L1640" s="5"/>
      <c r="M1640" s="5"/>
      <c r="O1640" s="8"/>
    </row>
    <row r="1641" spans="9:15" s="12" customFormat="1" ht="12.75">
      <c r="I1641" s="1"/>
      <c r="L1641" s="5"/>
      <c r="M1641" s="5"/>
      <c r="O1641" s="8"/>
    </row>
    <row r="1642" spans="9:15" s="12" customFormat="1" ht="12.75">
      <c r="I1642" s="1"/>
      <c r="L1642" s="5"/>
      <c r="M1642" s="5"/>
      <c r="O1642" s="8"/>
    </row>
    <row r="1643" spans="9:15" s="12" customFormat="1" ht="12.75">
      <c r="I1643" s="1"/>
      <c r="L1643" s="5"/>
      <c r="M1643" s="5"/>
      <c r="O1643" s="8"/>
    </row>
    <row r="1644" spans="9:15" s="12" customFormat="1" ht="12.75">
      <c r="I1644" s="1"/>
      <c r="L1644" s="5"/>
      <c r="M1644" s="5"/>
      <c r="O1644" s="8"/>
    </row>
    <row r="1645" spans="9:15" s="12" customFormat="1" ht="12.75">
      <c r="I1645" s="1"/>
      <c r="L1645" s="5"/>
      <c r="M1645" s="5"/>
      <c r="O1645" s="8"/>
    </row>
    <row r="1646" spans="9:15" s="12" customFormat="1" ht="12.75">
      <c r="I1646" s="1"/>
      <c r="L1646" s="5"/>
      <c r="M1646" s="5"/>
      <c r="O1646" s="8"/>
    </row>
    <row r="1647" spans="9:15" s="12" customFormat="1" ht="12.75">
      <c r="I1647" s="1"/>
      <c r="L1647" s="5"/>
      <c r="M1647" s="5"/>
      <c r="O1647" s="8"/>
    </row>
    <row r="1648" spans="9:15" s="12" customFormat="1" ht="12.75">
      <c r="I1648" s="1"/>
      <c r="L1648" s="5"/>
      <c r="M1648" s="5"/>
      <c r="O1648" s="8"/>
    </row>
    <row r="1649" spans="9:15" s="12" customFormat="1" ht="12.75">
      <c r="I1649" s="1"/>
      <c r="L1649" s="5"/>
      <c r="M1649" s="5"/>
      <c r="O1649" s="8"/>
    </row>
    <row r="1650" spans="9:15" s="12" customFormat="1" ht="12.75">
      <c r="I1650" s="1"/>
      <c r="L1650" s="5"/>
      <c r="M1650" s="5"/>
      <c r="O1650" s="8"/>
    </row>
    <row r="1651" spans="9:15" s="12" customFormat="1" ht="12.75">
      <c r="I1651" s="1"/>
      <c r="L1651" s="5"/>
      <c r="M1651" s="5"/>
      <c r="O1651" s="8"/>
    </row>
    <row r="1652" spans="9:15" s="12" customFormat="1" ht="12.75">
      <c r="I1652" s="1"/>
      <c r="L1652" s="5"/>
      <c r="M1652" s="5"/>
      <c r="O1652" s="8"/>
    </row>
    <row r="1653" spans="9:15" s="12" customFormat="1" ht="12.75">
      <c r="I1653" s="1"/>
      <c r="L1653" s="5"/>
      <c r="M1653" s="5"/>
      <c r="O1653" s="8"/>
    </row>
    <row r="1654" spans="9:15" s="12" customFormat="1" ht="12.75">
      <c r="I1654" s="1"/>
      <c r="L1654" s="5"/>
      <c r="M1654" s="5"/>
      <c r="O1654" s="8"/>
    </row>
    <row r="1655" spans="9:15" s="12" customFormat="1" ht="12.75">
      <c r="I1655" s="1"/>
      <c r="L1655" s="5"/>
      <c r="M1655" s="5"/>
      <c r="O1655" s="8"/>
    </row>
    <row r="1656" spans="9:15" s="12" customFormat="1" ht="12.75">
      <c r="I1656" s="1"/>
      <c r="L1656" s="5"/>
      <c r="M1656" s="5"/>
      <c r="O1656" s="8"/>
    </row>
    <row r="1657" spans="9:15" s="12" customFormat="1" ht="12.75">
      <c r="I1657" s="1"/>
      <c r="L1657" s="5"/>
      <c r="M1657" s="5"/>
      <c r="O1657" s="8"/>
    </row>
    <row r="1658" spans="9:15" s="12" customFormat="1" ht="12.75">
      <c r="I1658" s="1"/>
      <c r="L1658" s="5"/>
      <c r="M1658" s="5"/>
      <c r="O1658" s="8"/>
    </row>
    <row r="1659" spans="9:15" s="12" customFormat="1" ht="12.75">
      <c r="I1659" s="1"/>
      <c r="L1659" s="5"/>
      <c r="M1659" s="5"/>
      <c r="O1659" s="8"/>
    </row>
    <row r="1660" spans="9:15" s="12" customFormat="1" ht="12.75">
      <c r="I1660" s="1"/>
      <c r="L1660" s="5"/>
      <c r="M1660" s="5"/>
      <c r="O1660" s="8"/>
    </row>
    <row r="1661" spans="9:15" s="12" customFormat="1" ht="12.75">
      <c r="I1661" s="1"/>
      <c r="L1661" s="5"/>
      <c r="M1661" s="5"/>
      <c r="O1661" s="8"/>
    </row>
    <row r="1662" spans="9:15" s="12" customFormat="1" ht="12.75">
      <c r="I1662" s="1"/>
      <c r="L1662" s="5"/>
      <c r="M1662" s="5"/>
      <c r="O1662" s="8"/>
    </row>
    <row r="1663" spans="9:15" s="12" customFormat="1" ht="12.75">
      <c r="I1663" s="1"/>
      <c r="L1663" s="5"/>
      <c r="M1663" s="5"/>
      <c r="O1663" s="8"/>
    </row>
    <row r="1664" spans="9:15" s="12" customFormat="1" ht="12.75">
      <c r="I1664" s="1"/>
      <c r="L1664" s="5"/>
      <c r="M1664" s="5"/>
      <c r="O1664" s="8"/>
    </row>
    <row r="1665" spans="9:15" s="12" customFormat="1" ht="12.75">
      <c r="I1665" s="1"/>
      <c r="L1665" s="5"/>
      <c r="M1665" s="5"/>
      <c r="O1665" s="8"/>
    </row>
    <row r="1666" spans="9:15" s="12" customFormat="1" ht="12.75">
      <c r="I1666" s="1"/>
      <c r="L1666" s="5"/>
      <c r="M1666" s="5"/>
      <c r="O1666" s="8"/>
    </row>
    <row r="1667" spans="9:15" s="12" customFormat="1" ht="12.75">
      <c r="I1667" s="1"/>
      <c r="L1667" s="5"/>
      <c r="M1667" s="5"/>
      <c r="O1667" s="8"/>
    </row>
    <row r="1668" spans="9:15" s="12" customFormat="1" ht="12.75">
      <c r="I1668" s="1"/>
      <c r="L1668" s="5"/>
      <c r="M1668" s="5"/>
      <c r="O1668" s="8"/>
    </row>
    <row r="1669" spans="9:15" s="12" customFormat="1" ht="12.75">
      <c r="I1669" s="1"/>
      <c r="L1669" s="5"/>
      <c r="M1669" s="5"/>
      <c r="O1669" s="8"/>
    </row>
    <row r="1670" spans="9:15" s="12" customFormat="1" ht="12.75">
      <c r="I1670" s="1"/>
      <c r="L1670" s="5"/>
      <c r="M1670" s="5"/>
      <c r="O1670" s="8"/>
    </row>
    <row r="1671" spans="9:15" s="12" customFormat="1" ht="12.75">
      <c r="I1671" s="1"/>
      <c r="L1671" s="5"/>
      <c r="M1671" s="5"/>
      <c r="O1671" s="8"/>
    </row>
    <row r="1672" spans="9:15" s="12" customFormat="1" ht="12.75">
      <c r="I1672" s="1"/>
      <c r="L1672" s="5"/>
      <c r="M1672" s="5"/>
      <c r="O1672" s="8"/>
    </row>
    <row r="1673" spans="9:15" s="12" customFormat="1" ht="12.75">
      <c r="I1673" s="1"/>
      <c r="L1673" s="5"/>
      <c r="M1673" s="5"/>
      <c r="O1673" s="8"/>
    </row>
    <row r="1674" spans="9:15" s="12" customFormat="1" ht="12.75">
      <c r="I1674" s="1"/>
      <c r="L1674" s="5"/>
      <c r="M1674" s="5"/>
      <c r="O1674" s="8"/>
    </row>
    <row r="1675" spans="9:15" s="12" customFormat="1" ht="12.75">
      <c r="I1675" s="1"/>
      <c r="L1675" s="5"/>
      <c r="M1675" s="5"/>
      <c r="O1675" s="8"/>
    </row>
    <row r="1676" spans="9:15" s="12" customFormat="1" ht="12.75">
      <c r="I1676" s="1"/>
      <c r="L1676" s="5"/>
      <c r="M1676" s="5"/>
      <c r="O1676" s="8"/>
    </row>
    <row r="1677" spans="9:15" s="12" customFormat="1" ht="12.75">
      <c r="I1677" s="1"/>
      <c r="L1677" s="5"/>
      <c r="M1677" s="5"/>
      <c r="O1677" s="8"/>
    </row>
    <row r="1678" spans="9:15" s="12" customFormat="1" ht="12.75">
      <c r="I1678" s="1"/>
      <c r="L1678" s="5"/>
      <c r="M1678" s="5"/>
      <c r="O1678" s="8"/>
    </row>
    <row r="1679" spans="9:15" s="12" customFormat="1" ht="12.75">
      <c r="I1679" s="1"/>
      <c r="L1679" s="5"/>
      <c r="M1679" s="5"/>
      <c r="O1679" s="8"/>
    </row>
    <row r="1680" spans="9:15" s="12" customFormat="1" ht="12.75">
      <c r="I1680" s="1"/>
      <c r="L1680" s="5"/>
      <c r="M1680" s="5"/>
      <c r="O1680" s="8"/>
    </row>
    <row r="1681" spans="9:15" s="12" customFormat="1" ht="12.75">
      <c r="I1681" s="1"/>
      <c r="L1681" s="5"/>
      <c r="M1681" s="5"/>
      <c r="O1681" s="8"/>
    </row>
    <row r="1682" spans="9:15" s="12" customFormat="1" ht="12.75">
      <c r="I1682" s="1"/>
      <c r="L1682" s="5"/>
      <c r="M1682" s="5"/>
      <c r="O1682" s="8"/>
    </row>
    <row r="1683" spans="9:15" s="12" customFormat="1" ht="12.75">
      <c r="I1683" s="1"/>
      <c r="L1683" s="5"/>
      <c r="M1683" s="5"/>
      <c r="O1683" s="8"/>
    </row>
    <row r="1684" spans="9:15" s="12" customFormat="1" ht="12.75">
      <c r="I1684" s="1"/>
      <c r="L1684" s="5"/>
      <c r="M1684" s="5"/>
      <c r="O1684" s="8"/>
    </row>
    <row r="1685" spans="9:15" s="12" customFormat="1" ht="12.75">
      <c r="I1685" s="1"/>
      <c r="L1685" s="5"/>
      <c r="M1685" s="5"/>
      <c r="O1685" s="8"/>
    </row>
    <row r="1686" spans="9:15" s="12" customFormat="1" ht="12.75">
      <c r="I1686" s="1"/>
      <c r="L1686" s="5"/>
      <c r="M1686" s="5"/>
      <c r="O1686" s="8"/>
    </row>
    <row r="1687" spans="9:15" s="12" customFormat="1" ht="12.75">
      <c r="I1687" s="1"/>
      <c r="L1687" s="5"/>
      <c r="M1687" s="5"/>
      <c r="O1687" s="8"/>
    </row>
    <row r="1688" spans="9:15" s="12" customFormat="1" ht="12.75">
      <c r="I1688" s="1"/>
      <c r="L1688" s="5"/>
      <c r="M1688" s="5"/>
      <c r="O1688" s="8"/>
    </row>
    <row r="1689" spans="9:15" s="12" customFormat="1" ht="12.75">
      <c r="I1689" s="1"/>
      <c r="L1689" s="5"/>
      <c r="M1689" s="5"/>
      <c r="O1689" s="8"/>
    </row>
    <row r="1690" spans="9:15" s="12" customFormat="1" ht="12.75">
      <c r="I1690" s="1"/>
      <c r="L1690" s="5"/>
      <c r="M1690" s="5"/>
      <c r="O1690" s="8"/>
    </row>
    <row r="1691" spans="9:15" s="12" customFormat="1" ht="12.75">
      <c r="I1691" s="1"/>
      <c r="L1691" s="5"/>
      <c r="M1691" s="5"/>
      <c r="O1691" s="8"/>
    </row>
    <row r="1692" spans="9:15" s="12" customFormat="1" ht="12.75">
      <c r="I1692" s="1"/>
      <c r="L1692" s="5"/>
      <c r="M1692" s="5"/>
      <c r="O1692" s="8"/>
    </row>
    <row r="1693" spans="9:15" s="12" customFormat="1" ht="12.75">
      <c r="I1693" s="1"/>
      <c r="L1693" s="5"/>
      <c r="M1693" s="5"/>
      <c r="O1693" s="8"/>
    </row>
    <row r="1694" spans="9:15" s="12" customFormat="1" ht="12.75">
      <c r="I1694" s="1"/>
      <c r="L1694" s="5"/>
      <c r="M1694" s="5"/>
      <c r="O1694" s="8"/>
    </row>
    <row r="1695" spans="9:15" s="12" customFormat="1" ht="12.75">
      <c r="I1695" s="1"/>
      <c r="L1695" s="5"/>
      <c r="M1695" s="5"/>
      <c r="O1695" s="8"/>
    </row>
    <row r="1696" spans="9:15" s="12" customFormat="1" ht="12.75">
      <c r="I1696" s="1"/>
      <c r="L1696" s="5"/>
      <c r="M1696" s="5"/>
      <c r="O1696" s="8"/>
    </row>
    <row r="1697" spans="9:15" s="12" customFormat="1" ht="12.75">
      <c r="I1697" s="1"/>
      <c r="L1697" s="5"/>
      <c r="M1697" s="5"/>
      <c r="O1697" s="8"/>
    </row>
    <row r="1698" spans="9:15" s="12" customFormat="1" ht="12.75">
      <c r="I1698" s="1"/>
      <c r="L1698" s="5"/>
      <c r="M1698" s="5"/>
      <c r="O1698" s="8"/>
    </row>
    <row r="1699" spans="9:15" s="12" customFormat="1" ht="12.75">
      <c r="I1699" s="1"/>
      <c r="L1699" s="5"/>
      <c r="M1699" s="5"/>
      <c r="O1699" s="8"/>
    </row>
    <row r="1700" spans="9:15" s="12" customFormat="1" ht="12.75">
      <c r="I1700" s="1"/>
      <c r="L1700" s="5"/>
      <c r="M1700" s="5"/>
      <c r="O1700" s="8"/>
    </row>
    <row r="1701" spans="9:15" s="12" customFormat="1" ht="12.75">
      <c r="I1701" s="1"/>
      <c r="L1701" s="5"/>
      <c r="M1701" s="5"/>
      <c r="O1701" s="8"/>
    </row>
    <row r="1702" spans="9:15" s="12" customFormat="1" ht="12.75">
      <c r="I1702" s="1"/>
      <c r="L1702" s="5"/>
      <c r="M1702" s="5"/>
      <c r="O1702" s="8"/>
    </row>
    <row r="1703" spans="9:15" s="12" customFormat="1" ht="12.75">
      <c r="I1703" s="1"/>
      <c r="L1703" s="5"/>
      <c r="M1703" s="5"/>
      <c r="O1703" s="8"/>
    </row>
    <row r="1704" spans="9:15" s="12" customFormat="1" ht="12.75">
      <c r="I1704" s="1"/>
      <c r="L1704" s="5"/>
      <c r="M1704" s="5"/>
      <c r="O1704" s="8"/>
    </row>
    <row r="1705" spans="9:15" s="12" customFormat="1" ht="12.75">
      <c r="I1705" s="1"/>
      <c r="L1705" s="5"/>
      <c r="M1705" s="5"/>
      <c r="O1705" s="8"/>
    </row>
    <row r="1706" spans="9:15" s="12" customFormat="1" ht="12.75">
      <c r="I1706" s="1"/>
      <c r="L1706" s="5"/>
      <c r="M1706" s="5"/>
      <c r="O1706" s="8"/>
    </row>
    <row r="1707" spans="9:15" s="12" customFormat="1" ht="12.75">
      <c r="I1707" s="1"/>
      <c r="L1707" s="5"/>
      <c r="M1707" s="5"/>
      <c r="O1707" s="8"/>
    </row>
    <row r="1708" spans="9:15" s="12" customFormat="1" ht="12.75">
      <c r="I1708" s="1"/>
      <c r="L1708" s="5"/>
      <c r="M1708" s="5"/>
      <c r="O1708" s="8"/>
    </row>
    <row r="1709" spans="9:15" s="12" customFormat="1" ht="12.75">
      <c r="I1709" s="1"/>
      <c r="L1709" s="5"/>
      <c r="M1709" s="5"/>
      <c r="O1709" s="8"/>
    </row>
    <row r="1710" spans="9:15" s="12" customFormat="1" ht="12.75">
      <c r="I1710" s="1"/>
      <c r="L1710" s="5"/>
      <c r="M1710" s="5"/>
      <c r="O1710" s="8"/>
    </row>
    <row r="1711" spans="9:15" s="12" customFormat="1" ht="12.75">
      <c r="I1711" s="1"/>
      <c r="L1711" s="5"/>
      <c r="M1711" s="5"/>
      <c r="O1711" s="8"/>
    </row>
    <row r="1712" spans="9:15" s="12" customFormat="1" ht="12.75">
      <c r="I1712" s="1"/>
      <c r="L1712" s="5"/>
      <c r="M1712" s="5"/>
      <c r="O1712" s="8"/>
    </row>
    <row r="1713" spans="9:15" s="12" customFormat="1" ht="12.75">
      <c r="I1713" s="1"/>
      <c r="L1713" s="5"/>
      <c r="M1713" s="5"/>
      <c r="O1713" s="8"/>
    </row>
    <row r="1714" spans="9:15" s="12" customFormat="1" ht="12.75">
      <c r="I1714" s="1"/>
      <c r="L1714" s="5"/>
      <c r="M1714" s="5"/>
      <c r="O1714" s="8"/>
    </row>
    <row r="1715" spans="9:15" s="12" customFormat="1" ht="12.75">
      <c r="I1715" s="1"/>
      <c r="L1715" s="5"/>
      <c r="M1715" s="5"/>
      <c r="O1715" s="8"/>
    </row>
    <row r="1716" spans="9:15" s="12" customFormat="1" ht="12.75">
      <c r="I1716" s="1"/>
      <c r="L1716" s="5"/>
      <c r="M1716" s="5"/>
      <c r="O1716" s="8"/>
    </row>
    <row r="1717" spans="9:15" s="12" customFormat="1" ht="12.75">
      <c r="I1717" s="1"/>
      <c r="L1717" s="5"/>
      <c r="M1717" s="5"/>
      <c r="O1717" s="8"/>
    </row>
    <row r="1718" spans="9:15" s="12" customFormat="1" ht="12.75">
      <c r="I1718" s="1"/>
      <c r="L1718" s="5"/>
      <c r="M1718" s="5"/>
      <c r="O1718" s="8"/>
    </row>
    <row r="1719" spans="9:15" s="12" customFormat="1" ht="12.75">
      <c r="I1719" s="1"/>
      <c r="L1719" s="5"/>
      <c r="M1719" s="5"/>
      <c r="O1719" s="8"/>
    </row>
    <row r="1720" spans="9:15" s="12" customFormat="1" ht="12.75">
      <c r="I1720" s="1"/>
      <c r="L1720" s="5"/>
      <c r="M1720" s="5"/>
      <c r="O1720" s="8"/>
    </row>
    <row r="1721" spans="9:15" s="12" customFormat="1" ht="12.75">
      <c r="I1721" s="1"/>
      <c r="L1721" s="5"/>
      <c r="M1721" s="5"/>
      <c r="O1721" s="8"/>
    </row>
    <row r="1722" spans="9:15" s="12" customFormat="1" ht="12.75">
      <c r="I1722" s="1"/>
      <c r="L1722" s="5"/>
      <c r="M1722" s="5"/>
      <c r="O1722" s="8"/>
    </row>
    <row r="1723" spans="9:15" s="12" customFormat="1" ht="12.75">
      <c r="I1723" s="1"/>
      <c r="L1723" s="5"/>
      <c r="M1723" s="5"/>
      <c r="O1723" s="8"/>
    </row>
    <row r="1724" spans="9:15" s="12" customFormat="1" ht="12.75">
      <c r="I1724" s="1"/>
      <c r="L1724" s="5"/>
      <c r="M1724" s="5"/>
      <c r="O1724" s="8"/>
    </row>
    <row r="1725" spans="9:15" s="12" customFormat="1" ht="12.75">
      <c r="I1725" s="1"/>
      <c r="L1725" s="5"/>
      <c r="M1725" s="5"/>
      <c r="O1725" s="8"/>
    </row>
    <row r="1726" spans="9:15" s="12" customFormat="1" ht="12.75">
      <c r="I1726" s="1"/>
      <c r="L1726" s="5"/>
      <c r="M1726" s="5"/>
      <c r="O1726" s="8"/>
    </row>
    <row r="1727" spans="9:15" s="12" customFormat="1" ht="12.75">
      <c r="I1727" s="1"/>
      <c r="L1727" s="5"/>
      <c r="M1727" s="5"/>
      <c r="O1727" s="8"/>
    </row>
    <row r="1728" spans="9:15" s="12" customFormat="1" ht="12.75">
      <c r="I1728" s="1"/>
      <c r="L1728" s="5"/>
      <c r="M1728" s="5"/>
      <c r="O1728" s="8"/>
    </row>
    <row r="1729" spans="9:15" s="12" customFormat="1" ht="12.75">
      <c r="I1729" s="1"/>
      <c r="L1729" s="5"/>
      <c r="M1729" s="5"/>
      <c r="O1729" s="8"/>
    </row>
    <row r="1730" spans="9:15" s="12" customFormat="1" ht="12.75">
      <c r="I1730" s="1"/>
      <c r="L1730" s="5"/>
      <c r="M1730" s="5"/>
      <c r="O1730" s="8"/>
    </row>
    <row r="1731" spans="9:15" s="12" customFormat="1" ht="12.75">
      <c r="I1731" s="1"/>
      <c r="L1731" s="5"/>
      <c r="M1731" s="5"/>
      <c r="O1731" s="8"/>
    </row>
    <row r="1732" spans="9:15" s="12" customFormat="1" ht="12.75">
      <c r="I1732" s="1"/>
      <c r="L1732" s="5"/>
      <c r="M1732" s="5"/>
      <c r="O1732" s="8"/>
    </row>
    <row r="1733" spans="9:15" s="12" customFormat="1" ht="12.75">
      <c r="I1733" s="1"/>
      <c r="L1733" s="5"/>
      <c r="M1733" s="5"/>
      <c r="O1733" s="8"/>
    </row>
    <row r="1734" spans="9:15" s="12" customFormat="1" ht="12.75">
      <c r="I1734" s="1"/>
      <c r="L1734" s="5"/>
      <c r="M1734" s="5"/>
      <c r="O1734" s="8"/>
    </row>
    <row r="1735" spans="9:15" s="12" customFormat="1" ht="12.75">
      <c r="I1735" s="1"/>
      <c r="L1735" s="5"/>
      <c r="M1735" s="5"/>
      <c r="O1735" s="8"/>
    </row>
    <row r="1736" spans="9:15" s="12" customFormat="1" ht="12.75">
      <c r="I1736" s="1"/>
      <c r="L1736" s="5"/>
      <c r="M1736" s="5"/>
      <c r="O1736" s="8"/>
    </row>
    <row r="1737" spans="9:15" s="12" customFormat="1" ht="12.75">
      <c r="I1737" s="1"/>
      <c r="L1737" s="5"/>
      <c r="M1737" s="5"/>
      <c r="O1737" s="8"/>
    </row>
    <row r="1738" spans="9:15" s="12" customFormat="1" ht="12.75">
      <c r="I1738" s="1"/>
      <c r="L1738" s="5"/>
      <c r="M1738" s="5"/>
      <c r="O1738" s="8"/>
    </row>
    <row r="1739" spans="9:15" s="12" customFormat="1" ht="12.75">
      <c r="I1739" s="1"/>
      <c r="L1739" s="5"/>
      <c r="M1739" s="5"/>
      <c r="O1739" s="8"/>
    </row>
    <row r="1740" spans="9:15" s="12" customFormat="1" ht="12.75">
      <c r="I1740" s="1"/>
      <c r="L1740" s="5"/>
      <c r="M1740" s="5"/>
      <c r="O1740" s="8"/>
    </row>
    <row r="1741" spans="9:15" s="12" customFormat="1" ht="12.75">
      <c r="I1741" s="1"/>
      <c r="L1741" s="5"/>
      <c r="M1741" s="5"/>
      <c r="O1741" s="8"/>
    </row>
    <row r="1742" spans="9:15" s="12" customFormat="1" ht="12.75">
      <c r="I1742" s="1"/>
      <c r="L1742" s="5"/>
      <c r="M1742" s="5"/>
      <c r="O1742" s="8"/>
    </row>
    <row r="1743" spans="9:15" s="12" customFormat="1" ht="12.75">
      <c r="I1743" s="1"/>
      <c r="L1743" s="5"/>
      <c r="M1743" s="5"/>
      <c r="O1743" s="8"/>
    </row>
    <row r="1744" spans="9:15" s="12" customFormat="1" ht="12.75">
      <c r="I1744" s="1"/>
      <c r="L1744" s="5"/>
      <c r="M1744" s="5"/>
      <c r="O1744" s="8"/>
    </row>
    <row r="1745" spans="9:15" s="12" customFormat="1" ht="12.75">
      <c r="I1745" s="1"/>
      <c r="L1745" s="5"/>
      <c r="M1745" s="5"/>
      <c r="O1745" s="8"/>
    </row>
    <row r="1746" spans="9:15" s="12" customFormat="1" ht="12.75">
      <c r="I1746" s="1"/>
      <c r="L1746" s="5"/>
      <c r="M1746" s="5"/>
      <c r="O1746" s="8"/>
    </row>
    <row r="1747" spans="9:15" s="12" customFormat="1" ht="12.75">
      <c r="I1747" s="1"/>
      <c r="L1747" s="5"/>
      <c r="M1747" s="5"/>
      <c r="O1747" s="8"/>
    </row>
    <row r="1748" spans="9:15" s="12" customFormat="1" ht="12.75">
      <c r="I1748" s="1"/>
      <c r="L1748" s="5"/>
      <c r="M1748" s="5"/>
      <c r="O1748" s="8"/>
    </row>
    <row r="1749" spans="9:15" s="12" customFormat="1" ht="12.75">
      <c r="I1749" s="1"/>
      <c r="L1749" s="5"/>
      <c r="M1749" s="5"/>
      <c r="O1749" s="8"/>
    </row>
    <row r="1750" spans="9:15" s="12" customFormat="1" ht="12.75">
      <c r="I1750" s="1"/>
      <c r="L1750" s="5"/>
      <c r="M1750" s="5"/>
      <c r="O1750" s="8"/>
    </row>
    <row r="1751" spans="9:15" s="12" customFormat="1" ht="12.75">
      <c r="I1751" s="1"/>
      <c r="L1751" s="5"/>
      <c r="M1751" s="5"/>
      <c r="O1751" s="8"/>
    </row>
    <row r="1752" spans="9:15" s="12" customFormat="1" ht="12.75">
      <c r="I1752" s="1"/>
      <c r="L1752" s="5"/>
      <c r="M1752" s="5"/>
      <c r="O1752" s="8"/>
    </row>
    <row r="1753" spans="9:15" s="12" customFormat="1" ht="12.75">
      <c r="I1753" s="1"/>
      <c r="L1753" s="5"/>
      <c r="M1753" s="5"/>
      <c r="O1753" s="8"/>
    </row>
    <row r="1754" spans="9:15" s="12" customFormat="1" ht="12.75">
      <c r="I1754" s="1"/>
      <c r="L1754" s="5"/>
      <c r="M1754" s="5"/>
      <c r="O1754" s="8"/>
    </row>
    <row r="1755" spans="9:15" s="12" customFormat="1" ht="12.75">
      <c r="I1755" s="1"/>
      <c r="L1755" s="5"/>
      <c r="M1755" s="5"/>
      <c r="O1755" s="8"/>
    </row>
    <row r="1756" spans="9:15" s="12" customFormat="1" ht="12.75">
      <c r="I1756" s="1"/>
      <c r="L1756" s="5"/>
      <c r="M1756" s="5"/>
      <c r="O1756" s="8"/>
    </row>
    <row r="1757" spans="9:15" s="12" customFormat="1" ht="12.75">
      <c r="I1757" s="1"/>
      <c r="L1757" s="5"/>
      <c r="M1757" s="5"/>
      <c r="O1757" s="8"/>
    </row>
    <row r="1758" spans="9:15" s="12" customFormat="1" ht="12.75">
      <c r="I1758" s="1"/>
      <c r="L1758" s="5"/>
      <c r="M1758" s="5"/>
      <c r="O1758" s="8"/>
    </row>
    <row r="1759" spans="9:15" s="12" customFormat="1" ht="12.75">
      <c r="I1759" s="1"/>
      <c r="L1759" s="5"/>
      <c r="M1759" s="5"/>
      <c r="O1759" s="8"/>
    </row>
    <row r="1760" spans="9:15" s="12" customFormat="1" ht="12.75">
      <c r="I1760" s="1"/>
      <c r="L1760" s="5"/>
      <c r="M1760" s="5"/>
      <c r="O1760" s="8"/>
    </row>
    <row r="1761" spans="9:15" s="12" customFormat="1" ht="12.75">
      <c r="I1761" s="1"/>
      <c r="L1761" s="5"/>
      <c r="M1761" s="5"/>
      <c r="O1761" s="8"/>
    </row>
    <row r="1762" spans="9:15" s="12" customFormat="1" ht="12.75">
      <c r="I1762" s="1"/>
      <c r="L1762" s="5"/>
      <c r="M1762" s="5"/>
      <c r="O1762" s="8"/>
    </row>
    <row r="1763" spans="9:15" s="12" customFormat="1" ht="12.75">
      <c r="I1763" s="1"/>
      <c r="L1763" s="5"/>
      <c r="M1763" s="5"/>
      <c r="O1763" s="8"/>
    </row>
    <row r="1764" spans="9:15" s="12" customFormat="1" ht="12.75">
      <c r="I1764" s="1"/>
      <c r="L1764" s="5"/>
      <c r="M1764" s="5"/>
      <c r="O1764" s="8"/>
    </row>
    <row r="1765" spans="9:15" s="12" customFormat="1" ht="12.75">
      <c r="I1765" s="1"/>
      <c r="L1765" s="5"/>
      <c r="M1765" s="5"/>
      <c r="O1765" s="8"/>
    </row>
    <row r="1766" spans="9:15" s="12" customFormat="1" ht="12.75">
      <c r="I1766" s="1"/>
      <c r="L1766" s="5"/>
      <c r="M1766" s="5"/>
      <c r="O1766" s="8"/>
    </row>
    <row r="1767" spans="9:15" s="12" customFormat="1" ht="12.75">
      <c r="I1767" s="1"/>
      <c r="L1767" s="5"/>
      <c r="M1767" s="5"/>
      <c r="O1767" s="8"/>
    </row>
    <row r="1768" spans="9:15" s="12" customFormat="1" ht="12.75">
      <c r="I1768" s="1"/>
      <c r="L1768" s="5"/>
      <c r="M1768" s="5"/>
      <c r="O1768" s="8"/>
    </row>
    <row r="1769" spans="9:15" s="12" customFormat="1" ht="12.75">
      <c r="I1769" s="1"/>
      <c r="L1769" s="5"/>
      <c r="M1769" s="5"/>
      <c r="O1769" s="8"/>
    </row>
    <row r="1770" spans="9:15" s="12" customFormat="1" ht="12.75">
      <c r="I1770" s="1"/>
      <c r="L1770" s="5"/>
      <c r="M1770" s="5"/>
      <c r="O1770" s="8"/>
    </row>
    <row r="1771" spans="9:15" s="12" customFormat="1" ht="12.75">
      <c r="I1771" s="1"/>
      <c r="L1771" s="5"/>
      <c r="M1771" s="5"/>
      <c r="O1771" s="8"/>
    </row>
    <row r="1772" spans="9:15" s="12" customFormat="1" ht="12.75">
      <c r="I1772" s="1"/>
      <c r="L1772" s="5"/>
      <c r="M1772" s="5"/>
      <c r="O1772" s="8"/>
    </row>
    <row r="1773" spans="9:15" s="12" customFormat="1" ht="12.75">
      <c r="I1773" s="1"/>
      <c r="L1773" s="5"/>
      <c r="M1773" s="5"/>
      <c r="O1773" s="8"/>
    </row>
    <row r="1774" spans="9:15" s="12" customFormat="1" ht="12.75">
      <c r="I1774" s="1"/>
      <c r="L1774" s="5"/>
      <c r="M1774" s="5"/>
      <c r="O1774" s="8"/>
    </row>
    <row r="1775" spans="9:15" s="12" customFormat="1" ht="12.75">
      <c r="I1775" s="1"/>
      <c r="L1775" s="5"/>
      <c r="M1775" s="5"/>
      <c r="O1775" s="8"/>
    </row>
    <row r="1776" spans="9:15" s="12" customFormat="1" ht="12.75">
      <c r="I1776" s="1"/>
      <c r="L1776" s="5"/>
      <c r="M1776" s="5"/>
      <c r="O1776" s="8"/>
    </row>
    <row r="1777" spans="9:15" s="12" customFormat="1" ht="12.75">
      <c r="I1777" s="1"/>
      <c r="L1777" s="5"/>
      <c r="M1777" s="5"/>
      <c r="O1777" s="8"/>
    </row>
    <row r="1778" spans="9:15" s="12" customFormat="1" ht="12.75">
      <c r="I1778" s="1"/>
      <c r="L1778" s="5"/>
      <c r="M1778" s="5"/>
      <c r="O1778" s="8"/>
    </row>
    <row r="1779" spans="9:15" s="12" customFormat="1" ht="12.75">
      <c r="I1779" s="1"/>
      <c r="L1779" s="5"/>
      <c r="M1779" s="5"/>
      <c r="O1779" s="8"/>
    </row>
    <row r="1780" spans="9:15" s="12" customFormat="1" ht="12.75">
      <c r="I1780" s="1"/>
      <c r="L1780" s="5"/>
      <c r="M1780" s="5"/>
      <c r="O1780" s="8"/>
    </row>
    <row r="1781" spans="9:15" s="12" customFormat="1" ht="12.75">
      <c r="I1781" s="1"/>
      <c r="L1781" s="5"/>
      <c r="M1781" s="5"/>
      <c r="O1781" s="8"/>
    </row>
    <row r="1782" spans="9:15" s="12" customFormat="1" ht="12.75">
      <c r="I1782" s="1"/>
      <c r="L1782" s="5"/>
      <c r="M1782" s="5"/>
      <c r="O1782" s="8"/>
    </row>
    <row r="1783" spans="9:15" s="12" customFormat="1" ht="12.75">
      <c r="I1783" s="1"/>
      <c r="L1783" s="5"/>
      <c r="M1783" s="5"/>
      <c r="O1783" s="8"/>
    </row>
    <row r="1784" spans="9:15" s="12" customFormat="1" ht="12.75">
      <c r="I1784" s="1"/>
      <c r="L1784" s="5"/>
      <c r="M1784" s="5"/>
      <c r="O1784" s="8"/>
    </row>
    <row r="1785" spans="9:15" s="12" customFormat="1" ht="12.75">
      <c r="I1785" s="1"/>
      <c r="L1785" s="5"/>
      <c r="M1785" s="5"/>
      <c r="O1785" s="8"/>
    </row>
    <row r="1786" spans="9:15" s="12" customFormat="1" ht="12.75">
      <c r="I1786" s="1"/>
      <c r="L1786" s="5"/>
      <c r="M1786" s="5"/>
      <c r="O1786" s="8"/>
    </row>
    <row r="1787" spans="9:15" s="12" customFormat="1" ht="12.75">
      <c r="I1787" s="1"/>
      <c r="L1787" s="5"/>
      <c r="M1787" s="5"/>
      <c r="O1787" s="8"/>
    </row>
    <row r="1788" spans="9:15" s="12" customFormat="1" ht="12.75">
      <c r="I1788" s="1"/>
      <c r="L1788" s="5"/>
      <c r="M1788" s="5"/>
      <c r="O1788" s="8"/>
    </row>
    <row r="1789" spans="9:15" s="12" customFormat="1" ht="12.75">
      <c r="I1789" s="1"/>
      <c r="L1789" s="5"/>
      <c r="M1789" s="5"/>
      <c r="O1789" s="8"/>
    </row>
    <row r="1790" spans="9:15" s="12" customFormat="1" ht="12.75">
      <c r="I1790" s="1"/>
      <c r="L1790" s="5"/>
      <c r="M1790" s="5"/>
      <c r="O1790" s="8"/>
    </row>
    <row r="1791" spans="9:15" s="12" customFormat="1" ht="12.75">
      <c r="I1791" s="1"/>
      <c r="L1791" s="5"/>
      <c r="M1791" s="5"/>
      <c r="O1791" s="8"/>
    </row>
    <row r="1792" spans="9:15" s="12" customFormat="1" ht="12.75">
      <c r="I1792" s="1"/>
      <c r="L1792" s="5"/>
      <c r="M1792" s="5"/>
      <c r="O1792" s="8"/>
    </row>
    <row r="1793" spans="9:15" s="12" customFormat="1" ht="12.75">
      <c r="I1793" s="1"/>
      <c r="L1793" s="5"/>
      <c r="M1793" s="5"/>
      <c r="O1793" s="8"/>
    </row>
    <row r="1794" spans="9:15" s="12" customFormat="1" ht="12.75">
      <c r="I1794" s="1"/>
      <c r="L1794" s="5"/>
      <c r="M1794" s="5"/>
      <c r="O1794" s="8"/>
    </row>
    <row r="1795" spans="9:15" s="12" customFormat="1" ht="12.75">
      <c r="I1795" s="1"/>
      <c r="L1795" s="5"/>
      <c r="M1795" s="5"/>
      <c r="O1795" s="8"/>
    </row>
    <row r="1796" spans="9:15" s="12" customFormat="1" ht="12.75">
      <c r="I1796" s="1"/>
      <c r="L1796" s="5"/>
      <c r="M1796" s="5"/>
      <c r="O1796" s="8"/>
    </row>
    <row r="1797" spans="9:15" s="12" customFormat="1" ht="12.75">
      <c r="I1797" s="1"/>
      <c r="L1797" s="5"/>
      <c r="M1797" s="5"/>
      <c r="O1797" s="8"/>
    </row>
    <row r="1798" spans="9:15" s="12" customFormat="1" ht="12.75">
      <c r="I1798" s="1"/>
      <c r="L1798" s="5"/>
      <c r="M1798" s="5"/>
      <c r="O1798" s="8"/>
    </row>
    <row r="1799" spans="9:15" s="12" customFormat="1" ht="12.75">
      <c r="I1799" s="1"/>
      <c r="L1799" s="5"/>
      <c r="M1799" s="5"/>
      <c r="O1799" s="8"/>
    </row>
    <row r="1800" spans="9:15" s="12" customFormat="1" ht="12.75">
      <c r="I1800" s="1"/>
      <c r="L1800" s="5"/>
      <c r="M1800" s="5"/>
      <c r="O1800" s="8"/>
    </row>
    <row r="1801" spans="9:15" s="12" customFormat="1" ht="12.75">
      <c r="I1801" s="1"/>
      <c r="L1801" s="5"/>
      <c r="M1801" s="5"/>
      <c r="O1801" s="8"/>
    </row>
    <row r="1802" spans="9:15" s="12" customFormat="1" ht="12.75">
      <c r="I1802" s="1"/>
      <c r="L1802" s="5"/>
      <c r="M1802" s="5"/>
      <c r="O1802" s="8"/>
    </row>
    <row r="1803" spans="9:15" s="12" customFormat="1" ht="12.75">
      <c r="I1803" s="1"/>
      <c r="L1803" s="5"/>
      <c r="M1803" s="5"/>
      <c r="O1803" s="8"/>
    </row>
    <row r="1804" spans="9:15" s="12" customFormat="1" ht="12.75">
      <c r="I1804" s="1"/>
      <c r="L1804" s="5"/>
      <c r="M1804" s="5"/>
      <c r="O1804" s="8"/>
    </row>
    <row r="1805" spans="9:15" s="12" customFormat="1" ht="12.75">
      <c r="I1805" s="1"/>
      <c r="L1805" s="5"/>
      <c r="M1805" s="5"/>
      <c r="O1805" s="8"/>
    </row>
    <row r="1806" spans="9:15" s="12" customFormat="1" ht="12.75">
      <c r="I1806" s="1"/>
      <c r="L1806" s="5"/>
      <c r="M1806" s="5"/>
      <c r="O1806" s="8"/>
    </row>
    <row r="1807" spans="9:15" s="12" customFormat="1" ht="12.75">
      <c r="I1807" s="1"/>
      <c r="L1807" s="5"/>
      <c r="M1807" s="5"/>
      <c r="O1807" s="8"/>
    </row>
    <row r="1808" spans="9:15" s="12" customFormat="1" ht="12.75">
      <c r="I1808" s="1"/>
      <c r="L1808" s="5"/>
      <c r="M1808" s="5"/>
      <c r="O1808" s="8"/>
    </row>
    <row r="1809" spans="9:15" s="12" customFormat="1" ht="12.75">
      <c r="I1809" s="1"/>
      <c r="L1809" s="5"/>
      <c r="M1809" s="5"/>
      <c r="O1809" s="8"/>
    </row>
    <row r="1810" spans="9:15" s="12" customFormat="1" ht="12.75">
      <c r="I1810" s="1"/>
      <c r="L1810" s="5"/>
      <c r="M1810" s="5"/>
      <c r="O1810" s="8"/>
    </row>
    <row r="1811" spans="9:15" s="12" customFormat="1" ht="12.75">
      <c r="I1811" s="1"/>
      <c r="L1811" s="5"/>
      <c r="M1811" s="5"/>
      <c r="O1811" s="8"/>
    </row>
    <row r="1812" spans="9:15" s="12" customFormat="1" ht="12.75">
      <c r="I1812" s="1"/>
      <c r="L1812" s="5"/>
      <c r="M1812" s="5"/>
      <c r="O1812" s="8"/>
    </row>
    <row r="1813" spans="9:15" s="12" customFormat="1" ht="12.75">
      <c r="I1813" s="1"/>
      <c r="L1813" s="5"/>
      <c r="M1813" s="5"/>
      <c r="O1813" s="8"/>
    </row>
    <row r="1814" spans="9:15" s="12" customFormat="1" ht="12.75">
      <c r="I1814" s="1"/>
      <c r="L1814" s="5"/>
      <c r="M1814" s="5"/>
      <c r="O1814" s="8"/>
    </row>
    <row r="1815" spans="9:15" s="12" customFormat="1" ht="12.75">
      <c r="I1815" s="1"/>
      <c r="L1815" s="5"/>
      <c r="M1815" s="5"/>
      <c r="O1815" s="8"/>
    </row>
    <row r="1816" spans="9:15" s="12" customFormat="1" ht="12.75">
      <c r="I1816" s="1"/>
      <c r="L1816" s="5"/>
      <c r="M1816" s="5"/>
      <c r="O1816" s="8"/>
    </row>
    <row r="1817" spans="9:15" s="12" customFormat="1" ht="12.75">
      <c r="I1817" s="1"/>
      <c r="L1817" s="5"/>
      <c r="M1817" s="5"/>
      <c r="O1817" s="8"/>
    </row>
    <row r="1818" spans="9:15" s="12" customFormat="1" ht="12.75">
      <c r="I1818" s="1"/>
      <c r="L1818" s="5"/>
      <c r="M1818" s="5"/>
      <c r="O1818" s="8"/>
    </row>
    <row r="1819" spans="9:15" s="12" customFormat="1" ht="12.75">
      <c r="I1819" s="1"/>
      <c r="L1819" s="5"/>
      <c r="M1819" s="5"/>
      <c r="O1819" s="8"/>
    </row>
    <row r="1820" spans="9:15" s="12" customFormat="1" ht="12.75">
      <c r="I1820" s="1"/>
      <c r="L1820" s="5"/>
      <c r="M1820" s="5"/>
      <c r="O1820" s="8"/>
    </row>
    <row r="1821" spans="9:15" s="12" customFormat="1" ht="12.75">
      <c r="I1821" s="1"/>
      <c r="L1821" s="5"/>
      <c r="M1821" s="5"/>
      <c r="O1821" s="8"/>
    </row>
    <row r="1822" spans="9:15" s="12" customFormat="1" ht="12.75">
      <c r="I1822" s="1"/>
      <c r="L1822" s="5"/>
      <c r="M1822" s="5"/>
      <c r="O1822" s="8"/>
    </row>
    <row r="1823" spans="9:15" s="12" customFormat="1" ht="12.75">
      <c r="I1823" s="1"/>
      <c r="L1823" s="5"/>
      <c r="M1823" s="5"/>
      <c r="O1823" s="8"/>
    </row>
    <row r="1824" spans="9:15" s="12" customFormat="1" ht="12.75">
      <c r="I1824" s="1"/>
      <c r="L1824" s="5"/>
      <c r="M1824" s="5"/>
      <c r="O1824" s="8"/>
    </row>
    <row r="1825" spans="9:15" s="12" customFormat="1" ht="12.75">
      <c r="I1825" s="1"/>
      <c r="L1825" s="5"/>
      <c r="M1825" s="5"/>
      <c r="O1825" s="8"/>
    </row>
    <row r="1826" spans="9:15" s="12" customFormat="1" ht="12.75">
      <c r="I1826" s="1"/>
      <c r="L1826" s="5"/>
      <c r="M1826" s="5"/>
      <c r="O1826" s="8"/>
    </row>
    <row r="1827" spans="9:15" s="12" customFormat="1" ht="12.75">
      <c r="I1827" s="1"/>
      <c r="L1827" s="5"/>
      <c r="M1827" s="5"/>
      <c r="O1827" s="8"/>
    </row>
    <row r="1828" spans="9:15" s="12" customFormat="1" ht="12.75">
      <c r="I1828" s="1"/>
      <c r="L1828" s="5"/>
      <c r="M1828" s="5"/>
      <c r="O1828" s="8"/>
    </row>
    <row r="1829" spans="9:15" s="12" customFormat="1" ht="12.75">
      <c r="I1829" s="1"/>
      <c r="L1829" s="5"/>
      <c r="M1829" s="5"/>
      <c r="O1829" s="8"/>
    </row>
    <row r="1830" spans="9:15" s="12" customFormat="1" ht="12.75">
      <c r="I1830" s="1"/>
      <c r="L1830" s="5"/>
      <c r="M1830" s="5"/>
      <c r="O1830" s="8"/>
    </row>
    <row r="1831" spans="9:15" s="12" customFormat="1" ht="12.75">
      <c r="I1831" s="1"/>
      <c r="L1831" s="5"/>
      <c r="M1831" s="5"/>
      <c r="O1831" s="8"/>
    </row>
    <row r="1832" spans="9:15" s="12" customFormat="1" ht="12.75">
      <c r="I1832" s="1"/>
      <c r="L1832" s="5"/>
      <c r="M1832" s="5"/>
      <c r="O1832" s="8"/>
    </row>
    <row r="1833" spans="9:15" s="12" customFormat="1" ht="12.75">
      <c r="I1833" s="1"/>
      <c r="L1833" s="5"/>
      <c r="M1833" s="5"/>
      <c r="O1833" s="8"/>
    </row>
    <row r="1834" spans="9:15" s="12" customFormat="1" ht="12.75">
      <c r="I1834" s="1"/>
      <c r="L1834" s="5"/>
      <c r="M1834" s="5"/>
      <c r="O1834" s="8"/>
    </row>
    <row r="1835" spans="9:15" s="12" customFormat="1" ht="12.75">
      <c r="I1835" s="1"/>
      <c r="L1835" s="5"/>
      <c r="M1835" s="5"/>
      <c r="O1835" s="8"/>
    </row>
    <row r="1836" spans="9:15" s="12" customFormat="1" ht="12.75">
      <c r="I1836" s="1"/>
      <c r="L1836" s="5"/>
      <c r="M1836" s="5"/>
      <c r="O1836" s="8"/>
    </row>
    <row r="1837" spans="9:15" s="12" customFormat="1" ht="12.75">
      <c r="I1837" s="1"/>
      <c r="L1837" s="5"/>
      <c r="M1837" s="5"/>
      <c r="O1837" s="8"/>
    </row>
    <row r="1838" spans="9:15" s="12" customFormat="1" ht="12.75">
      <c r="I1838" s="1"/>
      <c r="L1838" s="5"/>
      <c r="M1838" s="5"/>
      <c r="O1838" s="8"/>
    </row>
    <row r="1839" spans="9:15" s="12" customFormat="1" ht="12.75">
      <c r="I1839" s="1"/>
      <c r="L1839" s="5"/>
      <c r="M1839" s="5"/>
      <c r="O1839" s="8"/>
    </row>
    <row r="1840" spans="9:15" s="12" customFormat="1" ht="12.75">
      <c r="I1840" s="1"/>
      <c r="L1840" s="5"/>
      <c r="M1840" s="5"/>
      <c r="O1840" s="8"/>
    </row>
    <row r="1841" spans="9:15" s="12" customFormat="1" ht="12.75">
      <c r="I1841" s="1"/>
      <c r="L1841" s="5"/>
      <c r="M1841" s="5"/>
      <c r="O1841" s="8"/>
    </row>
    <row r="1842" spans="9:15" s="12" customFormat="1" ht="12.75">
      <c r="I1842" s="1"/>
      <c r="L1842" s="5"/>
      <c r="M1842" s="5"/>
      <c r="O1842" s="8"/>
    </row>
    <row r="1843" spans="9:15" s="12" customFormat="1" ht="12.75">
      <c r="I1843" s="1"/>
      <c r="L1843" s="5"/>
      <c r="M1843" s="5"/>
      <c r="O1843" s="8"/>
    </row>
    <row r="1844" spans="9:15" s="12" customFormat="1" ht="12.75">
      <c r="I1844" s="1"/>
      <c r="L1844" s="5"/>
      <c r="M1844" s="5"/>
      <c r="O1844" s="8"/>
    </row>
    <row r="1845" spans="9:15" s="12" customFormat="1" ht="12.75">
      <c r="I1845" s="1"/>
      <c r="L1845" s="5"/>
      <c r="M1845" s="5"/>
      <c r="O1845" s="8"/>
    </row>
    <row r="1846" spans="9:15" s="12" customFormat="1" ht="12.75">
      <c r="I1846" s="1"/>
      <c r="L1846" s="5"/>
      <c r="M1846" s="5"/>
      <c r="O1846" s="8"/>
    </row>
    <row r="1847" spans="9:15" s="12" customFormat="1" ht="12.75">
      <c r="I1847" s="1"/>
      <c r="L1847" s="5"/>
      <c r="M1847" s="5"/>
      <c r="O1847" s="8"/>
    </row>
    <row r="1848" spans="9:15" s="12" customFormat="1" ht="12.75">
      <c r="I1848" s="1"/>
      <c r="L1848" s="5"/>
      <c r="M1848" s="5"/>
      <c r="O1848" s="8"/>
    </row>
    <row r="1849" spans="9:15" s="12" customFormat="1" ht="12.75">
      <c r="I1849" s="1"/>
      <c r="L1849" s="5"/>
      <c r="M1849" s="5"/>
      <c r="O1849" s="8"/>
    </row>
    <row r="1850" spans="9:15" s="12" customFormat="1" ht="12.75">
      <c r="I1850" s="1"/>
      <c r="L1850" s="5"/>
      <c r="M1850" s="5"/>
      <c r="O1850" s="8"/>
    </row>
    <row r="1851" spans="9:15" s="12" customFormat="1" ht="12.75">
      <c r="I1851" s="1"/>
      <c r="L1851" s="5"/>
      <c r="M1851" s="5"/>
      <c r="O1851" s="8"/>
    </row>
    <row r="1852" spans="9:15" s="12" customFormat="1" ht="12.75">
      <c r="I1852" s="1"/>
      <c r="L1852" s="5"/>
      <c r="M1852" s="5"/>
      <c r="O1852" s="8"/>
    </row>
    <row r="1853" spans="9:15" s="12" customFormat="1" ht="12.75">
      <c r="I1853" s="1"/>
      <c r="L1853" s="5"/>
      <c r="M1853" s="5"/>
      <c r="O1853" s="8"/>
    </row>
    <row r="1854" spans="9:15" s="12" customFormat="1" ht="12.75">
      <c r="I1854" s="1"/>
      <c r="L1854" s="5"/>
      <c r="M1854" s="5"/>
      <c r="O1854" s="8"/>
    </row>
    <row r="1855" spans="9:15" s="12" customFormat="1" ht="12.75">
      <c r="I1855" s="1"/>
      <c r="L1855" s="5"/>
      <c r="M1855" s="5"/>
      <c r="O1855" s="8"/>
    </row>
    <row r="1856" spans="9:15" s="12" customFormat="1" ht="12.75">
      <c r="I1856" s="1"/>
      <c r="L1856" s="5"/>
      <c r="M1856" s="5"/>
      <c r="O1856" s="8"/>
    </row>
    <row r="1857" spans="9:15" s="12" customFormat="1" ht="12.75">
      <c r="I1857" s="1"/>
      <c r="L1857" s="5"/>
      <c r="M1857" s="5"/>
      <c r="O1857" s="8"/>
    </row>
    <row r="1858" spans="9:15" s="12" customFormat="1" ht="12.75">
      <c r="I1858" s="1"/>
      <c r="L1858" s="5"/>
      <c r="M1858" s="5"/>
      <c r="O1858" s="8"/>
    </row>
    <row r="1859" spans="9:15" s="12" customFormat="1" ht="12.75">
      <c r="I1859" s="1"/>
      <c r="L1859" s="5"/>
      <c r="M1859" s="5"/>
      <c r="O1859" s="8"/>
    </row>
    <row r="1860" spans="9:15" s="12" customFormat="1" ht="12.75">
      <c r="I1860" s="1"/>
      <c r="L1860" s="5"/>
      <c r="M1860" s="5"/>
      <c r="O1860" s="8"/>
    </row>
    <row r="1861" spans="9:15" s="12" customFormat="1" ht="12.75">
      <c r="I1861" s="1"/>
      <c r="L1861" s="5"/>
      <c r="M1861" s="5"/>
      <c r="O1861" s="8"/>
    </row>
    <row r="1862" spans="9:15" s="12" customFormat="1" ht="12.75">
      <c r="I1862" s="1"/>
      <c r="L1862" s="5"/>
      <c r="M1862" s="5"/>
      <c r="O1862" s="8"/>
    </row>
    <row r="1863" spans="9:15" s="12" customFormat="1" ht="12.75">
      <c r="I1863" s="1"/>
      <c r="L1863" s="5"/>
      <c r="M1863" s="5"/>
      <c r="O1863" s="8"/>
    </row>
    <row r="1864" spans="9:15" s="12" customFormat="1" ht="12.75">
      <c r="I1864" s="1"/>
      <c r="L1864" s="5"/>
      <c r="M1864" s="5"/>
      <c r="O1864" s="8"/>
    </row>
    <row r="1865" spans="9:15" s="12" customFormat="1" ht="12.75">
      <c r="I1865" s="1"/>
      <c r="L1865" s="5"/>
      <c r="M1865" s="5"/>
      <c r="O1865" s="8"/>
    </row>
    <row r="1866" spans="9:15" s="12" customFormat="1" ht="12.75">
      <c r="I1866" s="1"/>
      <c r="L1866" s="5"/>
      <c r="M1866" s="5"/>
      <c r="O1866" s="8"/>
    </row>
    <row r="1867" spans="9:15" s="12" customFormat="1" ht="12.75">
      <c r="I1867" s="1"/>
      <c r="L1867" s="5"/>
      <c r="M1867" s="5"/>
      <c r="O1867" s="8"/>
    </row>
    <row r="1868" spans="9:15" s="12" customFormat="1" ht="12.75">
      <c r="I1868" s="1"/>
      <c r="L1868" s="5"/>
      <c r="M1868" s="5"/>
      <c r="O1868" s="8"/>
    </row>
    <row r="1869" spans="9:15" s="12" customFormat="1" ht="12.75">
      <c r="I1869" s="1"/>
      <c r="L1869" s="5"/>
      <c r="M1869" s="5"/>
      <c r="O1869" s="8"/>
    </row>
    <row r="1870" spans="9:15" s="12" customFormat="1" ht="12.75">
      <c r="I1870" s="1"/>
      <c r="L1870" s="5"/>
      <c r="M1870" s="5"/>
      <c r="O1870" s="8"/>
    </row>
    <row r="1871" spans="9:15" s="12" customFormat="1" ht="12.75">
      <c r="I1871" s="1"/>
      <c r="L1871" s="5"/>
      <c r="M1871" s="5"/>
      <c r="O1871" s="8"/>
    </row>
    <row r="1872" spans="9:15" s="12" customFormat="1" ht="12.75">
      <c r="I1872" s="1"/>
      <c r="L1872" s="5"/>
      <c r="M1872" s="5"/>
      <c r="O1872" s="8"/>
    </row>
    <row r="1873" spans="9:15" s="12" customFormat="1" ht="12.75">
      <c r="I1873" s="1"/>
      <c r="L1873" s="5"/>
      <c r="M1873" s="5"/>
      <c r="O1873" s="8"/>
    </row>
    <row r="1874" spans="9:15" s="12" customFormat="1" ht="12.75">
      <c r="I1874" s="1"/>
      <c r="L1874" s="5"/>
      <c r="M1874" s="5"/>
      <c r="O1874" s="8"/>
    </row>
    <row r="1875" spans="9:15" s="12" customFormat="1" ht="12.75">
      <c r="I1875" s="1"/>
      <c r="L1875" s="5"/>
      <c r="M1875" s="5"/>
      <c r="O1875" s="8"/>
    </row>
    <row r="1876" spans="9:15" s="12" customFormat="1" ht="12.75">
      <c r="I1876" s="1"/>
      <c r="L1876" s="5"/>
      <c r="M1876" s="5"/>
      <c r="O1876" s="8"/>
    </row>
    <row r="1877" spans="9:15" s="12" customFormat="1" ht="12.75">
      <c r="I1877" s="1"/>
      <c r="L1877" s="5"/>
      <c r="M1877" s="5"/>
      <c r="O1877" s="8"/>
    </row>
    <row r="1878" spans="9:15" s="12" customFormat="1" ht="12.75">
      <c r="I1878" s="1"/>
      <c r="L1878" s="5"/>
      <c r="M1878" s="5"/>
      <c r="O1878" s="8"/>
    </row>
    <row r="1879" spans="9:15" s="12" customFormat="1" ht="12.75">
      <c r="I1879" s="1"/>
      <c r="L1879" s="5"/>
      <c r="M1879" s="5"/>
      <c r="O1879" s="8"/>
    </row>
    <row r="1880" spans="9:15" s="12" customFormat="1" ht="12.75">
      <c r="I1880" s="1"/>
      <c r="L1880" s="5"/>
      <c r="M1880" s="5"/>
      <c r="O1880" s="8"/>
    </row>
    <row r="1881" spans="9:15" s="12" customFormat="1" ht="12.75">
      <c r="I1881" s="1"/>
      <c r="L1881" s="5"/>
      <c r="M1881" s="5"/>
      <c r="O1881" s="8"/>
    </row>
    <row r="1882" spans="9:15" s="12" customFormat="1" ht="12.75">
      <c r="I1882" s="1"/>
      <c r="L1882" s="5"/>
      <c r="M1882" s="5"/>
      <c r="O1882" s="8"/>
    </row>
    <row r="1883" spans="9:15" s="12" customFormat="1" ht="12.75">
      <c r="I1883" s="1"/>
      <c r="L1883" s="5"/>
      <c r="M1883" s="5"/>
      <c r="O1883" s="8"/>
    </row>
    <row r="1884" spans="9:15" s="12" customFormat="1" ht="12.75">
      <c r="I1884" s="1"/>
      <c r="L1884" s="5"/>
      <c r="M1884" s="5"/>
      <c r="O1884" s="8"/>
    </row>
    <row r="1885" spans="9:15" s="12" customFormat="1" ht="12.75">
      <c r="I1885" s="1"/>
      <c r="L1885" s="5"/>
      <c r="M1885" s="5"/>
      <c r="O1885" s="8"/>
    </row>
    <row r="1886" spans="9:15" s="12" customFormat="1" ht="12.75">
      <c r="I1886" s="1"/>
      <c r="L1886" s="5"/>
      <c r="M1886" s="5"/>
      <c r="O1886" s="8"/>
    </row>
    <row r="1887" spans="9:15" s="12" customFormat="1" ht="12.75">
      <c r="I1887" s="1"/>
      <c r="L1887" s="5"/>
      <c r="M1887" s="5"/>
      <c r="O1887" s="8"/>
    </row>
    <row r="1888" spans="9:15" s="12" customFormat="1" ht="12.75">
      <c r="I1888" s="1"/>
      <c r="L1888" s="5"/>
      <c r="M1888" s="5"/>
      <c r="O1888" s="8"/>
    </row>
    <row r="1889" spans="9:15" s="12" customFormat="1" ht="12.75">
      <c r="I1889" s="1"/>
      <c r="L1889" s="5"/>
      <c r="M1889" s="5"/>
      <c r="O1889" s="8"/>
    </row>
    <row r="1890" spans="9:15" s="12" customFormat="1" ht="12.75">
      <c r="I1890" s="1"/>
      <c r="L1890" s="5"/>
      <c r="M1890" s="5"/>
      <c r="O1890" s="8"/>
    </row>
    <row r="1891" spans="9:15" s="12" customFormat="1" ht="12.75">
      <c r="I1891" s="1"/>
      <c r="L1891" s="5"/>
      <c r="M1891" s="5"/>
      <c r="O1891" s="8"/>
    </row>
    <row r="1892" spans="9:15" s="12" customFormat="1" ht="12.75">
      <c r="I1892" s="1"/>
      <c r="L1892" s="5"/>
      <c r="M1892" s="5"/>
      <c r="O1892" s="8"/>
    </row>
    <row r="1893" spans="9:15" s="12" customFormat="1" ht="12.75">
      <c r="I1893" s="1"/>
      <c r="L1893" s="5"/>
      <c r="M1893" s="5"/>
      <c r="O1893" s="8"/>
    </row>
    <row r="1894" spans="9:15" s="12" customFormat="1" ht="12.75">
      <c r="I1894" s="1"/>
      <c r="L1894" s="5"/>
      <c r="M1894" s="5"/>
      <c r="O1894" s="8"/>
    </row>
    <row r="1895" spans="9:15" s="12" customFormat="1" ht="12.75">
      <c r="I1895" s="1"/>
      <c r="L1895" s="5"/>
      <c r="M1895" s="5"/>
      <c r="O1895" s="8"/>
    </row>
    <row r="1896" spans="9:15" s="12" customFormat="1" ht="12.75">
      <c r="I1896" s="1"/>
      <c r="L1896" s="5"/>
      <c r="M1896" s="5"/>
      <c r="O1896" s="8"/>
    </row>
    <row r="1897" spans="9:15" s="12" customFormat="1" ht="12.75">
      <c r="I1897" s="1"/>
      <c r="L1897" s="5"/>
      <c r="M1897" s="5"/>
      <c r="O1897" s="8"/>
    </row>
    <row r="1898" spans="9:15" s="12" customFormat="1" ht="12.75">
      <c r="I1898" s="1"/>
      <c r="L1898" s="5"/>
      <c r="M1898" s="5"/>
      <c r="O1898" s="8"/>
    </row>
    <row r="1899" spans="9:15" s="12" customFormat="1" ht="12.75">
      <c r="I1899" s="1"/>
      <c r="L1899" s="5"/>
      <c r="M1899" s="5"/>
      <c r="O1899" s="8"/>
    </row>
    <row r="1900" spans="9:15" s="12" customFormat="1" ht="12.75">
      <c r="I1900" s="1"/>
      <c r="L1900" s="5"/>
      <c r="M1900" s="5"/>
      <c r="O1900" s="8"/>
    </row>
    <row r="1901" spans="9:15" s="12" customFormat="1" ht="12.75">
      <c r="I1901" s="1"/>
      <c r="L1901" s="5"/>
      <c r="M1901" s="5"/>
      <c r="O1901" s="8"/>
    </row>
    <row r="1902" spans="9:15" s="12" customFormat="1" ht="12.75">
      <c r="I1902" s="1"/>
      <c r="L1902" s="5"/>
      <c r="M1902" s="5"/>
      <c r="O1902" s="8"/>
    </row>
    <row r="1903" spans="9:15" s="12" customFormat="1" ht="12.75">
      <c r="I1903" s="1"/>
      <c r="L1903" s="5"/>
      <c r="M1903" s="5"/>
      <c r="O1903" s="8"/>
    </row>
    <row r="1904" spans="9:15" s="12" customFormat="1" ht="12.75">
      <c r="I1904" s="1"/>
      <c r="L1904" s="5"/>
      <c r="M1904" s="5"/>
      <c r="O1904" s="8"/>
    </row>
    <row r="1905" spans="9:15" s="12" customFormat="1" ht="12.75">
      <c r="I1905" s="1"/>
      <c r="L1905" s="5"/>
      <c r="M1905" s="5"/>
      <c r="O1905" s="8"/>
    </row>
    <row r="1906" spans="9:15" s="12" customFormat="1" ht="12.75">
      <c r="I1906" s="1"/>
      <c r="L1906" s="5"/>
      <c r="M1906" s="5"/>
      <c r="O1906" s="8"/>
    </row>
    <row r="1907" spans="9:15" s="12" customFormat="1" ht="12.75">
      <c r="I1907" s="1"/>
      <c r="L1907" s="5"/>
      <c r="M1907" s="5"/>
      <c r="O1907" s="8"/>
    </row>
    <row r="1908" spans="9:15" s="12" customFormat="1" ht="12.75">
      <c r="I1908" s="1"/>
      <c r="L1908" s="5"/>
      <c r="M1908" s="5"/>
      <c r="O1908" s="8"/>
    </row>
    <row r="1909" spans="9:15" s="12" customFormat="1" ht="12.75">
      <c r="I1909" s="1"/>
      <c r="L1909" s="5"/>
      <c r="M1909" s="5"/>
      <c r="O1909" s="8"/>
    </row>
    <row r="1910" spans="9:15" s="12" customFormat="1" ht="12.75">
      <c r="I1910" s="1"/>
      <c r="L1910" s="5"/>
      <c r="M1910" s="5"/>
      <c r="O1910" s="8"/>
    </row>
    <row r="1911" spans="9:15" s="12" customFormat="1" ht="12.75">
      <c r="I1911" s="1"/>
      <c r="L1911" s="5"/>
      <c r="M1911" s="5"/>
      <c r="O1911" s="8"/>
    </row>
    <row r="1912" spans="9:15" s="12" customFormat="1" ht="12.75">
      <c r="I1912" s="1"/>
      <c r="L1912" s="5"/>
      <c r="M1912" s="5"/>
      <c r="O1912" s="8"/>
    </row>
    <row r="1913" spans="9:15" s="12" customFormat="1" ht="12.75">
      <c r="I1913" s="1"/>
      <c r="L1913" s="5"/>
      <c r="M1913" s="5"/>
      <c r="O1913" s="8"/>
    </row>
    <row r="1914" spans="9:15" s="12" customFormat="1" ht="12.75">
      <c r="I1914" s="1"/>
      <c r="L1914" s="5"/>
      <c r="M1914" s="5"/>
      <c r="O1914" s="8"/>
    </row>
    <row r="1915" spans="9:15" s="12" customFormat="1" ht="12.75">
      <c r="I1915" s="1"/>
      <c r="L1915" s="5"/>
      <c r="M1915" s="5"/>
      <c r="O1915" s="8"/>
    </row>
    <row r="1916" spans="9:15" s="12" customFormat="1" ht="12.75">
      <c r="I1916" s="1"/>
      <c r="L1916" s="5"/>
      <c r="M1916" s="5"/>
      <c r="O1916" s="8"/>
    </row>
    <row r="1917" spans="9:15" s="12" customFormat="1" ht="12.75">
      <c r="I1917" s="1"/>
      <c r="L1917" s="5"/>
      <c r="M1917" s="5"/>
      <c r="O1917" s="8"/>
    </row>
    <row r="1918" spans="9:15" s="12" customFormat="1" ht="12.75">
      <c r="I1918" s="1"/>
      <c r="L1918" s="5"/>
      <c r="M1918" s="5"/>
      <c r="O1918" s="8"/>
    </row>
    <row r="1919" spans="9:15" s="12" customFormat="1" ht="12.75">
      <c r="I1919" s="1"/>
      <c r="L1919" s="5"/>
      <c r="M1919" s="5"/>
      <c r="O1919" s="8"/>
    </row>
    <row r="1920" spans="9:15" s="12" customFormat="1" ht="12.75">
      <c r="I1920" s="1"/>
      <c r="L1920" s="5"/>
      <c r="M1920" s="5"/>
      <c r="O1920" s="8"/>
    </row>
    <row r="1921" spans="9:15" s="12" customFormat="1" ht="12.75">
      <c r="I1921" s="1"/>
      <c r="L1921" s="5"/>
      <c r="M1921" s="5"/>
      <c r="O1921" s="8"/>
    </row>
    <row r="1922" spans="9:15" s="12" customFormat="1" ht="12.75">
      <c r="I1922" s="1"/>
      <c r="L1922" s="5"/>
      <c r="M1922" s="5"/>
      <c r="O1922" s="8"/>
    </row>
    <row r="1923" spans="9:15" s="12" customFormat="1" ht="12.75">
      <c r="I1923" s="1"/>
      <c r="L1923" s="5"/>
      <c r="M1923" s="5"/>
      <c r="O1923" s="8"/>
    </row>
    <row r="1924" spans="9:15" s="12" customFormat="1" ht="12.75">
      <c r="I1924" s="1"/>
      <c r="L1924" s="5"/>
      <c r="M1924" s="5"/>
      <c r="O1924" s="8"/>
    </row>
    <row r="1925" spans="9:15" s="12" customFormat="1" ht="12.75">
      <c r="I1925" s="1"/>
      <c r="L1925" s="5"/>
      <c r="M1925" s="5"/>
      <c r="O1925" s="8"/>
    </row>
    <row r="1926" spans="9:15" s="12" customFormat="1" ht="12.75">
      <c r="I1926" s="1"/>
      <c r="L1926" s="5"/>
      <c r="M1926" s="5"/>
      <c r="O1926" s="8"/>
    </row>
    <row r="1927" spans="9:15" s="12" customFormat="1" ht="12.75">
      <c r="I1927" s="1"/>
      <c r="L1927" s="5"/>
      <c r="M1927" s="5"/>
      <c r="O1927" s="8"/>
    </row>
    <row r="1928" spans="9:15" s="12" customFormat="1" ht="12.75">
      <c r="I1928" s="1"/>
      <c r="L1928" s="5"/>
      <c r="M1928" s="5"/>
      <c r="O1928" s="8"/>
    </row>
    <row r="1929" spans="9:15" s="12" customFormat="1" ht="12.75">
      <c r="I1929" s="1"/>
      <c r="L1929" s="5"/>
      <c r="M1929" s="5"/>
      <c r="O1929" s="8"/>
    </row>
    <row r="1930" spans="9:15" s="12" customFormat="1" ht="12.75">
      <c r="I1930" s="1"/>
      <c r="L1930" s="5"/>
      <c r="M1930" s="5"/>
      <c r="O1930" s="8"/>
    </row>
    <row r="1931" spans="9:15" s="12" customFormat="1" ht="12.75">
      <c r="I1931" s="1"/>
      <c r="L1931" s="5"/>
      <c r="M1931" s="5"/>
      <c r="O1931" s="8"/>
    </row>
    <row r="1932" spans="9:15" s="12" customFormat="1" ht="12.75">
      <c r="I1932" s="1"/>
      <c r="L1932" s="5"/>
      <c r="M1932" s="5"/>
      <c r="O1932" s="8"/>
    </row>
    <row r="1933" spans="9:15" s="12" customFormat="1" ht="12.75">
      <c r="I1933" s="1"/>
      <c r="L1933" s="5"/>
      <c r="M1933" s="5"/>
      <c r="O1933" s="8"/>
    </row>
    <row r="1934" spans="9:15" s="12" customFormat="1" ht="12.75">
      <c r="I1934" s="1"/>
      <c r="L1934" s="5"/>
      <c r="M1934" s="5"/>
      <c r="O1934" s="8"/>
    </row>
    <row r="1935" spans="9:15" s="12" customFormat="1" ht="12.75">
      <c r="I1935" s="1"/>
      <c r="L1935" s="5"/>
      <c r="M1935" s="5"/>
      <c r="O1935" s="8"/>
    </row>
    <row r="1936" spans="9:15" s="12" customFormat="1" ht="12.75">
      <c r="I1936" s="1"/>
      <c r="L1936" s="5"/>
      <c r="M1936" s="5"/>
      <c r="O1936" s="8"/>
    </row>
    <row r="1937" spans="9:15" s="12" customFormat="1" ht="12.75">
      <c r="I1937" s="1"/>
      <c r="L1937" s="5"/>
      <c r="M1937" s="5"/>
      <c r="O1937" s="8"/>
    </row>
    <row r="1938" spans="9:15" s="12" customFormat="1" ht="12.75">
      <c r="I1938" s="1"/>
      <c r="L1938" s="5"/>
      <c r="M1938" s="5"/>
      <c r="O1938" s="8"/>
    </row>
    <row r="1939" spans="9:15" s="12" customFormat="1" ht="12.75">
      <c r="I1939" s="1"/>
      <c r="L1939" s="5"/>
      <c r="M1939" s="5"/>
      <c r="O1939" s="8"/>
    </row>
    <row r="1940" spans="9:15" s="12" customFormat="1" ht="12.75">
      <c r="I1940" s="1"/>
      <c r="L1940" s="5"/>
      <c r="M1940" s="5"/>
      <c r="O1940" s="8"/>
    </row>
    <row r="1941" spans="9:15" s="12" customFormat="1" ht="12.75">
      <c r="I1941" s="1"/>
      <c r="L1941" s="5"/>
      <c r="M1941" s="5"/>
      <c r="O1941" s="8"/>
    </row>
    <row r="1942" spans="9:15" s="12" customFormat="1" ht="12.75">
      <c r="I1942" s="1"/>
      <c r="L1942" s="5"/>
      <c r="M1942" s="5"/>
      <c r="O1942" s="8"/>
    </row>
    <row r="1943" spans="9:15" s="12" customFormat="1" ht="12.75">
      <c r="I1943" s="1"/>
      <c r="L1943" s="5"/>
      <c r="M1943" s="5"/>
      <c r="O1943" s="8"/>
    </row>
    <row r="1944" spans="9:15" s="12" customFormat="1" ht="12.75">
      <c r="I1944" s="1"/>
      <c r="L1944" s="5"/>
      <c r="M1944" s="5"/>
      <c r="O1944" s="8"/>
    </row>
    <row r="1945" spans="9:15" s="12" customFormat="1" ht="12.75">
      <c r="I1945" s="1"/>
      <c r="L1945" s="5"/>
      <c r="M1945" s="5"/>
      <c r="O1945" s="8"/>
    </row>
    <row r="1946" spans="9:15" s="12" customFormat="1" ht="12.75">
      <c r="I1946" s="1"/>
      <c r="L1946" s="5"/>
      <c r="M1946" s="5"/>
      <c r="O1946" s="8"/>
    </row>
    <row r="1947" spans="9:15" s="12" customFormat="1" ht="12.75">
      <c r="I1947" s="1"/>
      <c r="L1947" s="5"/>
      <c r="M1947" s="5"/>
      <c r="O1947" s="8"/>
    </row>
    <row r="1948" spans="9:15" s="12" customFormat="1" ht="12.75">
      <c r="I1948" s="1"/>
      <c r="L1948" s="5"/>
      <c r="M1948" s="5"/>
      <c r="O1948" s="8"/>
    </row>
    <row r="1949" spans="9:15" s="12" customFormat="1" ht="12.75">
      <c r="I1949" s="1"/>
      <c r="L1949" s="5"/>
      <c r="M1949" s="5"/>
      <c r="O1949" s="8"/>
    </row>
    <row r="1950" spans="9:15" s="12" customFormat="1" ht="12.75">
      <c r="I1950" s="1"/>
      <c r="L1950" s="5"/>
      <c r="M1950" s="5"/>
      <c r="O1950" s="8"/>
    </row>
    <row r="1951" spans="9:15" s="12" customFormat="1" ht="12.75">
      <c r="I1951" s="1"/>
      <c r="L1951" s="5"/>
      <c r="M1951" s="5"/>
      <c r="O1951" s="8"/>
    </row>
    <row r="1952" spans="9:15" s="12" customFormat="1" ht="12.75">
      <c r="I1952" s="1"/>
      <c r="L1952" s="5"/>
      <c r="M1952" s="5"/>
      <c r="O1952" s="8"/>
    </row>
    <row r="1953" spans="9:15" s="12" customFormat="1" ht="12.75">
      <c r="I1953" s="1"/>
      <c r="L1953" s="5"/>
      <c r="M1953" s="5"/>
      <c r="O1953" s="8"/>
    </row>
    <row r="1954" spans="9:15" s="12" customFormat="1" ht="12.75">
      <c r="I1954" s="1"/>
      <c r="L1954" s="5"/>
      <c r="M1954" s="5"/>
      <c r="O1954" s="8"/>
    </row>
    <row r="1955" spans="9:15" s="12" customFormat="1" ht="12.75">
      <c r="I1955" s="1"/>
      <c r="L1955" s="5"/>
      <c r="M1955" s="5"/>
      <c r="O1955" s="8"/>
    </row>
    <row r="1956" spans="9:15" s="12" customFormat="1" ht="12.75">
      <c r="I1956" s="1"/>
      <c r="L1956" s="5"/>
      <c r="M1956" s="5"/>
      <c r="O1956" s="8"/>
    </row>
    <row r="1957" spans="9:15" s="12" customFormat="1" ht="12.75">
      <c r="I1957" s="1"/>
      <c r="L1957" s="5"/>
      <c r="M1957" s="5"/>
      <c r="O1957" s="8"/>
    </row>
    <row r="1958" spans="9:15" s="12" customFormat="1" ht="12.75">
      <c r="I1958" s="1"/>
      <c r="L1958" s="5"/>
      <c r="M1958" s="5"/>
      <c r="O1958" s="8"/>
    </row>
    <row r="1959" spans="9:15" s="12" customFormat="1" ht="12.75">
      <c r="I1959" s="1"/>
      <c r="L1959" s="5"/>
      <c r="M1959" s="5"/>
      <c r="O1959" s="8"/>
    </row>
    <row r="1960" spans="9:15" s="12" customFormat="1" ht="12.75">
      <c r="I1960" s="1"/>
      <c r="L1960" s="5"/>
      <c r="M1960" s="5"/>
      <c r="O1960" s="8"/>
    </row>
    <row r="1961" spans="9:15" s="12" customFormat="1" ht="12.75">
      <c r="I1961" s="1"/>
      <c r="L1961" s="5"/>
      <c r="M1961" s="5"/>
      <c r="O1961" s="8"/>
    </row>
    <row r="1962" spans="9:15" s="12" customFormat="1" ht="12.75">
      <c r="I1962" s="1"/>
      <c r="L1962" s="5"/>
      <c r="M1962" s="5"/>
      <c r="O1962" s="8"/>
    </row>
    <row r="1963" spans="9:15" s="12" customFormat="1" ht="12.75">
      <c r="I1963" s="1"/>
      <c r="L1963" s="5"/>
      <c r="M1963" s="5"/>
      <c r="O1963" s="8"/>
    </row>
    <row r="1964" spans="9:15" s="12" customFormat="1" ht="12.75">
      <c r="I1964" s="1"/>
      <c r="L1964" s="5"/>
      <c r="M1964" s="5"/>
      <c r="O1964" s="8"/>
    </row>
    <row r="1965" spans="9:15" s="12" customFormat="1" ht="12.75">
      <c r="I1965" s="1"/>
      <c r="L1965" s="5"/>
      <c r="M1965" s="5"/>
      <c r="O1965" s="8"/>
    </row>
    <row r="1966" spans="9:15" s="12" customFormat="1" ht="12.75">
      <c r="I1966" s="1"/>
      <c r="L1966" s="5"/>
      <c r="M1966" s="5"/>
      <c r="O1966" s="8"/>
    </row>
    <row r="1967" spans="9:15" s="12" customFormat="1" ht="12.75">
      <c r="I1967" s="1"/>
      <c r="L1967" s="5"/>
      <c r="M1967" s="5"/>
      <c r="O1967" s="8"/>
    </row>
    <row r="1968" spans="9:15" s="12" customFormat="1" ht="12.75">
      <c r="I1968" s="1"/>
      <c r="L1968" s="5"/>
      <c r="M1968" s="5"/>
      <c r="O1968" s="8"/>
    </row>
    <row r="1969" spans="9:15" s="12" customFormat="1" ht="12.75">
      <c r="I1969" s="1"/>
      <c r="L1969" s="5"/>
      <c r="M1969" s="5"/>
      <c r="O1969" s="8"/>
    </row>
    <row r="1970" spans="9:15" s="12" customFormat="1" ht="12.75">
      <c r="I1970" s="1"/>
      <c r="L1970" s="5"/>
      <c r="M1970" s="5"/>
      <c r="O1970" s="8"/>
    </row>
    <row r="1971" spans="9:15" s="12" customFormat="1" ht="12.75">
      <c r="I1971" s="1"/>
      <c r="L1971" s="5"/>
      <c r="M1971" s="5"/>
      <c r="O1971" s="8"/>
    </row>
    <row r="1972" spans="9:15" s="12" customFormat="1" ht="12.75">
      <c r="I1972" s="1"/>
      <c r="L1972" s="5"/>
      <c r="M1972" s="5"/>
      <c r="O1972" s="8"/>
    </row>
    <row r="1973" spans="9:15" s="12" customFormat="1" ht="12.75">
      <c r="I1973" s="1"/>
      <c r="L1973" s="5"/>
      <c r="M1973" s="5"/>
      <c r="O1973" s="8"/>
    </row>
    <row r="1974" spans="9:15" s="12" customFormat="1" ht="12.75">
      <c r="I1974" s="1"/>
      <c r="L1974" s="5"/>
      <c r="M1974" s="5"/>
      <c r="O1974" s="8"/>
    </row>
    <row r="1975" spans="9:15" s="12" customFormat="1" ht="12.75">
      <c r="I1975" s="1"/>
      <c r="L1975" s="5"/>
      <c r="M1975" s="5"/>
      <c r="O1975" s="8"/>
    </row>
    <row r="1976" spans="9:15" s="12" customFormat="1" ht="12.75">
      <c r="I1976" s="1"/>
      <c r="L1976" s="5"/>
      <c r="M1976" s="5"/>
      <c r="O1976" s="8"/>
    </row>
    <row r="1977" spans="9:15" s="12" customFormat="1" ht="12.75">
      <c r="I1977" s="1"/>
      <c r="L1977" s="5"/>
      <c r="M1977" s="5"/>
      <c r="O1977" s="8"/>
    </row>
    <row r="1978" spans="9:15" s="12" customFormat="1" ht="12.75">
      <c r="I1978" s="1"/>
      <c r="L1978" s="5"/>
      <c r="M1978" s="5"/>
      <c r="O1978" s="8"/>
    </row>
    <row r="1979" spans="9:15" s="12" customFormat="1" ht="12.75">
      <c r="I1979" s="1"/>
      <c r="L1979" s="5"/>
      <c r="M1979" s="5"/>
      <c r="O1979" s="8"/>
    </row>
    <row r="1980" spans="9:15" s="12" customFormat="1" ht="12.75">
      <c r="I1980" s="1"/>
      <c r="L1980" s="5"/>
      <c r="M1980" s="5"/>
      <c r="O1980" s="8"/>
    </row>
    <row r="1981" spans="9:15" s="12" customFormat="1" ht="12.75">
      <c r="I1981" s="1"/>
      <c r="L1981" s="5"/>
      <c r="M1981" s="5"/>
      <c r="O1981" s="8"/>
    </row>
    <row r="1982" spans="9:15" s="12" customFormat="1" ht="12.75">
      <c r="I1982" s="1"/>
      <c r="L1982" s="5"/>
      <c r="M1982" s="5"/>
      <c r="O1982" s="8"/>
    </row>
    <row r="1983" spans="9:15" s="12" customFormat="1" ht="12.75">
      <c r="I1983" s="1"/>
      <c r="L1983" s="5"/>
      <c r="M1983" s="5"/>
      <c r="O1983" s="8"/>
    </row>
    <row r="1984" spans="9:15" s="12" customFormat="1" ht="12.75">
      <c r="I1984" s="1"/>
      <c r="L1984" s="5"/>
      <c r="M1984" s="5"/>
      <c r="O1984" s="8"/>
    </row>
    <row r="1985" spans="9:15" s="12" customFormat="1" ht="12.75">
      <c r="I1985" s="1"/>
      <c r="L1985" s="5"/>
      <c r="M1985" s="5"/>
      <c r="O1985" s="8"/>
    </row>
    <row r="1986" spans="9:15" s="12" customFormat="1" ht="12.75">
      <c r="I1986" s="1"/>
      <c r="L1986" s="5"/>
      <c r="M1986" s="5"/>
      <c r="O1986" s="8"/>
    </row>
    <row r="1987" spans="9:15" s="12" customFormat="1" ht="12.75">
      <c r="I1987" s="1"/>
      <c r="L1987" s="5"/>
      <c r="M1987" s="5"/>
      <c r="O1987" s="8"/>
    </row>
    <row r="1988" spans="9:15" s="12" customFormat="1" ht="12.75">
      <c r="I1988" s="1"/>
      <c r="L1988" s="5"/>
      <c r="M1988" s="5"/>
      <c r="O1988" s="8"/>
    </row>
    <row r="1989" spans="9:15" s="12" customFormat="1" ht="12.75">
      <c r="I1989" s="1"/>
      <c r="L1989" s="5"/>
      <c r="M1989" s="5"/>
      <c r="O1989" s="8"/>
    </row>
    <row r="1990" spans="9:15" s="12" customFormat="1" ht="12.75">
      <c r="I1990" s="1"/>
      <c r="L1990" s="5"/>
      <c r="M1990" s="5"/>
      <c r="O1990" s="8"/>
    </row>
    <row r="1991" spans="9:15" s="12" customFormat="1" ht="12.75">
      <c r="I1991" s="1"/>
      <c r="L1991" s="5"/>
      <c r="M1991" s="5"/>
      <c r="O1991" s="8"/>
    </row>
    <row r="1992" spans="9:15" s="12" customFormat="1" ht="12.75">
      <c r="I1992" s="1"/>
      <c r="L1992" s="5"/>
      <c r="M1992" s="5"/>
      <c r="O1992" s="8"/>
    </row>
    <row r="1993" spans="9:15" s="12" customFormat="1" ht="12.75">
      <c r="I1993" s="1"/>
      <c r="L1993" s="5"/>
      <c r="M1993" s="5"/>
      <c r="O1993" s="8"/>
    </row>
    <row r="1994" spans="9:15" s="12" customFormat="1" ht="12.75">
      <c r="I1994" s="1"/>
      <c r="L1994" s="5"/>
      <c r="M1994" s="5"/>
      <c r="O1994" s="8"/>
    </row>
    <row r="1995" spans="9:15" s="12" customFormat="1" ht="12.75">
      <c r="I1995" s="1"/>
      <c r="L1995" s="5"/>
      <c r="M1995" s="5"/>
      <c r="O1995" s="8"/>
    </row>
    <row r="1996" spans="9:15" s="12" customFormat="1" ht="12.75">
      <c r="I1996" s="1"/>
      <c r="L1996" s="5"/>
      <c r="M1996" s="5"/>
      <c r="O1996" s="8"/>
    </row>
    <row r="1997" spans="9:15" s="12" customFormat="1" ht="12.75">
      <c r="I1997" s="1"/>
      <c r="L1997" s="5"/>
      <c r="M1997" s="5"/>
      <c r="O1997" s="8"/>
    </row>
    <row r="1998" spans="9:15" s="12" customFormat="1" ht="12.75">
      <c r="I1998" s="1"/>
      <c r="L1998" s="5"/>
      <c r="M1998" s="5"/>
      <c r="O1998" s="8"/>
    </row>
    <row r="1999" spans="9:15" s="12" customFormat="1" ht="12.75">
      <c r="I1999" s="1"/>
      <c r="L1999" s="5"/>
      <c r="M1999" s="5"/>
      <c r="O1999" s="8"/>
    </row>
    <row r="2000" spans="9:15" s="12" customFormat="1" ht="12.75">
      <c r="I2000" s="1"/>
      <c r="L2000" s="5"/>
      <c r="M2000" s="5"/>
      <c r="O2000" s="8"/>
    </row>
    <row r="2001" spans="9:15" s="12" customFormat="1" ht="12.75">
      <c r="I2001" s="1"/>
      <c r="L2001" s="5"/>
      <c r="M2001" s="5"/>
      <c r="O2001" s="8"/>
    </row>
    <row r="2002" spans="9:15" s="12" customFormat="1" ht="12.75">
      <c r="I2002" s="1"/>
      <c r="L2002" s="5"/>
      <c r="M2002" s="5"/>
      <c r="O2002" s="8"/>
    </row>
    <row r="2003" spans="9:15" s="12" customFormat="1" ht="12.75">
      <c r="I2003" s="1"/>
      <c r="L2003" s="5"/>
      <c r="M2003" s="5"/>
      <c r="O2003" s="8"/>
    </row>
    <row r="2004" spans="9:15" s="12" customFormat="1" ht="12.75">
      <c r="I2004" s="1"/>
      <c r="L2004" s="5"/>
      <c r="M2004" s="5"/>
      <c r="O2004" s="8"/>
    </row>
    <row r="2005" spans="9:15" s="12" customFormat="1" ht="12.75">
      <c r="I2005" s="1"/>
      <c r="L2005" s="5"/>
      <c r="M2005" s="5"/>
      <c r="O2005" s="8"/>
    </row>
    <row r="2006" spans="9:15" s="12" customFormat="1" ht="12.75">
      <c r="I2006" s="1"/>
      <c r="L2006" s="5"/>
      <c r="M2006" s="5"/>
      <c r="O2006" s="8"/>
    </row>
    <row r="2007" spans="9:15" s="12" customFormat="1" ht="12.75">
      <c r="I2007" s="1"/>
      <c r="L2007" s="5"/>
      <c r="M2007" s="5"/>
      <c r="O2007" s="8"/>
    </row>
    <row r="2008" spans="9:15" s="12" customFormat="1" ht="12.75">
      <c r="I2008" s="1"/>
      <c r="L2008" s="5"/>
      <c r="M2008" s="5"/>
      <c r="O2008" s="8"/>
    </row>
    <row r="2009" spans="9:15" s="12" customFormat="1" ht="12.75">
      <c r="I2009" s="1"/>
      <c r="L2009" s="5"/>
      <c r="M2009" s="5"/>
      <c r="O2009" s="8"/>
    </row>
    <row r="2010" spans="9:15" s="12" customFormat="1" ht="12.75">
      <c r="I2010" s="1"/>
      <c r="L2010" s="5"/>
      <c r="M2010" s="5"/>
      <c r="O2010" s="8"/>
    </row>
    <row r="2011" spans="9:15" s="12" customFormat="1" ht="12.75">
      <c r="I2011" s="1"/>
      <c r="L2011" s="5"/>
      <c r="M2011" s="5"/>
      <c r="O2011" s="8"/>
    </row>
    <row r="2012" spans="9:15" s="12" customFormat="1" ht="12.75">
      <c r="I2012" s="1"/>
      <c r="L2012" s="5"/>
      <c r="M2012" s="5"/>
      <c r="O2012" s="8"/>
    </row>
    <row r="2013" spans="9:15" s="12" customFormat="1" ht="12.75">
      <c r="I2013" s="1"/>
      <c r="L2013" s="5"/>
      <c r="M2013" s="5"/>
      <c r="O2013" s="8"/>
    </row>
    <row r="2014" spans="9:15" s="12" customFormat="1" ht="12.75">
      <c r="I2014" s="1"/>
      <c r="L2014" s="5"/>
      <c r="M2014" s="5"/>
      <c r="O2014" s="8"/>
    </row>
    <row r="2015" spans="9:15" s="12" customFormat="1" ht="12.75">
      <c r="I2015" s="1"/>
      <c r="L2015" s="5"/>
      <c r="M2015" s="5"/>
      <c r="O2015" s="8"/>
    </row>
    <row r="2016" spans="9:15" s="12" customFormat="1" ht="12.75">
      <c r="I2016" s="1"/>
      <c r="L2016" s="5"/>
      <c r="M2016" s="5"/>
      <c r="O2016" s="8"/>
    </row>
    <row r="2017" spans="9:15" s="12" customFormat="1" ht="12.75">
      <c r="I2017" s="1"/>
      <c r="L2017" s="5"/>
      <c r="M2017" s="5"/>
      <c r="O2017" s="8"/>
    </row>
    <row r="2018" spans="9:15" s="12" customFormat="1" ht="12.75">
      <c r="I2018" s="1"/>
      <c r="L2018" s="5"/>
      <c r="M2018" s="5"/>
      <c r="O2018" s="8"/>
    </row>
    <row r="2019" spans="9:15" s="12" customFormat="1" ht="12.75">
      <c r="I2019" s="1"/>
      <c r="L2019" s="5"/>
      <c r="M2019" s="5"/>
      <c r="O2019" s="8"/>
    </row>
    <row r="2020" spans="9:15" s="12" customFormat="1" ht="12.75">
      <c r="I2020" s="1"/>
      <c r="L2020" s="5"/>
      <c r="M2020" s="5"/>
      <c r="O2020" s="8"/>
    </row>
    <row r="2021" spans="9:15" s="12" customFormat="1" ht="12.75">
      <c r="I2021" s="1"/>
      <c r="L2021" s="5"/>
      <c r="M2021" s="5"/>
      <c r="O2021" s="8"/>
    </row>
    <row r="2022" spans="9:15" s="12" customFormat="1" ht="12.75">
      <c r="I2022" s="1"/>
      <c r="L2022" s="5"/>
      <c r="M2022" s="5"/>
      <c r="O2022" s="8"/>
    </row>
    <row r="2023" spans="9:15" s="12" customFormat="1" ht="12.75">
      <c r="I2023" s="1"/>
      <c r="L2023" s="5"/>
      <c r="M2023" s="5"/>
      <c r="O2023" s="8"/>
    </row>
    <row r="2024" spans="9:15" s="12" customFormat="1" ht="12.75">
      <c r="I2024" s="1"/>
      <c r="L2024" s="5"/>
      <c r="M2024" s="5"/>
      <c r="O2024" s="8"/>
    </row>
    <row r="2025" spans="9:15" s="12" customFormat="1" ht="12.75">
      <c r="I2025" s="1"/>
      <c r="L2025" s="5"/>
      <c r="M2025" s="5"/>
      <c r="O2025" s="8"/>
    </row>
    <row r="2026" spans="9:15" s="12" customFormat="1" ht="12.75">
      <c r="I2026" s="1"/>
      <c r="L2026" s="5"/>
      <c r="M2026" s="5"/>
      <c r="O2026" s="8"/>
    </row>
    <row r="2027" spans="9:15" s="12" customFormat="1" ht="12.75">
      <c r="I2027" s="1"/>
      <c r="L2027" s="5"/>
      <c r="M2027" s="5"/>
      <c r="O2027" s="8"/>
    </row>
    <row r="2028" spans="9:15" s="12" customFormat="1" ht="12.75">
      <c r="I2028" s="1"/>
      <c r="L2028" s="5"/>
      <c r="M2028" s="5"/>
      <c r="O2028" s="8"/>
    </row>
    <row r="2029" spans="9:15" s="12" customFormat="1" ht="12.75">
      <c r="I2029" s="1"/>
      <c r="L2029" s="5"/>
      <c r="M2029" s="5"/>
      <c r="O2029" s="8"/>
    </row>
    <row r="2030" spans="9:15" s="12" customFormat="1" ht="12.75">
      <c r="I2030" s="1"/>
      <c r="L2030" s="5"/>
      <c r="M2030" s="5"/>
      <c r="O2030" s="8"/>
    </row>
    <row r="2031" spans="9:15" s="12" customFormat="1" ht="12.75">
      <c r="I2031" s="1"/>
      <c r="L2031" s="5"/>
      <c r="M2031" s="5"/>
      <c r="O2031" s="8"/>
    </row>
    <row r="2032" spans="9:15" s="12" customFormat="1" ht="12.75">
      <c r="I2032" s="1"/>
      <c r="L2032" s="5"/>
      <c r="M2032" s="5"/>
      <c r="O2032" s="8"/>
    </row>
    <row r="2033" spans="9:15" s="12" customFormat="1" ht="12.75">
      <c r="I2033" s="1"/>
      <c r="L2033" s="5"/>
      <c r="M2033" s="5"/>
      <c r="O2033" s="8"/>
    </row>
    <row r="2034" spans="9:15" s="12" customFormat="1" ht="12.75">
      <c r="I2034" s="1"/>
      <c r="L2034" s="5"/>
      <c r="M2034" s="5"/>
      <c r="O2034" s="8"/>
    </row>
    <row r="2035" spans="9:15" s="12" customFormat="1" ht="12.75">
      <c r="I2035" s="1"/>
      <c r="L2035" s="5"/>
      <c r="M2035" s="5"/>
      <c r="O2035" s="8"/>
    </row>
    <row r="2036" spans="9:15" s="12" customFormat="1" ht="12.75">
      <c r="I2036" s="1"/>
      <c r="L2036" s="5"/>
      <c r="M2036" s="5"/>
      <c r="O2036" s="8"/>
    </row>
    <row r="2037" spans="9:15" s="12" customFormat="1" ht="12.75">
      <c r="I2037" s="1"/>
      <c r="L2037" s="5"/>
      <c r="M2037" s="5"/>
      <c r="O2037" s="8"/>
    </row>
    <row r="2038" spans="9:15" s="12" customFormat="1" ht="12.75">
      <c r="I2038" s="1"/>
      <c r="L2038" s="5"/>
      <c r="M2038" s="5"/>
      <c r="O2038" s="8"/>
    </row>
    <row r="2039" spans="9:15" s="12" customFormat="1" ht="12.75">
      <c r="I2039" s="1"/>
      <c r="L2039" s="5"/>
      <c r="M2039" s="5"/>
      <c r="O2039" s="8"/>
    </row>
    <row r="2040" spans="9:15" s="12" customFormat="1" ht="12.75">
      <c r="I2040" s="1"/>
      <c r="L2040" s="5"/>
      <c r="M2040" s="5"/>
      <c r="O2040" s="8"/>
    </row>
    <row r="2041" spans="9:15" s="12" customFormat="1" ht="12.75">
      <c r="I2041" s="1"/>
      <c r="L2041" s="5"/>
      <c r="M2041" s="5"/>
      <c r="O2041" s="8"/>
    </row>
    <row r="2042" spans="9:15" s="12" customFormat="1" ht="12.75">
      <c r="I2042" s="1"/>
      <c r="L2042" s="5"/>
      <c r="M2042" s="5"/>
      <c r="O2042" s="8"/>
    </row>
    <row r="2043" spans="9:15" s="12" customFormat="1" ht="12.75">
      <c r="I2043" s="1"/>
      <c r="L2043" s="5"/>
      <c r="M2043" s="5"/>
      <c r="O2043" s="8"/>
    </row>
    <row r="2044" spans="9:15" s="12" customFormat="1" ht="12.75">
      <c r="I2044" s="1"/>
      <c r="L2044" s="5"/>
      <c r="M2044" s="5"/>
      <c r="O2044" s="8"/>
    </row>
    <row r="2045" spans="9:15" s="12" customFormat="1" ht="12.75">
      <c r="I2045" s="1"/>
      <c r="L2045" s="5"/>
      <c r="M2045" s="5"/>
      <c r="O2045" s="8"/>
    </row>
    <row r="2046" spans="9:15" s="12" customFormat="1" ht="12.75">
      <c r="I2046" s="1"/>
      <c r="L2046" s="5"/>
      <c r="M2046" s="5"/>
      <c r="O2046" s="8"/>
    </row>
    <row r="2047" spans="9:15" s="12" customFormat="1" ht="12.75">
      <c r="I2047" s="1"/>
      <c r="L2047" s="5"/>
      <c r="M2047" s="5"/>
      <c r="O2047" s="8"/>
    </row>
    <row r="2048" spans="9:15" s="12" customFormat="1" ht="12.75">
      <c r="I2048" s="1"/>
      <c r="L2048" s="5"/>
      <c r="M2048" s="5"/>
      <c r="O2048" s="8"/>
    </row>
    <row r="2049" spans="9:15" s="12" customFormat="1" ht="12.75">
      <c r="I2049" s="1"/>
      <c r="L2049" s="5"/>
      <c r="M2049" s="5"/>
      <c r="O2049" s="8"/>
    </row>
    <row r="2050" spans="9:15" s="12" customFormat="1" ht="12.75">
      <c r="I2050" s="1"/>
      <c r="L2050" s="5"/>
      <c r="M2050" s="5"/>
      <c r="O2050" s="8"/>
    </row>
    <row r="2051" spans="9:15" s="12" customFormat="1" ht="12.75">
      <c r="I2051" s="1"/>
      <c r="L2051" s="5"/>
      <c r="M2051" s="5"/>
      <c r="O2051" s="8"/>
    </row>
    <row r="2052" spans="9:15" s="12" customFormat="1" ht="12.75">
      <c r="I2052" s="1"/>
      <c r="L2052" s="5"/>
      <c r="M2052" s="5"/>
      <c r="O2052" s="8"/>
    </row>
    <row r="2053" spans="9:15" s="12" customFormat="1" ht="12.75">
      <c r="I2053" s="1"/>
      <c r="L2053" s="5"/>
      <c r="M2053" s="5"/>
      <c r="O2053" s="8"/>
    </row>
    <row r="2054" spans="9:15" s="12" customFormat="1" ht="12.75">
      <c r="I2054" s="1"/>
      <c r="L2054" s="5"/>
      <c r="M2054" s="5"/>
      <c r="O2054" s="8"/>
    </row>
    <row r="2055" spans="9:15" s="12" customFormat="1" ht="12.75">
      <c r="I2055" s="1"/>
      <c r="L2055" s="5"/>
      <c r="M2055" s="5"/>
      <c r="O2055" s="8"/>
    </row>
    <row r="2056" spans="9:15" s="12" customFormat="1" ht="12.75">
      <c r="I2056" s="1"/>
      <c r="L2056" s="5"/>
      <c r="M2056" s="5"/>
      <c r="O2056" s="8"/>
    </row>
    <row r="2057" spans="9:15" s="12" customFormat="1" ht="12.75">
      <c r="I2057" s="1"/>
      <c r="L2057" s="5"/>
      <c r="M2057" s="5"/>
      <c r="O2057" s="8"/>
    </row>
    <row r="2058" spans="9:15" s="12" customFormat="1" ht="12.75">
      <c r="I2058" s="1"/>
      <c r="L2058" s="5"/>
      <c r="M2058" s="5"/>
      <c r="O2058" s="8"/>
    </row>
    <row r="2059" spans="9:15" s="12" customFormat="1" ht="12.75">
      <c r="I2059" s="1"/>
      <c r="L2059" s="5"/>
      <c r="M2059" s="5"/>
      <c r="O2059" s="8"/>
    </row>
    <row r="2060" spans="9:15" s="12" customFormat="1" ht="12.75">
      <c r="I2060" s="1"/>
      <c r="L2060" s="5"/>
      <c r="M2060" s="5"/>
      <c r="O2060" s="8"/>
    </row>
    <row r="2061" spans="9:15" s="12" customFormat="1" ht="12.75">
      <c r="I2061" s="1"/>
      <c r="L2061" s="5"/>
      <c r="M2061" s="5"/>
      <c r="O2061" s="8"/>
    </row>
    <row r="2062" spans="9:15" s="12" customFormat="1" ht="12.75">
      <c r="I2062" s="1"/>
      <c r="L2062" s="5"/>
      <c r="M2062" s="5"/>
      <c r="O2062" s="8"/>
    </row>
    <row r="2063" spans="9:15" s="12" customFormat="1" ht="12.75">
      <c r="I2063" s="1"/>
      <c r="L2063" s="5"/>
      <c r="M2063" s="5"/>
      <c r="O2063" s="8"/>
    </row>
    <row r="2064" spans="9:15" s="12" customFormat="1" ht="12.75">
      <c r="I2064" s="1"/>
      <c r="L2064" s="5"/>
      <c r="M2064" s="5"/>
      <c r="O2064" s="8"/>
    </row>
    <row r="2065" spans="9:15" s="12" customFormat="1" ht="12.75">
      <c r="I2065" s="1"/>
      <c r="L2065" s="5"/>
      <c r="M2065" s="5"/>
      <c r="O2065" s="8"/>
    </row>
    <row r="2066" spans="9:15" s="12" customFormat="1" ht="12.75">
      <c r="I2066" s="1"/>
      <c r="L2066" s="5"/>
      <c r="M2066" s="5"/>
      <c r="O2066" s="8"/>
    </row>
    <row r="2067" spans="9:15" s="12" customFormat="1" ht="12.75">
      <c r="I2067" s="1"/>
      <c r="L2067" s="5"/>
      <c r="M2067" s="5"/>
      <c r="O2067" s="8"/>
    </row>
    <row r="2068" spans="9:15" s="12" customFormat="1" ht="12.75">
      <c r="I2068" s="1"/>
      <c r="L2068" s="5"/>
      <c r="M2068" s="5"/>
      <c r="O2068" s="8"/>
    </row>
    <row r="2069" spans="9:15" s="12" customFormat="1" ht="12.75">
      <c r="I2069" s="1"/>
      <c r="L2069" s="5"/>
      <c r="M2069" s="5"/>
      <c r="O2069" s="8"/>
    </row>
    <row r="2070" spans="9:15" s="12" customFormat="1" ht="12.75">
      <c r="I2070" s="1"/>
      <c r="L2070" s="5"/>
      <c r="M2070" s="5"/>
      <c r="O2070" s="8"/>
    </row>
    <row r="2071" spans="9:15" s="12" customFormat="1" ht="12.75">
      <c r="I2071" s="1"/>
      <c r="L2071" s="5"/>
      <c r="M2071" s="5"/>
      <c r="O2071" s="8"/>
    </row>
    <row r="2072" spans="9:15" s="12" customFormat="1" ht="12.75">
      <c r="I2072" s="1"/>
      <c r="L2072" s="5"/>
      <c r="M2072" s="5"/>
      <c r="O2072" s="8"/>
    </row>
    <row r="2073" spans="9:15" s="12" customFormat="1" ht="12.75">
      <c r="I2073" s="1"/>
      <c r="L2073" s="5"/>
      <c r="M2073" s="5"/>
      <c r="O2073" s="8"/>
    </row>
    <row r="2074" spans="9:15" s="12" customFormat="1" ht="12.75">
      <c r="I2074" s="1"/>
      <c r="L2074" s="5"/>
      <c r="M2074" s="5"/>
      <c r="O2074" s="8"/>
    </row>
    <row r="2075" spans="9:15" s="12" customFormat="1" ht="12.75">
      <c r="I2075" s="1"/>
      <c r="L2075" s="5"/>
      <c r="M2075" s="5"/>
      <c r="O2075" s="8"/>
    </row>
    <row r="2076" spans="9:15" s="12" customFormat="1" ht="12.75">
      <c r="I2076" s="1"/>
      <c r="L2076" s="5"/>
      <c r="M2076" s="5"/>
      <c r="O2076" s="8"/>
    </row>
    <row r="2077" spans="9:15" s="12" customFormat="1" ht="12.75">
      <c r="I2077" s="1"/>
      <c r="L2077" s="5"/>
      <c r="M2077" s="5"/>
      <c r="O2077" s="8"/>
    </row>
    <row r="2078" spans="9:15" s="12" customFormat="1" ht="12.75">
      <c r="I2078" s="1"/>
      <c r="L2078" s="5"/>
      <c r="M2078" s="5"/>
      <c r="O2078" s="8"/>
    </row>
    <row r="2079" spans="9:15" s="12" customFormat="1" ht="12.75">
      <c r="I2079" s="1"/>
      <c r="L2079" s="5"/>
      <c r="M2079" s="5"/>
      <c r="O2079" s="8"/>
    </row>
    <row r="2080" spans="9:15" s="12" customFormat="1" ht="12.75">
      <c r="I2080" s="1"/>
      <c r="L2080" s="5"/>
      <c r="M2080" s="5"/>
      <c r="O2080" s="8"/>
    </row>
    <row r="2081" spans="9:15" s="12" customFormat="1" ht="12.75">
      <c r="I2081" s="1"/>
      <c r="L2081" s="5"/>
      <c r="M2081" s="5"/>
      <c r="O2081" s="8"/>
    </row>
    <row r="2082" spans="9:15" s="12" customFormat="1" ht="12.75">
      <c r="I2082" s="1"/>
      <c r="L2082" s="5"/>
      <c r="M2082" s="5"/>
      <c r="O2082" s="8"/>
    </row>
    <row r="2083" spans="9:15" s="12" customFormat="1" ht="12.75">
      <c r="I2083" s="1"/>
      <c r="L2083" s="5"/>
      <c r="M2083" s="5"/>
      <c r="O2083" s="8"/>
    </row>
    <row r="2084" spans="9:15" s="12" customFormat="1" ht="12.75">
      <c r="I2084" s="1"/>
      <c r="L2084" s="5"/>
      <c r="M2084" s="5"/>
      <c r="O2084" s="8"/>
    </row>
    <row r="2085" spans="9:15" s="12" customFormat="1" ht="12.75">
      <c r="I2085" s="1"/>
      <c r="L2085" s="5"/>
      <c r="M2085" s="5"/>
      <c r="O2085" s="8"/>
    </row>
    <row r="2086" spans="9:15" s="12" customFormat="1" ht="12.75">
      <c r="I2086" s="1"/>
      <c r="L2086" s="5"/>
      <c r="M2086" s="5"/>
      <c r="O2086" s="8"/>
    </row>
    <row r="2087" spans="9:15" s="12" customFormat="1" ht="12.75">
      <c r="I2087" s="1"/>
      <c r="L2087" s="5"/>
      <c r="M2087" s="5"/>
      <c r="O2087" s="8"/>
    </row>
    <row r="2088" spans="9:15" s="12" customFormat="1" ht="12.75">
      <c r="I2088" s="1"/>
      <c r="L2088" s="5"/>
      <c r="M2088" s="5"/>
      <c r="O2088" s="8"/>
    </row>
    <row r="2089" spans="9:15" s="12" customFormat="1" ht="12.75">
      <c r="I2089" s="1"/>
      <c r="L2089" s="5"/>
      <c r="M2089" s="5"/>
      <c r="O2089" s="8"/>
    </row>
    <row r="2090" spans="9:15" s="12" customFormat="1" ht="12.75">
      <c r="I2090" s="1"/>
      <c r="L2090" s="5"/>
      <c r="M2090" s="5"/>
      <c r="O2090" s="8"/>
    </row>
    <row r="2091" spans="9:15" s="12" customFormat="1" ht="12.75">
      <c r="I2091" s="1"/>
      <c r="L2091" s="5"/>
      <c r="M2091" s="5"/>
      <c r="O2091" s="8"/>
    </row>
    <row r="2092" spans="9:15" s="12" customFormat="1" ht="12.75">
      <c r="I2092" s="1"/>
      <c r="L2092" s="5"/>
      <c r="M2092" s="5"/>
      <c r="O2092" s="8"/>
    </row>
    <row r="2093" spans="9:15" s="12" customFormat="1" ht="12.75">
      <c r="I2093" s="1"/>
      <c r="L2093" s="5"/>
      <c r="M2093" s="5"/>
      <c r="O2093" s="8"/>
    </row>
    <row r="2094" spans="9:15" s="12" customFormat="1" ht="12.75">
      <c r="I2094" s="1"/>
      <c r="L2094" s="5"/>
      <c r="M2094" s="5"/>
      <c r="O2094" s="8"/>
    </row>
    <row r="2095" spans="9:15" s="12" customFormat="1" ht="12.75">
      <c r="I2095" s="1"/>
      <c r="L2095" s="5"/>
      <c r="M2095" s="5"/>
      <c r="O2095" s="8"/>
    </row>
    <row r="2096" spans="9:15" s="12" customFormat="1" ht="12.75">
      <c r="I2096" s="1"/>
      <c r="L2096" s="5"/>
      <c r="M2096" s="5"/>
      <c r="O2096" s="8"/>
    </row>
    <row r="2097" spans="9:15" s="12" customFormat="1" ht="12.75">
      <c r="I2097" s="1"/>
      <c r="L2097" s="5"/>
      <c r="M2097" s="5"/>
      <c r="O2097" s="8"/>
    </row>
    <row r="2098" spans="9:15" s="12" customFormat="1" ht="12.75">
      <c r="I2098" s="1"/>
      <c r="L2098" s="5"/>
      <c r="M2098" s="5"/>
      <c r="O2098" s="8"/>
    </row>
    <row r="2099" spans="9:15" s="12" customFormat="1" ht="12.75">
      <c r="I2099" s="1"/>
      <c r="L2099" s="5"/>
      <c r="M2099" s="5"/>
      <c r="O2099" s="8"/>
    </row>
    <row r="2100" spans="9:15" s="12" customFormat="1" ht="12.75">
      <c r="I2100" s="1"/>
      <c r="L2100" s="5"/>
      <c r="M2100" s="5"/>
      <c r="O2100" s="8"/>
    </row>
    <row r="2101" spans="9:15" s="12" customFormat="1" ht="12.75">
      <c r="I2101" s="1"/>
      <c r="L2101" s="5"/>
      <c r="M2101" s="5"/>
      <c r="O2101" s="8"/>
    </row>
    <row r="2102" spans="9:15" s="12" customFormat="1" ht="12.75">
      <c r="I2102" s="1"/>
      <c r="L2102" s="5"/>
      <c r="M2102" s="5"/>
      <c r="O2102" s="8"/>
    </row>
    <row r="2103" spans="9:15" s="12" customFormat="1" ht="12.75">
      <c r="I2103" s="1"/>
      <c r="L2103" s="5"/>
      <c r="M2103" s="5"/>
      <c r="O2103" s="8"/>
    </row>
    <row r="2104" spans="9:15" s="12" customFormat="1" ht="12.75">
      <c r="I2104" s="1"/>
      <c r="L2104" s="5"/>
      <c r="M2104" s="5"/>
      <c r="O2104" s="8"/>
    </row>
    <row r="2105" spans="9:15" s="12" customFormat="1" ht="12.75">
      <c r="I2105" s="1"/>
      <c r="L2105" s="5"/>
      <c r="M2105" s="5"/>
      <c r="O2105" s="8"/>
    </row>
    <row r="2106" spans="9:15" s="12" customFormat="1" ht="12.75">
      <c r="I2106" s="1"/>
      <c r="L2106" s="5"/>
      <c r="M2106" s="5"/>
      <c r="O2106" s="8"/>
    </row>
    <row r="2107" spans="9:15" s="12" customFormat="1" ht="12.75">
      <c r="I2107" s="1"/>
      <c r="L2107" s="5"/>
      <c r="M2107" s="5"/>
      <c r="O2107" s="8"/>
    </row>
    <row r="2108" spans="9:15" s="12" customFormat="1" ht="12.75">
      <c r="I2108" s="1"/>
      <c r="L2108" s="5"/>
      <c r="M2108" s="5"/>
      <c r="O2108" s="8"/>
    </row>
    <row r="2109" spans="9:15" s="12" customFormat="1" ht="12.75">
      <c r="I2109" s="1"/>
      <c r="L2109" s="5"/>
      <c r="M2109" s="5"/>
      <c r="O2109" s="8"/>
    </row>
    <row r="2110" spans="9:15" s="12" customFormat="1" ht="12.75">
      <c r="I2110" s="1"/>
      <c r="L2110" s="5"/>
      <c r="M2110" s="5"/>
      <c r="O2110" s="8"/>
    </row>
    <row r="2111" spans="9:15" s="12" customFormat="1" ht="12.75">
      <c r="I2111" s="1"/>
      <c r="L2111" s="5"/>
      <c r="M2111" s="5"/>
      <c r="O2111" s="8"/>
    </row>
    <row r="2112" spans="9:15" s="12" customFormat="1" ht="12.75">
      <c r="I2112" s="1"/>
      <c r="L2112" s="5"/>
      <c r="M2112" s="5"/>
      <c r="O2112" s="8"/>
    </row>
    <row r="2113" spans="9:15" s="12" customFormat="1" ht="12.75">
      <c r="I2113" s="1"/>
      <c r="L2113" s="5"/>
      <c r="M2113" s="5"/>
      <c r="O2113" s="8"/>
    </row>
    <row r="2114" spans="9:15" s="12" customFormat="1" ht="12.75">
      <c r="I2114" s="1"/>
      <c r="L2114" s="5"/>
      <c r="M2114" s="5"/>
      <c r="O2114" s="8"/>
    </row>
    <row r="2115" spans="9:15" s="12" customFormat="1" ht="12.75">
      <c r="I2115" s="1"/>
      <c r="L2115" s="5"/>
      <c r="M2115" s="5"/>
      <c r="O2115" s="8"/>
    </row>
    <row r="2116" spans="9:15" s="12" customFormat="1" ht="12.75">
      <c r="I2116" s="1"/>
      <c r="L2116" s="5"/>
      <c r="M2116" s="5"/>
      <c r="O2116" s="8"/>
    </row>
    <row r="2117" spans="9:15" s="12" customFormat="1" ht="12.75">
      <c r="I2117" s="1"/>
      <c r="L2117" s="5"/>
      <c r="M2117" s="5"/>
      <c r="O2117" s="8"/>
    </row>
    <row r="2118" spans="9:15" s="12" customFormat="1" ht="12.75">
      <c r="I2118" s="1"/>
      <c r="L2118" s="5"/>
      <c r="M2118" s="5"/>
      <c r="O2118" s="8"/>
    </row>
    <row r="2119" spans="9:15" s="12" customFormat="1" ht="12.75">
      <c r="I2119" s="1"/>
      <c r="L2119" s="5"/>
      <c r="M2119" s="5"/>
      <c r="O2119" s="8"/>
    </row>
    <row r="2120" spans="9:15" s="12" customFormat="1" ht="12.75">
      <c r="I2120" s="1"/>
      <c r="L2120" s="5"/>
      <c r="M2120" s="5"/>
      <c r="O2120" s="8"/>
    </row>
    <row r="2121" spans="9:15" s="12" customFormat="1" ht="12.75">
      <c r="I2121" s="1"/>
      <c r="L2121" s="5"/>
      <c r="M2121" s="5"/>
      <c r="O2121" s="8"/>
    </row>
    <row r="2122" spans="9:15" s="12" customFormat="1" ht="12.75">
      <c r="I2122" s="1"/>
      <c r="L2122" s="5"/>
      <c r="M2122" s="5"/>
      <c r="O2122" s="8"/>
    </row>
    <row r="2123" spans="9:15" s="12" customFormat="1" ht="12.75">
      <c r="I2123" s="1"/>
      <c r="L2123" s="5"/>
      <c r="M2123" s="5"/>
      <c r="O2123" s="8"/>
    </row>
    <row r="2124" spans="9:15" s="12" customFormat="1" ht="12.75">
      <c r="I2124" s="1"/>
      <c r="L2124" s="5"/>
      <c r="M2124" s="5"/>
      <c r="O2124" s="8"/>
    </row>
    <row r="2125" spans="9:15" s="12" customFormat="1" ht="12.75">
      <c r="I2125" s="1"/>
      <c r="L2125" s="5"/>
      <c r="M2125" s="5"/>
      <c r="O2125" s="8"/>
    </row>
    <row r="2126" spans="9:15" s="12" customFormat="1" ht="12.75">
      <c r="I2126" s="1"/>
      <c r="L2126" s="5"/>
      <c r="M2126" s="5"/>
      <c r="O2126" s="8"/>
    </row>
    <row r="2127" spans="9:15" s="12" customFormat="1" ht="12.75">
      <c r="I2127" s="1"/>
      <c r="L2127" s="5"/>
      <c r="M2127" s="5"/>
      <c r="O2127" s="8"/>
    </row>
    <row r="2128" spans="9:15" s="12" customFormat="1" ht="12.75">
      <c r="I2128" s="1"/>
      <c r="L2128" s="5"/>
      <c r="M2128" s="5"/>
      <c r="O2128" s="8"/>
    </row>
    <row r="2129" spans="9:15" s="12" customFormat="1" ht="12.75">
      <c r="I2129" s="1"/>
      <c r="L2129" s="5"/>
      <c r="M2129" s="5"/>
      <c r="O2129" s="8"/>
    </row>
    <row r="2130" spans="9:15" s="12" customFormat="1" ht="12.75">
      <c r="I2130" s="1"/>
      <c r="L2130" s="5"/>
      <c r="M2130" s="5"/>
      <c r="O2130" s="8"/>
    </row>
    <row r="2131" spans="9:15" s="12" customFormat="1" ht="12.75">
      <c r="I2131" s="1"/>
      <c r="L2131" s="5"/>
      <c r="M2131" s="5"/>
      <c r="O2131" s="8"/>
    </row>
    <row r="2132" spans="9:15" s="12" customFormat="1" ht="12.75">
      <c r="I2132" s="1"/>
      <c r="L2132" s="5"/>
      <c r="M2132" s="5"/>
      <c r="O2132" s="8"/>
    </row>
    <row r="2133" spans="9:15" s="12" customFormat="1" ht="12.75">
      <c r="I2133" s="1"/>
      <c r="L2133" s="5"/>
      <c r="M2133" s="5"/>
      <c r="O2133" s="8"/>
    </row>
    <row r="2134" spans="9:15" s="12" customFormat="1" ht="12.75">
      <c r="I2134" s="1"/>
      <c r="L2134" s="5"/>
      <c r="M2134" s="5"/>
      <c r="O2134" s="8"/>
    </row>
    <row r="2135" spans="9:15" s="12" customFormat="1" ht="12.75">
      <c r="I2135" s="1"/>
      <c r="L2135" s="5"/>
      <c r="M2135" s="5"/>
      <c r="O2135" s="8"/>
    </row>
    <row r="2136" spans="9:15" s="12" customFormat="1" ht="12.75">
      <c r="I2136" s="1"/>
      <c r="L2136" s="5"/>
      <c r="M2136" s="5"/>
      <c r="O2136" s="8"/>
    </row>
    <row r="2137" spans="9:15" s="12" customFormat="1" ht="12.75">
      <c r="I2137" s="1"/>
      <c r="L2137" s="5"/>
      <c r="M2137" s="5"/>
      <c r="O2137" s="8"/>
    </row>
    <row r="2138" spans="9:15" s="12" customFormat="1" ht="12.75">
      <c r="I2138" s="1"/>
      <c r="L2138" s="5"/>
      <c r="M2138" s="5"/>
      <c r="O2138" s="8"/>
    </row>
    <row r="2139" spans="9:15" s="12" customFormat="1" ht="12.75">
      <c r="I2139" s="1"/>
      <c r="L2139" s="5"/>
      <c r="M2139" s="5"/>
      <c r="O2139" s="8"/>
    </row>
    <row r="2140" spans="9:15" s="12" customFormat="1" ht="12.75">
      <c r="I2140" s="1"/>
      <c r="L2140" s="5"/>
      <c r="M2140" s="5"/>
      <c r="O2140" s="8"/>
    </row>
    <row r="2141" spans="9:15" s="12" customFormat="1" ht="12.75">
      <c r="I2141" s="1"/>
      <c r="L2141" s="5"/>
      <c r="M2141" s="5"/>
      <c r="O2141" s="8"/>
    </row>
    <row r="2142" spans="9:15" s="12" customFormat="1" ht="12.75">
      <c r="I2142" s="1"/>
      <c r="L2142" s="5"/>
      <c r="M2142" s="5"/>
      <c r="O2142" s="8"/>
    </row>
    <row r="2143" spans="9:15" s="12" customFormat="1" ht="12.75">
      <c r="I2143" s="1"/>
      <c r="L2143" s="5"/>
      <c r="M2143" s="5"/>
      <c r="O2143" s="8"/>
    </row>
    <row r="2144" spans="9:15" s="12" customFormat="1" ht="12.75">
      <c r="I2144" s="1"/>
      <c r="L2144" s="5"/>
      <c r="M2144" s="5"/>
      <c r="O2144" s="8"/>
    </row>
    <row r="2145" spans="9:15" s="12" customFormat="1" ht="12.75">
      <c r="I2145" s="1"/>
      <c r="L2145" s="5"/>
      <c r="M2145" s="5"/>
      <c r="O2145" s="8"/>
    </row>
    <row r="2146" spans="9:15" s="12" customFormat="1" ht="12.75">
      <c r="I2146" s="1"/>
      <c r="L2146" s="5"/>
      <c r="M2146" s="5"/>
      <c r="O2146" s="8"/>
    </row>
    <row r="2147" spans="9:15" s="12" customFormat="1" ht="12.75">
      <c r="I2147" s="1"/>
      <c r="L2147" s="5"/>
      <c r="M2147" s="5"/>
      <c r="O2147" s="8"/>
    </row>
    <row r="2148" spans="9:15" s="12" customFormat="1" ht="12.75">
      <c r="I2148" s="1"/>
      <c r="L2148" s="5"/>
      <c r="M2148" s="5"/>
      <c r="O2148" s="8"/>
    </row>
    <row r="2149" spans="9:15" s="12" customFormat="1" ht="12.75">
      <c r="I2149" s="1"/>
      <c r="L2149" s="5"/>
      <c r="M2149" s="5"/>
      <c r="O2149" s="8"/>
    </row>
    <row r="2150" spans="9:15" s="12" customFormat="1" ht="12.75">
      <c r="I2150" s="1"/>
      <c r="L2150" s="5"/>
      <c r="M2150" s="5"/>
      <c r="O2150" s="8"/>
    </row>
    <row r="2151" spans="9:15" s="12" customFormat="1" ht="12.75">
      <c r="I2151" s="1"/>
      <c r="L2151" s="5"/>
      <c r="M2151" s="5"/>
      <c r="O2151" s="8"/>
    </row>
    <row r="2152" spans="9:15" s="12" customFormat="1" ht="12.75">
      <c r="I2152" s="1"/>
      <c r="L2152" s="5"/>
      <c r="M2152" s="5"/>
      <c r="O2152" s="8"/>
    </row>
    <row r="2153" spans="9:15" s="12" customFormat="1" ht="12.75">
      <c r="I2153" s="1"/>
      <c r="L2153" s="5"/>
      <c r="M2153" s="5"/>
      <c r="O2153" s="8"/>
    </row>
    <row r="2154" spans="9:15" s="12" customFormat="1" ht="12.75">
      <c r="I2154" s="1"/>
      <c r="L2154" s="5"/>
      <c r="M2154" s="5"/>
      <c r="O2154" s="8"/>
    </row>
    <row r="2155" spans="9:15" s="12" customFormat="1" ht="12.75">
      <c r="I2155" s="1"/>
      <c r="L2155" s="5"/>
      <c r="M2155" s="5"/>
      <c r="O2155" s="8"/>
    </row>
    <row r="2156" spans="9:15" s="12" customFormat="1" ht="12.75">
      <c r="I2156" s="1"/>
      <c r="L2156" s="5"/>
      <c r="M2156" s="5"/>
      <c r="O2156" s="8"/>
    </row>
    <row r="2157" spans="9:15" s="12" customFormat="1" ht="12.75">
      <c r="I2157" s="1"/>
      <c r="L2157" s="5"/>
      <c r="M2157" s="5"/>
      <c r="O2157" s="8"/>
    </row>
    <row r="2158" spans="9:15" s="12" customFormat="1" ht="12.75">
      <c r="I2158" s="1"/>
      <c r="L2158" s="5"/>
      <c r="M2158" s="5"/>
      <c r="O2158" s="8"/>
    </row>
    <row r="2159" spans="9:15" s="12" customFormat="1" ht="12.75">
      <c r="I2159" s="1"/>
      <c r="L2159" s="5"/>
      <c r="M2159" s="5"/>
      <c r="O2159" s="8"/>
    </row>
    <row r="2160" spans="9:15" s="12" customFormat="1" ht="12.75">
      <c r="I2160" s="1"/>
      <c r="L2160" s="5"/>
      <c r="M2160" s="5"/>
      <c r="O2160" s="8"/>
    </row>
    <row r="2161" spans="9:15" s="12" customFormat="1" ht="12.75">
      <c r="I2161" s="1"/>
      <c r="L2161" s="5"/>
      <c r="M2161" s="5"/>
      <c r="O2161" s="8"/>
    </row>
    <row r="2162" spans="9:15" s="12" customFormat="1" ht="12.75">
      <c r="I2162" s="1"/>
      <c r="L2162" s="5"/>
      <c r="M2162" s="5"/>
      <c r="O2162" s="8"/>
    </row>
    <row r="2163" spans="9:15" s="12" customFormat="1" ht="12.75">
      <c r="I2163" s="1"/>
      <c r="L2163" s="5"/>
      <c r="M2163" s="5"/>
      <c r="O2163" s="8"/>
    </row>
    <row r="2164" spans="9:15" s="12" customFormat="1" ht="12.75">
      <c r="I2164" s="1"/>
      <c r="L2164" s="5"/>
      <c r="M2164" s="5"/>
      <c r="O2164" s="8"/>
    </row>
    <row r="2165" spans="9:15" s="12" customFormat="1" ht="12.75">
      <c r="I2165" s="1"/>
      <c r="L2165" s="5"/>
      <c r="M2165" s="5"/>
      <c r="O2165" s="8"/>
    </row>
    <row r="2166" spans="9:15" s="12" customFormat="1" ht="12.75">
      <c r="I2166" s="1"/>
      <c r="L2166" s="5"/>
      <c r="M2166" s="5"/>
      <c r="O2166" s="8"/>
    </row>
    <row r="2167" spans="9:15" s="12" customFormat="1" ht="12.75">
      <c r="I2167" s="1"/>
      <c r="L2167" s="5"/>
      <c r="M2167" s="5"/>
      <c r="O2167" s="8"/>
    </row>
    <row r="2168" spans="9:15" s="12" customFormat="1" ht="12.75">
      <c r="I2168" s="1"/>
      <c r="L2168" s="5"/>
      <c r="M2168" s="5"/>
      <c r="O2168" s="8"/>
    </row>
    <row r="2169" spans="9:15" s="12" customFormat="1" ht="12.75">
      <c r="I2169" s="1"/>
      <c r="L2169" s="5"/>
      <c r="M2169" s="5"/>
      <c r="O2169" s="8"/>
    </row>
    <row r="2170" spans="9:15" s="12" customFormat="1" ht="12.75">
      <c r="I2170" s="1"/>
      <c r="L2170" s="5"/>
      <c r="M2170" s="5"/>
      <c r="O2170" s="8"/>
    </row>
    <row r="2171" spans="9:15" s="12" customFormat="1" ht="12.75">
      <c r="I2171" s="1"/>
      <c r="L2171" s="5"/>
      <c r="M2171" s="5"/>
      <c r="O2171" s="8"/>
    </row>
    <row r="2172" spans="9:15" s="12" customFormat="1" ht="12.75">
      <c r="I2172" s="1"/>
      <c r="L2172" s="5"/>
      <c r="M2172" s="5"/>
      <c r="O2172" s="8"/>
    </row>
    <row r="2173" spans="9:15" s="12" customFormat="1" ht="12.75">
      <c r="I2173" s="1"/>
      <c r="L2173" s="5"/>
      <c r="M2173" s="5"/>
      <c r="O2173" s="8"/>
    </row>
    <row r="2174" spans="9:15" s="12" customFormat="1" ht="12.75">
      <c r="I2174" s="1"/>
      <c r="L2174" s="5"/>
      <c r="M2174" s="5"/>
      <c r="O2174" s="8"/>
    </row>
    <row r="2175" spans="9:15" s="12" customFormat="1" ht="12.75">
      <c r="I2175" s="1"/>
      <c r="L2175" s="5"/>
      <c r="M2175" s="5"/>
      <c r="O2175" s="8"/>
    </row>
    <row r="2176" spans="9:15" s="12" customFormat="1" ht="12.75">
      <c r="I2176" s="1"/>
      <c r="L2176" s="5"/>
      <c r="M2176" s="5"/>
      <c r="O2176" s="8"/>
    </row>
    <row r="2177" spans="9:15" s="12" customFormat="1" ht="12.75">
      <c r="I2177" s="1"/>
      <c r="L2177" s="5"/>
      <c r="M2177" s="5"/>
      <c r="O2177" s="8"/>
    </row>
    <row r="2178" spans="9:15" s="12" customFormat="1" ht="12.75">
      <c r="I2178" s="1"/>
      <c r="L2178" s="5"/>
      <c r="M2178" s="5"/>
      <c r="O2178" s="8"/>
    </row>
    <row r="2179" spans="9:15" s="12" customFormat="1" ht="12.75">
      <c r="I2179" s="1"/>
      <c r="L2179" s="5"/>
      <c r="M2179" s="5"/>
      <c r="O2179" s="8"/>
    </row>
    <row r="2180" spans="9:15" s="12" customFormat="1" ht="12.75">
      <c r="I2180" s="1"/>
      <c r="L2180" s="5"/>
      <c r="M2180" s="5"/>
      <c r="O2180" s="8"/>
    </row>
    <row r="2181" spans="9:15" s="12" customFormat="1" ht="12.75">
      <c r="I2181" s="1"/>
      <c r="L2181" s="5"/>
      <c r="M2181" s="5"/>
      <c r="O2181" s="8"/>
    </row>
    <row r="2182" spans="9:15" s="12" customFormat="1" ht="12.75">
      <c r="I2182" s="1"/>
      <c r="L2182" s="5"/>
      <c r="M2182" s="5"/>
      <c r="O2182" s="8"/>
    </row>
    <row r="2183" spans="9:15" s="12" customFormat="1" ht="12.75">
      <c r="I2183" s="1"/>
      <c r="L2183" s="5"/>
      <c r="M2183" s="5"/>
      <c r="O2183" s="8"/>
    </row>
    <row r="2184" spans="9:15" s="12" customFormat="1" ht="12.75">
      <c r="I2184" s="1"/>
      <c r="L2184" s="5"/>
      <c r="M2184" s="5"/>
      <c r="O2184" s="8"/>
    </row>
    <row r="2185" spans="9:15" s="12" customFormat="1" ht="12.75">
      <c r="I2185" s="1"/>
      <c r="L2185" s="5"/>
      <c r="M2185" s="5"/>
      <c r="O2185" s="8"/>
    </row>
    <row r="2186" spans="9:15" s="12" customFormat="1" ht="12.75">
      <c r="I2186" s="1"/>
      <c r="L2186" s="5"/>
      <c r="M2186" s="5"/>
      <c r="O2186" s="8"/>
    </row>
    <row r="2187" spans="9:15" s="12" customFormat="1" ht="12.75">
      <c r="I2187" s="1"/>
      <c r="L2187" s="5"/>
      <c r="M2187" s="5"/>
      <c r="O2187" s="8"/>
    </row>
    <row r="2188" spans="9:15" s="12" customFormat="1" ht="12.75">
      <c r="I2188" s="1"/>
      <c r="L2188" s="5"/>
      <c r="M2188" s="5"/>
      <c r="O2188" s="8"/>
    </row>
    <row r="2189" spans="9:15" s="12" customFormat="1" ht="12.75">
      <c r="I2189" s="1"/>
      <c r="L2189" s="5"/>
      <c r="M2189" s="5"/>
      <c r="O2189" s="8"/>
    </row>
    <row r="2190" spans="9:15" s="12" customFormat="1" ht="12.75">
      <c r="I2190" s="1"/>
      <c r="L2190" s="5"/>
      <c r="M2190" s="5"/>
      <c r="O2190" s="8"/>
    </row>
    <row r="2191" spans="9:15" s="12" customFormat="1" ht="12.75">
      <c r="I2191" s="1"/>
      <c r="L2191" s="5"/>
      <c r="M2191" s="5"/>
      <c r="O2191" s="8"/>
    </row>
    <row r="2192" spans="9:15" s="12" customFormat="1" ht="12.75">
      <c r="I2192" s="1"/>
      <c r="L2192" s="5"/>
      <c r="M2192" s="5"/>
      <c r="O2192" s="8"/>
    </row>
    <row r="2193" spans="9:15" s="12" customFormat="1" ht="12.75">
      <c r="I2193" s="1"/>
      <c r="L2193" s="5"/>
      <c r="M2193" s="5"/>
      <c r="O2193" s="8"/>
    </row>
    <row r="2194" spans="9:15" s="12" customFormat="1" ht="12.75">
      <c r="I2194" s="1"/>
      <c r="L2194" s="5"/>
      <c r="M2194" s="5"/>
      <c r="O2194" s="8"/>
    </row>
    <row r="2195" spans="9:15" s="12" customFormat="1" ht="12.75">
      <c r="I2195" s="1"/>
      <c r="L2195" s="5"/>
      <c r="M2195" s="5"/>
      <c r="O2195" s="8"/>
    </row>
    <row r="2196" spans="9:15" s="12" customFormat="1" ht="12.75">
      <c r="I2196" s="1"/>
      <c r="L2196" s="5"/>
      <c r="M2196" s="5"/>
      <c r="O2196" s="8"/>
    </row>
    <row r="2197" spans="9:15" s="12" customFormat="1" ht="12.75">
      <c r="I2197" s="1"/>
      <c r="L2197" s="5"/>
      <c r="M2197" s="5"/>
      <c r="O2197" s="8"/>
    </row>
    <row r="2198" spans="9:15" s="12" customFormat="1" ht="12.75">
      <c r="I2198" s="1"/>
      <c r="L2198" s="5"/>
      <c r="M2198" s="5"/>
      <c r="O2198" s="8"/>
    </row>
    <row r="2199" spans="9:15" s="12" customFormat="1" ht="12.75">
      <c r="I2199" s="1"/>
      <c r="L2199" s="5"/>
      <c r="M2199" s="5"/>
      <c r="O2199" s="8"/>
    </row>
    <row r="2200" spans="9:15" s="12" customFormat="1" ht="12.75">
      <c r="I2200" s="1"/>
      <c r="L2200" s="5"/>
      <c r="M2200" s="5"/>
      <c r="O2200" s="8"/>
    </row>
    <row r="2201" spans="9:15" s="12" customFormat="1" ht="12.75">
      <c r="I2201" s="1"/>
      <c r="L2201" s="5"/>
      <c r="M2201" s="5"/>
      <c r="O2201" s="8"/>
    </row>
    <row r="2202" spans="9:15" s="12" customFormat="1" ht="12.75">
      <c r="I2202" s="1"/>
      <c r="L2202" s="5"/>
      <c r="M2202" s="5"/>
      <c r="O2202" s="8"/>
    </row>
    <row r="2203" spans="9:15" s="12" customFormat="1" ht="12.75">
      <c r="I2203" s="1"/>
      <c r="L2203" s="5"/>
      <c r="M2203" s="5"/>
      <c r="O2203" s="8"/>
    </row>
    <row r="2204" spans="9:15" s="12" customFormat="1" ht="12.75">
      <c r="I2204" s="1"/>
      <c r="L2204" s="5"/>
      <c r="M2204" s="5"/>
      <c r="O2204" s="8"/>
    </row>
    <row r="2205" spans="9:15" s="12" customFormat="1" ht="12.75">
      <c r="I2205" s="1"/>
      <c r="L2205" s="5"/>
      <c r="M2205" s="5"/>
      <c r="O2205" s="8"/>
    </row>
    <row r="2206" spans="9:15" s="12" customFormat="1" ht="12.75">
      <c r="I2206" s="1"/>
      <c r="L2206" s="5"/>
      <c r="M2206" s="5"/>
      <c r="O2206" s="8"/>
    </row>
    <row r="2207" spans="9:15" s="12" customFormat="1" ht="12.75">
      <c r="I2207" s="1"/>
      <c r="L2207" s="5"/>
      <c r="M2207" s="5"/>
      <c r="O2207" s="8"/>
    </row>
    <row r="2208" spans="9:15" s="12" customFormat="1" ht="12.75">
      <c r="I2208" s="1"/>
      <c r="L2208" s="5"/>
      <c r="M2208" s="5"/>
      <c r="O2208" s="8"/>
    </row>
    <row r="2209" spans="9:15" s="12" customFormat="1" ht="12.75">
      <c r="I2209" s="1"/>
      <c r="L2209" s="5"/>
      <c r="M2209" s="5"/>
      <c r="O2209" s="8"/>
    </row>
    <row r="2210" spans="9:15" s="12" customFormat="1" ht="12.75">
      <c r="I2210" s="1"/>
      <c r="L2210" s="5"/>
      <c r="M2210" s="5"/>
      <c r="O2210" s="8"/>
    </row>
    <row r="2211" spans="9:15" s="12" customFormat="1" ht="12.75">
      <c r="I2211" s="1"/>
      <c r="L2211" s="5"/>
      <c r="M2211" s="5"/>
      <c r="O2211" s="8"/>
    </row>
    <row r="2212" spans="9:15" s="12" customFormat="1" ht="12.75">
      <c r="I2212" s="1"/>
      <c r="L2212" s="5"/>
      <c r="M2212" s="5"/>
      <c r="O2212" s="8"/>
    </row>
    <row r="2213" spans="9:15" s="12" customFormat="1" ht="12.75">
      <c r="I2213" s="1"/>
      <c r="L2213" s="5"/>
      <c r="M2213" s="5"/>
      <c r="O2213" s="8"/>
    </row>
    <row r="2214" spans="9:15" s="12" customFormat="1" ht="12.75">
      <c r="I2214" s="1"/>
      <c r="L2214" s="5"/>
      <c r="M2214" s="5"/>
      <c r="O2214" s="8"/>
    </row>
    <row r="2215" spans="9:15" s="12" customFormat="1" ht="12.75">
      <c r="I2215" s="1"/>
      <c r="L2215" s="5"/>
      <c r="M2215" s="5"/>
      <c r="O2215" s="8"/>
    </row>
    <row r="2216" spans="9:15" s="12" customFormat="1" ht="12.75">
      <c r="I2216" s="1"/>
      <c r="L2216" s="5"/>
      <c r="M2216" s="5"/>
      <c r="O2216" s="8"/>
    </row>
    <row r="2217" spans="9:15" s="12" customFormat="1" ht="12.75">
      <c r="I2217" s="1"/>
      <c r="L2217" s="5"/>
      <c r="M2217" s="5"/>
      <c r="O2217" s="8"/>
    </row>
    <row r="2218" spans="9:15" s="12" customFormat="1" ht="12.75">
      <c r="I2218" s="1"/>
      <c r="L2218" s="5"/>
      <c r="M2218" s="5"/>
      <c r="O2218" s="8"/>
    </row>
    <row r="2219" spans="9:15" s="12" customFormat="1" ht="12.75">
      <c r="I2219" s="1"/>
      <c r="L2219" s="5"/>
      <c r="M2219" s="5"/>
      <c r="O2219" s="8"/>
    </row>
    <row r="2220" spans="9:15" s="12" customFormat="1" ht="12.75">
      <c r="I2220" s="1"/>
      <c r="L2220" s="5"/>
      <c r="M2220" s="5"/>
      <c r="O2220" s="8"/>
    </row>
    <row r="2221" spans="9:15" s="12" customFormat="1" ht="12.75">
      <c r="I2221" s="1"/>
      <c r="L2221" s="5"/>
      <c r="M2221" s="5"/>
      <c r="O2221" s="8"/>
    </row>
    <row r="2222" spans="9:15" s="12" customFormat="1" ht="12.75">
      <c r="I2222" s="1"/>
      <c r="L2222" s="5"/>
      <c r="M2222" s="5"/>
      <c r="O2222" s="8"/>
    </row>
    <row r="2223" spans="9:15" s="12" customFormat="1" ht="12.75">
      <c r="I2223" s="1"/>
      <c r="L2223" s="5"/>
      <c r="M2223" s="5"/>
      <c r="O2223" s="8"/>
    </row>
    <row r="2224" spans="9:15" s="12" customFormat="1" ht="12.75">
      <c r="I2224" s="1"/>
      <c r="L2224" s="5"/>
      <c r="M2224" s="5"/>
      <c r="O2224" s="8"/>
    </row>
    <row r="2225" spans="9:15" s="12" customFormat="1" ht="12.75">
      <c r="I2225" s="1"/>
      <c r="L2225" s="5"/>
      <c r="M2225" s="5"/>
      <c r="O2225" s="8"/>
    </row>
    <row r="2226" spans="9:15" s="12" customFormat="1" ht="12.75">
      <c r="I2226" s="1"/>
      <c r="L2226" s="5"/>
      <c r="M2226" s="5"/>
      <c r="O2226" s="8"/>
    </row>
    <row r="2227" spans="9:15" s="12" customFormat="1" ht="12.75">
      <c r="I2227" s="1"/>
      <c r="L2227" s="5"/>
      <c r="M2227" s="5"/>
      <c r="O2227" s="8"/>
    </row>
    <row r="2228" spans="9:15" s="12" customFormat="1" ht="12.75">
      <c r="I2228" s="1"/>
      <c r="L2228" s="5"/>
      <c r="M2228" s="5"/>
      <c r="O2228" s="8"/>
    </row>
    <row r="2229" spans="9:15" s="12" customFormat="1" ht="12.75">
      <c r="I2229" s="1"/>
      <c r="L2229" s="5"/>
      <c r="M2229" s="5"/>
      <c r="O2229" s="8"/>
    </row>
    <row r="2230" spans="9:15" s="12" customFormat="1" ht="12.75">
      <c r="I2230" s="1"/>
      <c r="L2230" s="5"/>
      <c r="M2230" s="5"/>
      <c r="O2230" s="8"/>
    </row>
    <row r="2231" spans="9:15" s="12" customFormat="1" ht="12.75">
      <c r="I2231" s="1"/>
      <c r="L2231" s="5"/>
      <c r="M2231" s="5"/>
      <c r="O2231" s="8"/>
    </row>
    <row r="2232" spans="9:15" s="12" customFormat="1" ht="12.75">
      <c r="I2232" s="1"/>
      <c r="L2232" s="5"/>
      <c r="M2232" s="5"/>
      <c r="O2232" s="8"/>
    </row>
    <row r="2233" spans="9:15" s="12" customFormat="1" ht="12.75">
      <c r="I2233" s="1"/>
      <c r="L2233" s="5"/>
      <c r="M2233" s="5"/>
      <c r="O2233" s="8"/>
    </row>
    <row r="2234" spans="9:15" s="12" customFormat="1" ht="12.75">
      <c r="I2234" s="1"/>
      <c r="L2234" s="5"/>
      <c r="M2234" s="5"/>
      <c r="O2234" s="8"/>
    </row>
    <row r="2235" spans="9:15" s="12" customFormat="1" ht="12.75">
      <c r="I2235" s="1"/>
      <c r="L2235" s="5"/>
      <c r="M2235" s="5"/>
      <c r="O2235" s="8"/>
    </row>
    <row r="2236" spans="9:15" s="12" customFormat="1" ht="12.75">
      <c r="I2236" s="1"/>
      <c r="L2236" s="5"/>
      <c r="M2236" s="5"/>
      <c r="O2236" s="8"/>
    </row>
    <row r="2237" spans="9:15" s="12" customFormat="1" ht="12.75">
      <c r="I2237" s="1"/>
      <c r="L2237" s="5"/>
      <c r="M2237" s="5"/>
      <c r="O2237" s="8"/>
    </row>
    <row r="2238" spans="9:15" s="12" customFormat="1" ht="12.75">
      <c r="I2238" s="1"/>
      <c r="L2238" s="5"/>
      <c r="M2238" s="5"/>
      <c r="O2238" s="8"/>
    </row>
    <row r="2239" spans="9:15" s="12" customFormat="1" ht="12.75">
      <c r="I2239" s="1"/>
      <c r="L2239" s="5"/>
      <c r="M2239" s="5"/>
      <c r="O2239" s="8"/>
    </row>
    <row r="2240" spans="9:15" s="12" customFormat="1" ht="12.75">
      <c r="I2240" s="1"/>
      <c r="L2240" s="5"/>
      <c r="M2240" s="5"/>
      <c r="O2240" s="8"/>
    </row>
    <row r="2241" spans="9:15" s="12" customFormat="1" ht="12.75">
      <c r="I2241" s="1"/>
      <c r="L2241" s="5"/>
      <c r="M2241" s="5"/>
      <c r="O2241" s="8"/>
    </row>
    <row r="2242" spans="9:15" s="12" customFormat="1" ht="12.75">
      <c r="I2242" s="1"/>
      <c r="L2242" s="5"/>
      <c r="M2242" s="5"/>
      <c r="O2242" s="8"/>
    </row>
    <row r="2243" spans="9:15" s="12" customFormat="1" ht="12.75">
      <c r="I2243" s="1"/>
      <c r="L2243" s="5"/>
      <c r="M2243" s="5"/>
      <c r="O2243" s="8"/>
    </row>
    <row r="2244" spans="9:15" s="12" customFormat="1" ht="12.75">
      <c r="I2244" s="1"/>
      <c r="L2244" s="5"/>
      <c r="M2244" s="5"/>
      <c r="O2244" s="8"/>
    </row>
    <row r="2245" spans="9:15" s="12" customFormat="1" ht="12.75">
      <c r="I2245" s="1"/>
      <c r="L2245" s="5"/>
      <c r="M2245" s="5"/>
      <c r="O2245" s="8"/>
    </row>
    <row r="2246" spans="9:15" s="12" customFormat="1" ht="12.75">
      <c r="I2246" s="1"/>
      <c r="L2246" s="5"/>
      <c r="M2246" s="5"/>
      <c r="O2246" s="8"/>
    </row>
    <row r="2247" spans="9:15" s="12" customFormat="1" ht="12.75">
      <c r="I2247" s="1"/>
      <c r="L2247" s="5"/>
      <c r="M2247" s="5"/>
      <c r="O2247" s="8"/>
    </row>
    <row r="2248" spans="9:15" s="12" customFormat="1" ht="12.75">
      <c r="I2248" s="1"/>
      <c r="L2248" s="5"/>
      <c r="M2248" s="5"/>
      <c r="O2248" s="8"/>
    </row>
    <row r="2249" spans="9:15" s="12" customFormat="1" ht="12.75">
      <c r="I2249" s="1"/>
      <c r="L2249" s="5"/>
      <c r="M2249" s="5"/>
      <c r="O2249" s="8"/>
    </row>
    <row r="2250" spans="9:15" s="12" customFormat="1" ht="12.75">
      <c r="I2250" s="1"/>
      <c r="L2250" s="5"/>
      <c r="M2250" s="5"/>
      <c r="O2250" s="8"/>
    </row>
    <row r="2251" spans="9:15" s="12" customFormat="1" ht="12.75">
      <c r="I2251" s="1"/>
      <c r="L2251" s="5"/>
      <c r="M2251" s="5"/>
      <c r="O2251" s="8"/>
    </row>
    <row r="2252" spans="9:15" s="12" customFormat="1" ht="12.75">
      <c r="I2252" s="1"/>
      <c r="L2252" s="5"/>
      <c r="M2252" s="5"/>
      <c r="O2252" s="8"/>
    </row>
    <row r="2253" spans="9:15" s="12" customFormat="1" ht="12.75">
      <c r="I2253" s="1"/>
      <c r="L2253" s="5"/>
      <c r="M2253" s="5"/>
      <c r="O2253" s="8"/>
    </row>
    <row r="2254" spans="9:15" s="12" customFormat="1" ht="12.75">
      <c r="I2254" s="1"/>
      <c r="L2254" s="5"/>
      <c r="M2254" s="5"/>
      <c r="O2254" s="8"/>
    </row>
    <row r="2255" spans="9:15" s="12" customFormat="1" ht="12.75">
      <c r="I2255" s="1"/>
      <c r="L2255" s="5"/>
      <c r="M2255" s="5"/>
      <c r="O2255" s="8"/>
    </row>
    <row r="2256" spans="9:15" s="12" customFormat="1" ht="12.75">
      <c r="I2256" s="1"/>
      <c r="L2256" s="5"/>
      <c r="M2256" s="5"/>
      <c r="O2256" s="8"/>
    </row>
    <row r="2257" spans="9:15" s="12" customFormat="1" ht="12.75">
      <c r="I2257" s="1"/>
      <c r="L2257" s="5"/>
      <c r="M2257" s="5"/>
      <c r="O2257" s="8"/>
    </row>
    <row r="2258" spans="9:15" s="12" customFormat="1" ht="12.75">
      <c r="I2258" s="1"/>
      <c r="L2258" s="5"/>
      <c r="M2258" s="5"/>
      <c r="O2258" s="8"/>
    </row>
    <row r="2259" spans="9:15" s="12" customFormat="1" ht="12.75">
      <c r="I2259" s="1"/>
      <c r="L2259" s="5"/>
      <c r="M2259" s="5"/>
      <c r="O2259" s="8"/>
    </row>
    <row r="2260" spans="9:15" s="12" customFormat="1" ht="12.75">
      <c r="I2260" s="1"/>
      <c r="L2260" s="5"/>
      <c r="M2260" s="5"/>
      <c r="O2260" s="8"/>
    </row>
    <row r="2261" spans="9:15" s="12" customFormat="1" ht="12.75">
      <c r="I2261" s="1"/>
      <c r="L2261" s="5"/>
      <c r="M2261" s="5"/>
      <c r="O2261" s="8"/>
    </row>
    <row r="2262" spans="9:15" s="12" customFormat="1" ht="12.75">
      <c r="I2262" s="1"/>
      <c r="L2262" s="5"/>
      <c r="M2262" s="5"/>
      <c r="O2262" s="8"/>
    </row>
    <row r="2263" spans="9:15" s="12" customFormat="1" ht="12.75">
      <c r="I2263" s="1"/>
      <c r="L2263" s="5"/>
      <c r="M2263" s="5"/>
      <c r="O2263" s="8"/>
    </row>
    <row r="2264" spans="9:15" s="12" customFormat="1" ht="12.75">
      <c r="I2264" s="1"/>
      <c r="L2264" s="5"/>
      <c r="M2264" s="5"/>
      <c r="O2264" s="8"/>
    </row>
    <row r="2265" spans="9:15" s="12" customFormat="1" ht="12.75">
      <c r="I2265" s="1"/>
      <c r="L2265" s="5"/>
      <c r="M2265" s="5"/>
      <c r="O2265" s="8"/>
    </row>
    <row r="2266" spans="9:15" s="12" customFormat="1" ht="12.75">
      <c r="I2266" s="1"/>
      <c r="L2266" s="5"/>
      <c r="M2266" s="5"/>
      <c r="O2266" s="8"/>
    </row>
    <row r="2267" spans="9:15" s="12" customFormat="1" ht="12.75">
      <c r="I2267" s="1"/>
      <c r="L2267" s="5"/>
      <c r="M2267" s="5"/>
      <c r="O2267" s="8"/>
    </row>
    <row r="2268" spans="9:15" s="12" customFormat="1" ht="12.75">
      <c r="I2268" s="1"/>
      <c r="L2268" s="5"/>
      <c r="M2268" s="5"/>
      <c r="O2268" s="8"/>
    </row>
    <row r="2269" spans="9:15" s="12" customFormat="1" ht="12.75">
      <c r="I2269" s="1"/>
      <c r="L2269" s="5"/>
      <c r="M2269" s="5"/>
      <c r="O2269" s="8"/>
    </row>
    <row r="2270" spans="9:15" s="12" customFormat="1" ht="12.75">
      <c r="I2270" s="1"/>
      <c r="L2270" s="5"/>
      <c r="M2270" s="5"/>
      <c r="O2270" s="8"/>
    </row>
    <row r="2271" spans="9:15" s="12" customFormat="1" ht="12.75">
      <c r="I2271" s="1"/>
      <c r="L2271" s="5"/>
      <c r="M2271" s="5"/>
      <c r="O2271" s="8"/>
    </row>
    <row r="2272" spans="9:15" s="12" customFormat="1" ht="12.75">
      <c r="I2272" s="1"/>
      <c r="L2272" s="5"/>
      <c r="M2272" s="5"/>
      <c r="O2272" s="8"/>
    </row>
    <row r="2273" spans="9:15" s="12" customFormat="1" ht="12.75">
      <c r="I2273" s="1"/>
      <c r="L2273" s="5"/>
      <c r="M2273" s="5"/>
      <c r="O2273" s="8"/>
    </row>
    <row r="2274" spans="9:15" s="12" customFormat="1" ht="12.75">
      <c r="I2274" s="1"/>
      <c r="L2274" s="5"/>
      <c r="M2274" s="5"/>
      <c r="O2274" s="8"/>
    </row>
    <row r="2275" spans="9:15" s="12" customFormat="1" ht="12.75">
      <c r="I2275" s="1"/>
      <c r="L2275" s="5"/>
      <c r="M2275" s="5"/>
      <c r="O2275" s="8"/>
    </row>
    <row r="2276" spans="9:15" s="12" customFormat="1" ht="12.75">
      <c r="I2276" s="1"/>
      <c r="L2276" s="5"/>
      <c r="M2276" s="5"/>
      <c r="O2276" s="8"/>
    </row>
    <row r="2277" spans="9:15" s="12" customFormat="1" ht="12.75">
      <c r="I2277" s="1"/>
      <c r="L2277" s="5"/>
      <c r="M2277" s="5"/>
      <c r="O2277" s="8"/>
    </row>
    <row r="2278" spans="9:15" s="12" customFormat="1" ht="12.75">
      <c r="I2278" s="1"/>
      <c r="L2278" s="5"/>
      <c r="M2278" s="5"/>
      <c r="O2278" s="8"/>
    </row>
    <row r="2279" spans="9:15" s="12" customFormat="1" ht="12.75">
      <c r="I2279" s="1"/>
      <c r="L2279" s="5"/>
      <c r="M2279" s="5"/>
      <c r="O2279" s="8"/>
    </row>
    <row r="2280" spans="9:15" s="12" customFormat="1" ht="12.75">
      <c r="I2280" s="1"/>
      <c r="L2280" s="5"/>
      <c r="M2280" s="5"/>
      <c r="O2280" s="8"/>
    </row>
    <row r="2281" spans="9:15" s="12" customFormat="1" ht="12.75">
      <c r="I2281" s="1"/>
      <c r="L2281" s="5"/>
      <c r="M2281" s="5"/>
      <c r="O2281" s="8"/>
    </row>
    <row r="2282" spans="9:15" s="12" customFormat="1" ht="12.75">
      <c r="I2282" s="1"/>
      <c r="L2282" s="5"/>
      <c r="M2282" s="5"/>
      <c r="O2282" s="8"/>
    </row>
    <row r="2283" spans="9:15" s="12" customFormat="1" ht="12.75">
      <c r="I2283" s="1"/>
      <c r="L2283" s="5"/>
      <c r="M2283" s="5"/>
      <c r="O2283" s="8"/>
    </row>
    <row r="2284" spans="9:15" s="12" customFormat="1" ht="12.75">
      <c r="I2284" s="1"/>
      <c r="L2284" s="5"/>
      <c r="M2284" s="5"/>
      <c r="O2284" s="8"/>
    </row>
    <row r="2285" spans="9:15" s="12" customFormat="1" ht="12.75">
      <c r="I2285" s="1"/>
      <c r="L2285" s="5"/>
      <c r="M2285" s="5"/>
      <c r="O2285" s="8"/>
    </row>
    <row r="2286" spans="9:15" s="12" customFormat="1" ht="12.75">
      <c r="I2286" s="1"/>
      <c r="L2286" s="5"/>
      <c r="M2286" s="5"/>
      <c r="O2286" s="8"/>
    </row>
    <row r="2287" spans="9:15" s="12" customFormat="1" ht="12.75">
      <c r="I2287" s="1"/>
      <c r="L2287" s="5"/>
      <c r="M2287" s="5"/>
      <c r="O2287" s="8"/>
    </row>
    <row r="2288" spans="9:15" s="12" customFormat="1" ht="12.75">
      <c r="I2288" s="1"/>
      <c r="L2288" s="5"/>
      <c r="M2288" s="5"/>
      <c r="O2288" s="8"/>
    </row>
    <row r="2289" spans="9:15" s="12" customFormat="1" ht="12.75">
      <c r="I2289" s="1"/>
      <c r="L2289" s="5"/>
      <c r="M2289" s="5"/>
      <c r="O2289" s="8"/>
    </row>
    <row r="2290" spans="9:15" s="12" customFormat="1" ht="12.75">
      <c r="I2290" s="1"/>
      <c r="L2290" s="5"/>
      <c r="M2290" s="5"/>
      <c r="O2290" s="8"/>
    </row>
    <row r="2291" spans="9:15" s="12" customFormat="1" ht="12.75">
      <c r="I2291" s="1"/>
      <c r="L2291" s="5"/>
      <c r="M2291" s="5"/>
      <c r="O2291" s="8"/>
    </row>
    <row r="2292" spans="9:15" s="12" customFormat="1" ht="12.75">
      <c r="I2292" s="1"/>
      <c r="L2292" s="5"/>
      <c r="M2292" s="5"/>
      <c r="O2292" s="8"/>
    </row>
    <row r="2293" spans="9:15" s="12" customFormat="1" ht="12.75">
      <c r="I2293" s="1"/>
      <c r="L2293" s="5"/>
      <c r="M2293" s="5"/>
      <c r="O2293" s="8"/>
    </row>
    <row r="2294" spans="9:15" s="12" customFormat="1" ht="12.75">
      <c r="I2294" s="1"/>
      <c r="L2294" s="5"/>
      <c r="M2294" s="5"/>
      <c r="O2294" s="8"/>
    </row>
    <row r="2295" spans="9:15" s="12" customFormat="1" ht="12.75">
      <c r="I2295" s="1"/>
      <c r="L2295" s="5"/>
      <c r="M2295" s="5"/>
      <c r="O2295" s="8"/>
    </row>
    <row r="2296" spans="9:15" s="12" customFormat="1" ht="12.75">
      <c r="I2296" s="1"/>
      <c r="L2296" s="5"/>
      <c r="M2296" s="5"/>
      <c r="O2296" s="8"/>
    </row>
    <row r="2297" spans="9:15" s="12" customFormat="1" ht="12.75">
      <c r="I2297" s="1"/>
      <c r="L2297" s="5"/>
      <c r="M2297" s="5"/>
      <c r="O2297" s="8"/>
    </row>
    <row r="2298" spans="9:15" s="12" customFormat="1" ht="12.75">
      <c r="I2298" s="1"/>
      <c r="L2298" s="5"/>
      <c r="M2298" s="5"/>
      <c r="O2298" s="8"/>
    </row>
    <row r="2299" spans="9:15" s="12" customFormat="1" ht="12.75">
      <c r="I2299" s="1"/>
      <c r="L2299" s="5"/>
      <c r="M2299" s="5"/>
      <c r="O2299" s="8"/>
    </row>
    <row r="2300" spans="9:15" s="12" customFormat="1" ht="12.75">
      <c r="I2300" s="1"/>
      <c r="L2300" s="5"/>
      <c r="M2300" s="5"/>
      <c r="O2300" s="8"/>
    </row>
    <row r="2301" spans="9:15" s="12" customFormat="1" ht="12.75">
      <c r="I2301" s="1"/>
      <c r="L2301" s="5"/>
      <c r="M2301" s="5"/>
      <c r="O2301" s="8"/>
    </row>
    <row r="2302" spans="9:15" s="12" customFormat="1" ht="12.75">
      <c r="I2302" s="1"/>
      <c r="L2302" s="5"/>
      <c r="M2302" s="5"/>
      <c r="O2302" s="8"/>
    </row>
    <row r="2303" spans="9:15" s="12" customFormat="1" ht="12.75">
      <c r="I2303" s="1"/>
      <c r="L2303" s="5"/>
      <c r="M2303" s="5"/>
      <c r="O2303" s="8"/>
    </row>
    <row r="2304" spans="9:15" s="12" customFormat="1" ht="12.75">
      <c r="I2304" s="1"/>
      <c r="L2304" s="5"/>
      <c r="M2304" s="5"/>
      <c r="O2304" s="8"/>
    </row>
    <row r="2305" spans="9:15" s="12" customFormat="1" ht="12.75">
      <c r="I2305" s="1"/>
      <c r="L2305" s="5"/>
      <c r="M2305" s="5"/>
      <c r="O2305" s="8"/>
    </row>
    <row r="2306" spans="9:15" s="12" customFormat="1" ht="12.75">
      <c r="I2306" s="1"/>
      <c r="L2306" s="5"/>
      <c r="M2306" s="5"/>
      <c r="O2306" s="8"/>
    </row>
    <row r="2307" spans="9:15" s="12" customFormat="1" ht="12.75">
      <c r="I2307" s="1"/>
      <c r="L2307" s="5"/>
      <c r="M2307" s="5"/>
      <c r="O2307" s="8"/>
    </row>
    <row r="2308" spans="9:15" s="12" customFormat="1" ht="12.75">
      <c r="I2308" s="1"/>
      <c r="L2308" s="5"/>
      <c r="M2308" s="5"/>
      <c r="O2308" s="8"/>
    </row>
    <row r="2309" spans="9:15" s="12" customFormat="1" ht="12.75">
      <c r="I2309" s="1"/>
      <c r="L2309" s="5"/>
      <c r="M2309" s="5"/>
      <c r="O2309" s="8"/>
    </row>
    <row r="2310" spans="9:15" s="12" customFormat="1" ht="12.75">
      <c r="I2310" s="1"/>
      <c r="L2310" s="5"/>
      <c r="M2310" s="5"/>
      <c r="O2310" s="8"/>
    </row>
    <row r="2311" spans="9:15" s="12" customFormat="1" ht="12.75">
      <c r="I2311" s="1"/>
      <c r="L2311" s="5"/>
      <c r="M2311" s="5"/>
      <c r="O2311" s="8"/>
    </row>
    <row r="2312" spans="9:15" s="12" customFormat="1" ht="12.75">
      <c r="I2312" s="1"/>
      <c r="L2312" s="5"/>
      <c r="M2312" s="5"/>
      <c r="O2312" s="8"/>
    </row>
    <row r="2313" spans="9:15" s="12" customFormat="1" ht="12.75">
      <c r="I2313" s="1"/>
      <c r="L2313" s="5"/>
      <c r="M2313" s="5"/>
      <c r="O2313" s="8"/>
    </row>
    <row r="2314" spans="9:15" s="12" customFormat="1" ht="12.75">
      <c r="I2314" s="1"/>
      <c r="L2314" s="5"/>
      <c r="M2314" s="5"/>
      <c r="O2314" s="8"/>
    </row>
    <row r="2315" spans="9:15" s="12" customFormat="1" ht="12.75">
      <c r="I2315" s="1"/>
      <c r="L2315" s="5"/>
      <c r="M2315" s="5"/>
      <c r="O2315" s="8"/>
    </row>
    <row r="2316" spans="9:15" s="12" customFormat="1" ht="12.75">
      <c r="I2316" s="1"/>
      <c r="L2316" s="5"/>
      <c r="M2316" s="5"/>
      <c r="O2316" s="8"/>
    </row>
    <row r="2317" spans="9:15" s="12" customFormat="1" ht="12.75">
      <c r="I2317" s="1"/>
      <c r="L2317" s="5"/>
      <c r="M2317" s="5"/>
      <c r="O2317" s="8"/>
    </row>
    <row r="2318" spans="9:15" s="12" customFormat="1" ht="12.75">
      <c r="I2318" s="1"/>
      <c r="L2318" s="5"/>
      <c r="M2318" s="5"/>
      <c r="O2318" s="8"/>
    </row>
    <row r="2319" spans="9:15" s="12" customFormat="1" ht="12.75">
      <c r="I2319" s="1"/>
      <c r="L2319" s="5"/>
      <c r="M2319" s="5"/>
      <c r="O2319" s="8"/>
    </row>
    <row r="2320" spans="9:15" s="12" customFormat="1" ht="12.75">
      <c r="I2320" s="1"/>
      <c r="L2320" s="5"/>
      <c r="M2320" s="5"/>
      <c r="O2320" s="8"/>
    </row>
    <row r="2321" spans="9:15" s="12" customFormat="1" ht="12.75">
      <c r="I2321" s="1"/>
      <c r="L2321" s="5"/>
      <c r="M2321" s="5"/>
      <c r="O2321" s="8"/>
    </row>
    <row r="2322" spans="9:15" s="12" customFormat="1" ht="12.75">
      <c r="I2322" s="1"/>
      <c r="L2322" s="5"/>
      <c r="M2322" s="5"/>
      <c r="O2322" s="8"/>
    </row>
    <row r="2323" spans="9:15" s="12" customFormat="1" ht="12.75">
      <c r="I2323" s="1"/>
      <c r="L2323" s="5"/>
      <c r="M2323" s="5"/>
      <c r="O2323" s="8"/>
    </row>
    <row r="2324" spans="9:15" s="12" customFormat="1" ht="12.75">
      <c r="I2324" s="1"/>
      <c r="L2324" s="5"/>
      <c r="M2324" s="5"/>
      <c r="O2324" s="8"/>
    </row>
    <row r="2325" spans="9:15" s="12" customFormat="1" ht="12.75">
      <c r="I2325" s="1"/>
      <c r="L2325" s="5"/>
      <c r="M2325" s="5"/>
      <c r="O2325" s="8"/>
    </row>
    <row r="2326" spans="9:15" s="12" customFormat="1" ht="12.75">
      <c r="I2326" s="1"/>
      <c r="L2326" s="5"/>
      <c r="M2326" s="5"/>
      <c r="O2326" s="8"/>
    </row>
    <row r="2327" spans="9:15" s="12" customFormat="1" ht="12.75">
      <c r="I2327" s="1"/>
      <c r="L2327" s="5"/>
      <c r="M2327" s="5"/>
      <c r="O2327" s="8"/>
    </row>
    <row r="2328" spans="9:15" s="12" customFormat="1" ht="12.75">
      <c r="I2328" s="1"/>
      <c r="L2328" s="5"/>
      <c r="M2328" s="5"/>
      <c r="O2328" s="8"/>
    </row>
    <row r="2329" spans="9:15" s="12" customFormat="1" ht="12.75">
      <c r="I2329" s="1"/>
      <c r="L2329" s="5"/>
      <c r="M2329" s="5"/>
      <c r="O2329" s="8"/>
    </row>
    <row r="2330" spans="9:15" s="12" customFormat="1" ht="12.75">
      <c r="I2330" s="1"/>
      <c r="L2330" s="5"/>
      <c r="M2330" s="5"/>
      <c r="O2330" s="8"/>
    </row>
    <row r="2331" spans="9:15" s="12" customFormat="1" ht="12.75">
      <c r="I2331" s="1"/>
      <c r="L2331" s="5"/>
      <c r="M2331" s="5"/>
      <c r="O2331" s="8"/>
    </row>
    <row r="2332" spans="9:15" s="12" customFormat="1" ht="12.75">
      <c r="I2332" s="1"/>
      <c r="L2332" s="5"/>
      <c r="M2332" s="5"/>
      <c r="O2332" s="8"/>
    </row>
    <row r="2333" spans="9:15" s="12" customFormat="1" ht="12.75">
      <c r="I2333" s="1"/>
      <c r="L2333" s="5"/>
      <c r="M2333" s="5"/>
      <c r="O2333" s="8"/>
    </row>
    <row r="2334" spans="9:15" s="12" customFormat="1" ht="12.75">
      <c r="I2334" s="1"/>
      <c r="L2334" s="5"/>
      <c r="M2334" s="5"/>
      <c r="O2334" s="8"/>
    </row>
    <row r="2335" spans="9:15" s="12" customFormat="1" ht="12.75">
      <c r="I2335" s="1"/>
      <c r="L2335" s="5"/>
      <c r="M2335" s="5"/>
      <c r="O2335" s="8"/>
    </row>
    <row r="2336" spans="9:15" s="12" customFormat="1" ht="12.75">
      <c r="I2336" s="1"/>
      <c r="L2336" s="5"/>
      <c r="M2336" s="5"/>
      <c r="O2336" s="8"/>
    </row>
    <row r="2337" spans="9:15" s="12" customFormat="1" ht="12.75">
      <c r="I2337" s="1"/>
      <c r="L2337" s="5"/>
      <c r="M2337" s="5"/>
      <c r="O2337" s="8"/>
    </row>
    <row r="2338" spans="9:15" s="12" customFormat="1" ht="12.75">
      <c r="I2338" s="1"/>
      <c r="L2338" s="5"/>
      <c r="M2338" s="5"/>
      <c r="O2338" s="8"/>
    </row>
    <row r="2339" spans="9:15" s="12" customFormat="1" ht="12.75">
      <c r="I2339" s="1"/>
      <c r="L2339" s="5"/>
      <c r="M2339" s="5"/>
      <c r="O2339" s="8"/>
    </row>
    <row r="2340" spans="9:15" s="12" customFormat="1" ht="12.75">
      <c r="I2340" s="1"/>
      <c r="L2340" s="5"/>
      <c r="M2340" s="5"/>
      <c r="O2340" s="8"/>
    </row>
    <row r="2341" spans="9:15" s="12" customFormat="1" ht="12.75">
      <c r="I2341" s="1"/>
      <c r="L2341" s="5"/>
      <c r="M2341" s="5"/>
      <c r="O2341" s="8"/>
    </row>
    <row r="2342" spans="9:15" s="12" customFormat="1" ht="12.75">
      <c r="I2342" s="1"/>
      <c r="L2342" s="5"/>
      <c r="M2342" s="5"/>
      <c r="O2342" s="8"/>
    </row>
    <row r="2343" spans="9:15" s="12" customFormat="1" ht="12.75">
      <c r="I2343" s="1"/>
      <c r="L2343" s="5"/>
      <c r="M2343" s="5"/>
      <c r="O2343" s="8"/>
    </row>
    <row r="2344" spans="9:15" s="12" customFormat="1" ht="12.75">
      <c r="I2344" s="1"/>
      <c r="L2344" s="5"/>
      <c r="M2344" s="5"/>
      <c r="O2344" s="8"/>
    </row>
    <row r="2345" spans="9:15" s="12" customFormat="1" ht="12.75">
      <c r="I2345" s="1"/>
      <c r="L2345" s="5"/>
      <c r="M2345" s="5"/>
      <c r="O2345" s="8"/>
    </row>
    <row r="2346" spans="9:15" s="12" customFormat="1" ht="12.75">
      <c r="I2346" s="1"/>
      <c r="L2346" s="5"/>
      <c r="M2346" s="5"/>
      <c r="O2346" s="8"/>
    </row>
    <row r="2347" spans="9:15" s="12" customFormat="1" ht="12.75">
      <c r="I2347" s="1"/>
      <c r="L2347" s="5"/>
      <c r="M2347" s="5"/>
      <c r="O2347" s="8"/>
    </row>
    <row r="2348" spans="9:15" s="12" customFormat="1" ht="12.75">
      <c r="I2348" s="1"/>
      <c r="L2348" s="5"/>
      <c r="M2348" s="5"/>
      <c r="O2348" s="8"/>
    </row>
    <row r="2349" spans="9:15" s="12" customFormat="1" ht="12.75">
      <c r="I2349" s="1"/>
      <c r="L2349" s="5"/>
      <c r="M2349" s="5"/>
      <c r="O2349" s="8"/>
    </row>
    <row r="2350" spans="9:15" s="12" customFormat="1" ht="12.75">
      <c r="I2350" s="1"/>
      <c r="L2350" s="5"/>
      <c r="M2350" s="5"/>
      <c r="O2350" s="8"/>
    </row>
    <row r="2351" spans="9:15" s="12" customFormat="1" ht="12.75">
      <c r="I2351" s="1"/>
      <c r="L2351" s="5"/>
      <c r="M2351" s="5"/>
      <c r="O2351" s="8"/>
    </row>
    <row r="2352" spans="9:15" s="12" customFormat="1" ht="12.75">
      <c r="I2352" s="1"/>
      <c r="L2352" s="5"/>
      <c r="M2352" s="5"/>
      <c r="O2352" s="8"/>
    </row>
    <row r="2353" spans="9:15" s="12" customFormat="1" ht="12.75">
      <c r="I2353" s="1"/>
      <c r="L2353" s="5"/>
      <c r="M2353" s="5"/>
      <c r="O2353" s="8"/>
    </row>
    <row r="2354" spans="9:15" s="12" customFormat="1" ht="12.75">
      <c r="I2354" s="1"/>
      <c r="L2354" s="5"/>
      <c r="M2354" s="5"/>
      <c r="O2354" s="8"/>
    </row>
    <row r="2355" spans="9:15" s="12" customFormat="1" ht="12.75">
      <c r="I2355" s="1"/>
      <c r="L2355" s="5"/>
      <c r="M2355" s="5"/>
      <c r="O2355" s="8"/>
    </row>
    <row r="2356" spans="9:15" s="12" customFormat="1" ht="12.75">
      <c r="I2356" s="1"/>
      <c r="L2356" s="5"/>
      <c r="M2356" s="5"/>
      <c r="O2356" s="8"/>
    </row>
    <row r="2357" spans="9:15" s="12" customFormat="1" ht="12.75">
      <c r="I2357" s="1"/>
      <c r="L2357" s="5"/>
      <c r="M2357" s="5"/>
      <c r="O2357" s="8"/>
    </row>
    <row r="2358" spans="9:15" s="12" customFormat="1" ht="12.75">
      <c r="I2358" s="1"/>
      <c r="L2358" s="5"/>
      <c r="M2358" s="5"/>
      <c r="O2358" s="8"/>
    </row>
    <row r="2359" spans="9:15" s="12" customFormat="1" ht="12.75">
      <c r="I2359" s="1"/>
      <c r="L2359" s="5"/>
      <c r="M2359" s="5"/>
      <c r="O2359" s="8"/>
    </row>
    <row r="2360" spans="9:15" s="12" customFormat="1" ht="12.75">
      <c r="I2360" s="1"/>
      <c r="L2360" s="5"/>
      <c r="M2360" s="5"/>
      <c r="O2360" s="8"/>
    </row>
    <row r="2361" spans="9:15" s="12" customFormat="1" ht="12.75">
      <c r="I2361" s="1"/>
      <c r="L2361" s="5"/>
      <c r="M2361" s="5"/>
      <c r="O2361" s="8"/>
    </row>
    <row r="2362" spans="9:15" s="12" customFormat="1" ht="12.75">
      <c r="I2362" s="1"/>
      <c r="L2362" s="5"/>
      <c r="M2362" s="5"/>
      <c r="O2362" s="8"/>
    </row>
    <row r="2363" spans="9:15" s="12" customFormat="1" ht="12.75">
      <c r="I2363" s="1"/>
      <c r="L2363" s="5"/>
      <c r="M2363" s="5"/>
      <c r="O2363" s="8"/>
    </row>
    <row r="2364" spans="9:15" s="12" customFormat="1" ht="12.75">
      <c r="I2364" s="1"/>
      <c r="L2364" s="5"/>
      <c r="M2364" s="5"/>
      <c r="O2364" s="8"/>
    </row>
    <row r="2365" spans="9:15" s="12" customFormat="1" ht="12.75">
      <c r="I2365" s="1"/>
      <c r="L2365" s="5"/>
      <c r="M2365" s="5"/>
      <c r="O2365" s="8"/>
    </row>
    <row r="2366" spans="9:15" s="12" customFormat="1" ht="12.75">
      <c r="I2366" s="1"/>
      <c r="L2366" s="5"/>
      <c r="M2366" s="5"/>
      <c r="O2366" s="8"/>
    </row>
    <row r="2367" spans="9:15" s="12" customFormat="1" ht="12.75">
      <c r="I2367" s="1"/>
      <c r="L2367" s="5"/>
      <c r="M2367" s="5"/>
      <c r="O2367" s="8"/>
    </row>
    <row r="2368" spans="9:15" s="12" customFormat="1" ht="12.75">
      <c r="I2368" s="1"/>
      <c r="L2368" s="5"/>
      <c r="M2368" s="5"/>
      <c r="O2368" s="8"/>
    </row>
    <row r="2369" spans="9:15" s="12" customFormat="1" ht="12.75">
      <c r="I2369" s="1"/>
      <c r="L2369" s="5"/>
      <c r="M2369" s="5"/>
      <c r="O2369" s="8"/>
    </row>
    <row r="2370" spans="9:15" s="12" customFormat="1" ht="12.75">
      <c r="I2370" s="1"/>
      <c r="L2370" s="5"/>
      <c r="M2370" s="5"/>
      <c r="O2370" s="8"/>
    </row>
    <row r="2371" spans="9:15" s="12" customFormat="1" ht="12.75">
      <c r="I2371" s="1"/>
      <c r="L2371" s="5"/>
      <c r="M2371" s="5"/>
      <c r="O2371" s="8"/>
    </row>
    <row r="2372" spans="9:15" s="12" customFormat="1" ht="12.75">
      <c r="I2372" s="1"/>
      <c r="L2372" s="5"/>
      <c r="M2372" s="5"/>
      <c r="O2372" s="8"/>
    </row>
    <row r="2373" spans="9:15" s="12" customFormat="1" ht="12.75">
      <c r="I2373" s="1"/>
      <c r="L2373" s="5"/>
      <c r="M2373" s="5"/>
      <c r="O2373" s="8"/>
    </row>
    <row r="2374" spans="9:15" s="12" customFormat="1" ht="12.75">
      <c r="I2374" s="1"/>
      <c r="L2374" s="5"/>
      <c r="M2374" s="5"/>
      <c r="O2374" s="8"/>
    </row>
    <row r="2375" spans="9:15" s="12" customFormat="1" ht="12.75">
      <c r="I2375" s="1"/>
      <c r="L2375" s="5"/>
      <c r="M2375" s="5"/>
      <c r="O2375" s="8"/>
    </row>
    <row r="2376" spans="9:15" s="12" customFormat="1" ht="12.75">
      <c r="I2376" s="1"/>
      <c r="L2376" s="5"/>
      <c r="M2376" s="5"/>
      <c r="O2376" s="8"/>
    </row>
    <row r="2377" spans="9:15" s="12" customFormat="1" ht="12.75">
      <c r="I2377" s="1"/>
      <c r="L2377" s="5"/>
      <c r="M2377" s="5"/>
      <c r="O2377" s="8"/>
    </row>
    <row r="2378" spans="9:15" s="12" customFormat="1" ht="12.75">
      <c r="I2378" s="1"/>
      <c r="L2378" s="5"/>
      <c r="M2378" s="5"/>
      <c r="O2378" s="8"/>
    </row>
    <row r="2379" spans="9:15" s="12" customFormat="1" ht="12.75">
      <c r="I2379" s="1"/>
      <c r="L2379" s="5"/>
      <c r="M2379" s="5"/>
      <c r="O2379" s="8"/>
    </row>
    <row r="2380" spans="9:15" s="12" customFormat="1" ht="12.75">
      <c r="I2380" s="1"/>
      <c r="L2380" s="5"/>
      <c r="M2380" s="5"/>
      <c r="O2380" s="8"/>
    </row>
    <row r="2381" spans="9:15" s="12" customFormat="1" ht="12.75">
      <c r="I2381" s="1"/>
      <c r="L2381" s="5"/>
      <c r="M2381" s="5"/>
      <c r="O2381" s="8"/>
    </row>
    <row r="2382" spans="9:15" s="12" customFormat="1" ht="12.75">
      <c r="I2382" s="1"/>
      <c r="L2382" s="5"/>
      <c r="M2382" s="5"/>
      <c r="O2382" s="8"/>
    </row>
    <row r="2383" spans="9:15" s="12" customFormat="1" ht="12.75">
      <c r="I2383" s="1"/>
      <c r="L2383" s="5"/>
      <c r="M2383" s="5"/>
      <c r="O2383" s="8"/>
    </row>
    <row r="2384" spans="9:15" s="12" customFormat="1" ht="12.75">
      <c r="I2384" s="1"/>
      <c r="L2384" s="5"/>
      <c r="M2384" s="5"/>
      <c r="O2384" s="8"/>
    </row>
    <row r="2385" spans="9:15" s="12" customFormat="1" ht="12.75">
      <c r="I2385" s="1"/>
      <c r="L2385" s="5"/>
      <c r="M2385" s="5"/>
      <c r="O2385" s="8"/>
    </row>
    <row r="2386" spans="9:15" s="12" customFormat="1" ht="12.75">
      <c r="I2386" s="1"/>
      <c r="L2386" s="5"/>
      <c r="M2386" s="5"/>
      <c r="O2386" s="8"/>
    </row>
    <row r="2387" spans="9:15" s="12" customFormat="1" ht="12.75">
      <c r="I2387" s="1"/>
      <c r="L2387" s="5"/>
      <c r="M2387" s="5"/>
      <c r="O2387" s="8"/>
    </row>
    <row r="2388" spans="9:15" s="12" customFormat="1" ht="12.75">
      <c r="I2388" s="1"/>
      <c r="L2388" s="5"/>
      <c r="M2388" s="5"/>
      <c r="O2388" s="8"/>
    </row>
    <row r="2389" spans="9:15" s="12" customFormat="1" ht="12.75">
      <c r="I2389" s="1"/>
      <c r="L2389" s="5"/>
      <c r="M2389" s="5"/>
      <c r="O2389" s="8"/>
    </row>
    <row r="2390" spans="9:15" s="12" customFormat="1" ht="12.75">
      <c r="I2390" s="1"/>
      <c r="L2390" s="5"/>
      <c r="M2390" s="5"/>
      <c r="O2390" s="8"/>
    </row>
    <row r="2391" spans="9:15" s="12" customFormat="1" ht="12.75">
      <c r="I2391" s="1"/>
      <c r="L2391" s="5"/>
      <c r="M2391" s="5"/>
      <c r="O2391" s="8"/>
    </row>
    <row r="2392" spans="9:15" s="12" customFormat="1" ht="12.75">
      <c r="I2392" s="1"/>
      <c r="L2392" s="5"/>
      <c r="M2392" s="5"/>
      <c r="O2392" s="8"/>
    </row>
    <row r="2393" spans="9:15" s="12" customFormat="1" ht="12.75">
      <c r="I2393" s="1"/>
      <c r="L2393" s="5"/>
      <c r="M2393" s="5"/>
      <c r="O2393" s="8"/>
    </row>
    <row r="2394" spans="9:15" s="12" customFormat="1" ht="12.75">
      <c r="I2394" s="1"/>
      <c r="L2394" s="5"/>
      <c r="M2394" s="5"/>
      <c r="O2394" s="8"/>
    </row>
    <row r="2395" spans="9:15" s="12" customFormat="1" ht="12.75">
      <c r="I2395" s="1"/>
      <c r="L2395" s="5"/>
      <c r="M2395" s="5"/>
      <c r="O2395" s="8"/>
    </row>
    <row r="2396" spans="9:15" s="12" customFormat="1" ht="12.75">
      <c r="I2396" s="1"/>
      <c r="L2396" s="5"/>
      <c r="M2396" s="5"/>
      <c r="O2396" s="8"/>
    </row>
    <row r="2397" spans="9:15" s="12" customFormat="1" ht="12.75">
      <c r="I2397" s="1"/>
      <c r="L2397" s="5"/>
      <c r="M2397" s="5"/>
      <c r="O2397" s="8"/>
    </row>
    <row r="2398" spans="9:15" s="12" customFormat="1" ht="12.75">
      <c r="I2398" s="1"/>
      <c r="L2398" s="5"/>
      <c r="M2398" s="5"/>
      <c r="O2398" s="8"/>
    </row>
    <row r="2399" spans="9:15" s="12" customFormat="1" ht="12.75">
      <c r="I2399" s="1"/>
      <c r="L2399" s="5"/>
      <c r="M2399" s="5"/>
      <c r="O2399" s="8"/>
    </row>
    <row r="2400" spans="9:15" s="12" customFormat="1" ht="12.75">
      <c r="I2400" s="1"/>
      <c r="L2400" s="5"/>
      <c r="M2400" s="5"/>
      <c r="O2400" s="8"/>
    </row>
    <row r="2401" spans="9:15" s="12" customFormat="1" ht="12.75">
      <c r="I2401" s="1"/>
      <c r="L2401" s="5"/>
      <c r="M2401" s="5"/>
      <c r="O2401" s="8"/>
    </row>
    <row r="2402" spans="9:15" s="12" customFormat="1" ht="12.75">
      <c r="I2402" s="1"/>
      <c r="L2402" s="5"/>
      <c r="M2402" s="5"/>
      <c r="O2402" s="8"/>
    </row>
    <row r="2403" spans="9:15" s="12" customFormat="1" ht="12.75">
      <c r="I2403" s="1"/>
      <c r="L2403" s="5"/>
      <c r="M2403" s="5"/>
      <c r="O2403" s="8"/>
    </row>
    <row r="2404" spans="9:15" s="12" customFormat="1" ht="12.75">
      <c r="I2404" s="1"/>
      <c r="L2404" s="5"/>
      <c r="M2404" s="5"/>
      <c r="O2404" s="8"/>
    </row>
    <row r="2405" spans="9:15" s="12" customFormat="1" ht="12.75">
      <c r="I2405" s="1"/>
      <c r="L2405" s="5"/>
      <c r="M2405" s="5"/>
      <c r="O2405" s="8"/>
    </row>
    <row r="2406" spans="9:15" s="12" customFormat="1" ht="12.75">
      <c r="I2406" s="1"/>
      <c r="L2406" s="5"/>
      <c r="M2406" s="5"/>
      <c r="O2406" s="8"/>
    </row>
    <row r="2407" spans="9:15" s="12" customFormat="1" ht="12.75">
      <c r="I2407" s="1"/>
      <c r="L2407" s="5"/>
      <c r="M2407" s="5"/>
      <c r="O2407" s="8"/>
    </row>
    <row r="2408" spans="9:15" s="12" customFormat="1" ht="12.75">
      <c r="I2408" s="1"/>
      <c r="L2408" s="5"/>
      <c r="M2408" s="5"/>
      <c r="O2408" s="8"/>
    </row>
    <row r="2409" spans="9:15" s="12" customFormat="1" ht="12.75">
      <c r="I2409" s="1"/>
      <c r="L2409" s="5"/>
      <c r="M2409" s="5"/>
      <c r="O2409" s="8"/>
    </row>
    <row r="2410" spans="9:15" s="12" customFormat="1" ht="12.75">
      <c r="I2410" s="1"/>
      <c r="L2410" s="5"/>
      <c r="M2410" s="5"/>
      <c r="O2410" s="8"/>
    </row>
    <row r="2411" spans="9:15" s="12" customFormat="1" ht="12.75">
      <c r="I2411" s="1"/>
      <c r="L2411" s="5"/>
      <c r="M2411" s="5"/>
      <c r="O2411" s="8"/>
    </row>
    <row r="2412" spans="9:15" s="12" customFormat="1" ht="12.75">
      <c r="I2412" s="1"/>
      <c r="L2412" s="5"/>
      <c r="M2412" s="5"/>
      <c r="O2412" s="8"/>
    </row>
    <row r="2413" spans="9:15" s="12" customFormat="1" ht="12.75">
      <c r="I2413" s="1"/>
      <c r="L2413" s="5"/>
      <c r="M2413" s="5"/>
      <c r="O2413" s="8"/>
    </row>
    <row r="2414" spans="9:15" s="12" customFormat="1" ht="12.75">
      <c r="I2414" s="1"/>
      <c r="L2414" s="5"/>
      <c r="M2414" s="5"/>
      <c r="O2414" s="8"/>
    </row>
    <row r="2415" spans="9:15" s="12" customFormat="1" ht="12.75">
      <c r="I2415" s="1"/>
      <c r="L2415" s="5"/>
      <c r="M2415" s="5"/>
      <c r="O2415" s="8"/>
    </row>
    <row r="2416" spans="9:15" s="12" customFormat="1" ht="12.75">
      <c r="I2416" s="1"/>
      <c r="L2416" s="5"/>
      <c r="M2416" s="5"/>
      <c r="O2416" s="8"/>
    </row>
    <row r="2417" spans="9:15" s="12" customFormat="1" ht="12.75">
      <c r="I2417" s="1"/>
      <c r="L2417" s="5"/>
      <c r="M2417" s="5"/>
      <c r="O2417" s="8"/>
    </row>
    <row r="2418" spans="9:15" s="12" customFormat="1" ht="12.75">
      <c r="I2418" s="1"/>
      <c r="L2418" s="5"/>
      <c r="M2418" s="5"/>
      <c r="O2418" s="8"/>
    </row>
    <row r="2419" spans="9:15" s="12" customFormat="1" ht="12.75">
      <c r="I2419" s="1"/>
      <c r="L2419" s="5"/>
      <c r="M2419" s="5"/>
      <c r="O2419" s="8"/>
    </row>
    <row r="2420" spans="9:15" s="12" customFormat="1" ht="12.75">
      <c r="I2420" s="1"/>
      <c r="L2420" s="5"/>
      <c r="M2420" s="5"/>
      <c r="O2420" s="8"/>
    </row>
    <row r="2421" spans="9:15" s="12" customFormat="1" ht="12.75">
      <c r="I2421" s="1"/>
      <c r="L2421" s="5"/>
      <c r="M2421" s="5"/>
      <c r="O2421" s="8"/>
    </row>
    <row r="2422" spans="9:15" s="12" customFormat="1" ht="12.75">
      <c r="I2422" s="1"/>
      <c r="L2422" s="5"/>
      <c r="M2422" s="5"/>
      <c r="O2422" s="8"/>
    </row>
    <row r="2423" spans="9:15" s="12" customFormat="1" ht="12.75">
      <c r="I2423" s="1"/>
      <c r="L2423" s="5"/>
      <c r="M2423" s="5"/>
      <c r="O2423" s="8"/>
    </row>
    <row r="2424" spans="9:15" s="12" customFormat="1" ht="12.75">
      <c r="I2424" s="1"/>
      <c r="L2424" s="5"/>
      <c r="M2424" s="5"/>
      <c r="O2424" s="8"/>
    </row>
    <row r="2425" spans="9:15" s="12" customFormat="1" ht="12.75">
      <c r="I2425" s="1"/>
      <c r="L2425" s="5"/>
      <c r="M2425" s="5"/>
      <c r="O2425" s="8"/>
    </row>
    <row r="2426" spans="9:15" s="12" customFormat="1" ht="12.75">
      <c r="I2426" s="1"/>
      <c r="L2426" s="5"/>
      <c r="M2426" s="5"/>
      <c r="O2426" s="8"/>
    </row>
    <row r="2427" spans="9:15" s="12" customFormat="1" ht="12.75">
      <c r="I2427" s="1"/>
      <c r="L2427" s="5"/>
      <c r="M2427" s="5"/>
      <c r="O2427" s="8"/>
    </row>
    <row r="2428" spans="9:15" s="12" customFormat="1" ht="12.75">
      <c r="I2428" s="1"/>
      <c r="L2428" s="5"/>
      <c r="M2428" s="5"/>
      <c r="O2428" s="8"/>
    </row>
    <row r="2429" spans="9:15" s="12" customFormat="1" ht="12.75">
      <c r="I2429" s="1"/>
      <c r="L2429" s="5"/>
      <c r="M2429" s="5"/>
      <c r="O2429" s="8"/>
    </row>
    <row r="2430" spans="9:15" s="12" customFormat="1" ht="12.75">
      <c r="I2430" s="1"/>
      <c r="L2430" s="5"/>
      <c r="M2430" s="5"/>
      <c r="O2430" s="8"/>
    </row>
    <row r="2431" spans="9:15" s="12" customFormat="1" ht="12.75">
      <c r="I2431" s="1"/>
      <c r="L2431" s="5"/>
      <c r="M2431" s="5"/>
      <c r="O2431" s="8"/>
    </row>
    <row r="2432" spans="9:15" s="12" customFormat="1" ht="12.75">
      <c r="I2432" s="1"/>
      <c r="L2432" s="5"/>
      <c r="M2432" s="5"/>
      <c r="O2432" s="8"/>
    </row>
    <row r="2433" spans="9:15" s="12" customFormat="1" ht="12.75">
      <c r="I2433" s="1"/>
      <c r="L2433" s="5"/>
      <c r="M2433" s="5"/>
      <c r="O2433" s="8"/>
    </row>
    <row r="2434" spans="9:15" s="12" customFormat="1" ht="12.75">
      <c r="I2434" s="1"/>
      <c r="L2434" s="5"/>
      <c r="M2434" s="5"/>
      <c r="O2434" s="8"/>
    </row>
    <row r="2435" spans="9:15" s="12" customFormat="1" ht="12.75">
      <c r="I2435" s="1"/>
      <c r="L2435" s="5"/>
      <c r="M2435" s="5"/>
      <c r="O2435" s="8"/>
    </row>
    <row r="2436" spans="9:15" s="12" customFormat="1" ht="12.75">
      <c r="I2436" s="1"/>
      <c r="L2436" s="5"/>
      <c r="M2436" s="5"/>
      <c r="O2436" s="8"/>
    </row>
    <row r="2437" spans="9:15" s="12" customFormat="1" ht="12.75">
      <c r="I2437" s="1"/>
      <c r="L2437" s="5"/>
      <c r="M2437" s="5"/>
      <c r="O2437" s="8"/>
    </row>
    <row r="2438" spans="9:15" s="12" customFormat="1" ht="12.75">
      <c r="I2438" s="1"/>
      <c r="L2438" s="5"/>
      <c r="M2438" s="5"/>
      <c r="O2438" s="8"/>
    </row>
    <row r="2439" spans="9:15" s="12" customFormat="1" ht="12.75">
      <c r="I2439" s="1"/>
      <c r="L2439" s="5"/>
      <c r="M2439" s="5"/>
      <c r="O2439" s="8"/>
    </row>
    <row r="2440" spans="9:15" s="12" customFormat="1" ht="12.75">
      <c r="I2440" s="1"/>
      <c r="L2440" s="5"/>
      <c r="M2440" s="5"/>
      <c r="O2440" s="8"/>
    </row>
    <row r="2441" spans="9:15" s="12" customFormat="1" ht="12.75">
      <c r="I2441" s="1"/>
      <c r="L2441" s="5"/>
      <c r="M2441" s="5"/>
      <c r="O2441" s="8"/>
    </row>
    <row r="2442" spans="9:15" s="12" customFormat="1" ht="12.75">
      <c r="I2442" s="1"/>
      <c r="L2442" s="5"/>
      <c r="M2442" s="5"/>
      <c r="O2442" s="8"/>
    </row>
    <row r="2443" spans="9:15" s="12" customFormat="1" ht="12.75">
      <c r="I2443" s="1"/>
      <c r="L2443" s="5"/>
      <c r="M2443" s="5"/>
      <c r="O2443" s="8"/>
    </row>
    <row r="2444" spans="9:15" s="12" customFormat="1" ht="12.75">
      <c r="I2444" s="1"/>
      <c r="L2444" s="5"/>
      <c r="M2444" s="5"/>
      <c r="O2444" s="8"/>
    </row>
    <row r="2445" spans="9:15" s="12" customFormat="1" ht="12.75">
      <c r="I2445" s="1"/>
      <c r="L2445" s="5"/>
      <c r="M2445" s="5"/>
      <c r="O2445" s="8"/>
    </row>
    <row r="2446" spans="9:15" s="12" customFormat="1" ht="12.75">
      <c r="I2446" s="1"/>
      <c r="L2446" s="5"/>
      <c r="M2446" s="5"/>
      <c r="O2446" s="8"/>
    </row>
    <row r="2447" spans="9:15" s="12" customFormat="1" ht="12.75">
      <c r="I2447" s="1"/>
      <c r="L2447" s="5"/>
      <c r="M2447" s="5"/>
      <c r="O2447" s="8"/>
    </row>
    <row r="2448" spans="9:15" s="12" customFormat="1" ht="12.75">
      <c r="I2448" s="1"/>
      <c r="L2448" s="5"/>
      <c r="M2448" s="5"/>
      <c r="O2448" s="8"/>
    </row>
    <row r="2449" spans="9:15" s="12" customFormat="1" ht="12.75">
      <c r="I2449" s="1"/>
      <c r="L2449" s="5"/>
      <c r="M2449" s="5"/>
      <c r="O2449" s="8"/>
    </row>
    <row r="2450" spans="9:15" s="12" customFormat="1" ht="12.75">
      <c r="I2450" s="1"/>
      <c r="L2450" s="5"/>
      <c r="M2450" s="5"/>
      <c r="O2450" s="8"/>
    </row>
    <row r="2451" spans="9:15" s="12" customFormat="1" ht="12.75">
      <c r="I2451" s="1"/>
      <c r="L2451" s="5"/>
      <c r="M2451" s="5"/>
      <c r="O2451" s="8"/>
    </row>
    <row r="2452" spans="9:15" s="12" customFormat="1" ht="12.75">
      <c r="I2452" s="1"/>
      <c r="L2452" s="5"/>
      <c r="M2452" s="5"/>
      <c r="O2452" s="8"/>
    </row>
    <row r="2453" spans="9:15" s="12" customFormat="1" ht="12.75">
      <c r="I2453" s="1"/>
      <c r="L2453" s="5"/>
      <c r="M2453" s="5"/>
      <c r="O2453" s="8"/>
    </row>
    <row r="2454" spans="9:15" s="12" customFormat="1" ht="12.75">
      <c r="I2454" s="1"/>
      <c r="L2454" s="5"/>
      <c r="M2454" s="5"/>
      <c r="O2454" s="8"/>
    </row>
    <row r="2455" spans="9:15" s="12" customFormat="1" ht="12.75">
      <c r="I2455" s="1"/>
      <c r="L2455" s="5"/>
      <c r="M2455" s="5"/>
      <c r="O2455" s="8"/>
    </row>
    <row r="2456" spans="9:15" s="12" customFormat="1" ht="12.75">
      <c r="I2456" s="1"/>
      <c r="L2456" s="5"/>
      <c r="M2456" s="5"/>
      <c r="O2456" s="8"/>
    </row>
    <row r="2457" spans="9:15" s="12" customFormat="1" ht="12.75">
      <c r="I2457" s="1"/>
      <c r="L2457" s="5"/>
      <c r="M2457" s="5"/>
      <c r="O2457" s="8"/>
    </row>
    <row r="2458" spans="9:15" s="12" customFormat="1" ht="12.75">
      <c r="I2458" s="1"/>
      <c r="L2458" s="5"/>
      <c r="M2458" s="5"/>
      <c r="O2458" s="8"/>
    </row>
    <row r="2459" spans="9:15" s="12" customFormat="1" ht="12.75">
      <c r="I2459" s="1"/>
      <c r="L2459" s="5"/>
      <c r="M2459" s="5"/>
      <c r="O2459" s="8"/>
    </row>
    <row r="2460" spans="9:15" s="12" customFormat="1" ht="12.75">
      <c r="I2460" s="1"/>
      <c r="L2460" s="5"/>
      <c r="M2460" s="5"/>
      <c r="O2460" s="8"/>
    </row>
    <row r="2461" spans="9:15" s="12" customFormat="1" ht="12.75">
      <c r="I2461" s="1"/>
      <c r="L2461" s="5"/>
      <c r="M2461" s="5"/>
      <c r="O2461" s="8"/>
    </row>
    <row r="2462" spans="9:15" s="12" customFormat="1" ht="12.75">
      <c r="I2462" s="1"/>
      <c r="L2462" s="5"/>
      <c r="M2462" s="5"/>
      <c r="O2462" s="8"/>
    </row>
    <row r="2463" spans="9:15" s="12" customFormat="1" ht="12.75">
      <c r="I2463" s="1"/>
      <c r="L2463" s="5"/>
      <c r="M2463" s="5"/>
      <c r="O2463" s="8"/>
    </row>
    <row r="2464" spans="9:15" s="12" customFormat="1" ht="12.75">
      <c r="I2464" s="1"/>
      <c r="L2464" s="5"/>
      <c r="M2464" s="5"/>
      <c r="O2464" s="8"/>
    </row>
    <row r="2465" spans="9:15" s="12" customFormat="1" ht="12.75">
      <c r="I2465" s="1"/>
      <c r="L2465" s="5"/>
      <c r="M2465" s="5"/>
      <c r="O2465" s="8"/>
    </row>
    <row r="2466" spans="9:15" s="12" customFormat="1" ht="12.75">
      <c r="I2466" s="1"/>
      <c r="L2466" s="5"/>
      <c r="M2466" s="5"/>
      <c r="O2466" s="8"/>
    </row>
    <row r="2467" spans="9:15" s="12" customFormat="1" ht="12.75">
      <c r="I2467" s="1"/>
      <c r="L2467" s="5"/>
      <c r="M2467" s="5"/>
      <c r="O2467" s="8"/>
    </row>
    <row r="2468" spans="9:15" s="12" customFormat="1" ht="12.75">
      <c r="I2468" s="1"/>
      <c r="L2468" s="5"/>
      <c r="M2468" s="5"/>
      <c r="O2468" s="8"/>
    </row>
    <row r="2469" spans="9:15" s="12" customFormat="1" ht="12.75">
      <c r="I2469" s="1"/>
      <c r="L2469" s="5"/>
      <c r="M2469" s="5"/>
      <c r="O2469" s="8"/>
    </row>
    <row r="2470" spans="9:15" s="12" customFormat="1" ht="12.75">
      <c r="I2470" s="1"/>
      <c r="L2470" s="5"/>
      <c r="M2470" s="5"/>
      <c r="O2470" s="8"/>
    </row>
    <row r="2471" spans="9:15" s="12" customFormat="1" ht="12.75">
      <c r="I2471" s="1"/>
      <c r="L2471" s="5"/>
      <c r="M2471" s="5"/>
      <c r="O2471" s="8"/>
    </row>
    <row r="2472" spans="9:15" s="12" customFormat="1" ht="12.75">
      <c r="I2472" s="1"/>
      <c r="L2472" s="5"/>
      <c r="M2472" s="5"/>
      <c r="O2472" s="8"/>
    </row>
    <row r="2473" spans="9:15" s="12" customFormat="1" ht="12.75">
      <c r="I2473" s="1"/>
      <c r="L2473" s="5"/>
      <c r="M2473" s="5"/>
      <c r="O2473" s="8"/>
    </row>
    <row r="2474" spans="9:15" s="12" customFormat="1" ht="12.75">
      <c r="I2474" s="1"/>
      <c r="L2474" s="5"/>
      <c r="M2474" s="5"/>
      <c r="O2474" s="8"/>
    </row>
    <row r="2475" spans="9:15" s="12" customFormat="1" ht="12.75">
      <c r="I2475" s="1"/>
      <c r="L2475" s="5"/>
      <c r="M2475" s="5"/>
      <c r="O2475" s="8"/>
    </row>
    <row r="2476" spans="9:15" s="12" customFormat="1" ht="12.75">
      <c r="I2476" s="1"/>
      <c r="L2476" s="5"/>
      <c r="M2476" s="5"/>
      <c r="O2476" s="8"/>
    </row>
    <row r="2477" spans="9:15" s="12" customFormat="1" ht="12.75">
      <c r="I2477" s="1"/>
      <c r="L2477" s="5"/>
      <c r="M2477" s="5"/>
      <c r="O2477" s="8"/>
    </row>
    <row r="2478" spans="9:15" s="12" customFormat="1" ht="12.75">
      <c r="I2478" s="1"/>
      <c r="L2478" s="5"/>
      <c r="M2478" s="5"/>
      <c r="O2478" s="8"/>
    </row>
    <row r="2479" spans="9:15" s="12" customFormat="1" ht="12.75">
      <c r="I2479" s="1"/>
      <c r="L2479" s="5"/>
      <c r="M2479" s="5"/>
      <c r="O2479" s="8"/>
    </row>
    <row r="2480" spans="9:15" s="12" customFormat="1" ht="12.75">
      <c r="I2480" s="1"/>
      <c r="L2480" s="5"/>
      <c r="M2480" s="5"/>
      <c r="O2480" s="8"/>
    </row>
    <row r="2481" spans="9:15" s="12" customFormat="1" ht="12.75">
      <c r="I2481" s="1"/>
      <c r="L2481" s="5"/>
      <c r="M2481" s="5"/>
      <c r="O2481" s="8"/>
    </row>
    <row r="2482" spans="9:15" s="12" customFormat="1" ht="12.75">
      <c r="I2482" s="1"/>
      <c r="L2482" s="5"/>
      <c r="M2482" s="5"/>
      <c r="O2482" s="8"/>
    </row>
    <row r="2483" spans="9:15" s="12" customFormat="1" ht="12.75">
      <c r="I2483" s="1"/>
      <c r="L2483" s="5"/>
      <c r="M2483" s="5"/>
      <c r="O2483" s="8"/>
    </row>
    <row r="2484" spans="9:15" s="12" customFormat="1" ht="12.75">
      <c r="I2484" s="1"/>
      <c r="L2484" s="5"/>
      <c r="M2484" s="5"/>
      <c r="O2484" s="8"/>
    </row>
    <row r="2485" spans="9:15" s="12" customFormat="1" ht="12.75">
      <c r="I2485" s="1"/>
      <c r="L2485" s="5"/>
      <c r="M2485" s="5"/>
      <c r="O2485" s="8"/>
    </row>
    <row r="2486" spans="9:15" s="12" customFormat="1" ht="12.75">
      <c r="I2486" s="1"/>
      <c r="L2486" s="5"/>
      <c r="M2486" s="5"/>
      <c r="O2486" s="8"/>
    </row>
    <row r="2487" spans="9:15" s="12" customFormat="1" ht="12.75">
      <c r="I2487" s="1"/>
      <c r="L2487" s="5"/>
      <c r="M2487" s="5"/>
      <c r="O2487" s="8"/>
    </row>
    <row r="2488" spans="9:15" s="12" customFormat="1" ht="12.75">
      <c r="I2488" s="1"/>
      <c r="L2488" s="5"/>
      <c r="M2488" s="5"/>
      <c r="O2488" s="8"/>
    </row>
    <row r="2489" spans="9:15" s="12" customFormat="1" ht="12.75">
      <c r="I2489" s="1"/>
      <c r="L2489" s="5"/>
      <c r="M2489" s="5"/>
      <c r="O2489" s="8"/>
    </row>
    <row r="2490" spans="9:15" s="12" customFormat="1" ht="12.75">
      <c r="I2490" s="1"/>
      <c r="L2490" s="5"/>
      <c r="M2490" s="5"/>
      <c r="O2490" s="8"/>
    </row>
    <row r="2491" spans="9:15" s="12" customFormat="1" ht="12.75">
      <c r="I2491" s="1"/>
      <c r="L2491" s="5"/>
      <c r="M2491" s="5"/>
      <c r="O2491" s="8"/>
    </row>
    <row r="2492" spans="9:15" s="12" customFormat="1" ht="12.75">
      <c r="I2492" s="1"/>
      <c r="L2492" s="5"/>
      <c r="M2492" s="5"/>
      <c r="O2492" s="8"/>
    </row>
    <row r="2493" spans="9:15" s="12" customFormat="1" ht="12.75">
      <c r="I2493" s="1"/>
      <c r="L2493" s="5"/>
      <c r="M2493" s="5"/>
      <c r="O2493" s="8"/>
    </row>
    <row r="2494" spans="9:15" s="12" customFormat="1" ht="12.75">
      <c r="I2494" s="1"/>
      <c r="L2494" s="5"/>
      <c r="M2494" s="5"/>
      <c r="O2494" s="8"/>
    </row>
    <row r="2495" spans="9:15" s="12" customFormat="1" ht="12.75">
      <c r="I2495" s="1"/>
      <c r="L2495" s="5"/>
      <c r="M2495" s="5"/>
      <c r="O2495" s="8"/>
    </row>
    <row r="2496" spans="9:15" s="12" customFormat="1" ht="12.75">
      <c r="I2496" s="1"/>
      <c r="L2496" s="5"/>
      <c r="M2496" s="5"/>
      <c r="O2496" s="8"/>
    </row>
    <row r="2497" spans="9:15" s="12" customFormat="1" ht="12.75">
      <c r="I2497" s="1"/>
      <c r="L2497" s="5"/>
      <c r="M2497" s="5"/>
      <c r="O2497" s="8"/>
    </row>
    <row r="2498" spans="9:15" s="12" customFormat="1" ht="12.75">
      <c r="I2498" s="1"/>
      <c r="L2498" s="5"/>
      <c r="M2498" s="5"/>
      <c r="O2498" s="8"/>
    </row>
    <row r="2499" spans="9:15" s="12" customFormat="1" ht="12.75">
      <c r="I2499" s="1"/>
      <c r="L2499" s="5"/>
      <c r="M2499" s="5"/>
      <c r="O2499" s="8"/>
    </row>
    <row r="2500" spans="9:15" s="12" customFormat="1" ht="12.75">
      <c r="I2500" s="1"/>
      <c r="L2500" s="5"/>
      <c r="M2500" s="5"/>
      <c r="O2500" s="8"/>
    </row>
    <row r="2501" spans="9:15" s="12" customFormat="1" ht="12.75">
      <c r="I2501" s="1"/>
      <c r="L2501" s="5"/>
      <c r="M2501" s="5"/>
      <c r="O2501" s="8"/>
    </row>
    <row r="2502" spans="9:15" s="12" customFormat="1" ht="12.75">
      <c r="I2502" s="1"/>
      <c r="L2502" s="5"/>
      <c r="M2502" s="5"/>
      <c r="O2502" s="8"/>
    </row>
    <row r="2503" spans="9:15" s="12" customFormat="1" ht="12.75">
      <c r="I2503" s="1"/>
      <c r="L2503" s="5"/>
      <c r="M2503" s="5"/>
      <c r="O2503" s="8"/>
    </row>
    <row r="2504" spans="9:15" s="12" customFormat="1" ht="12.75">
      <c r="I2504" s="1"/>
      <c r="L2504" s="5"/>
      <c r="M2504" s="5"/>
      <c r="O2504" s="8"/>
    </row>
    <row r="2505" spans="9:15" s="12" customFormat="1" ht="12.75">
      <c r="I2505" s="1"/>
      <c r="L2505" s="5"/>
      <c r="M2505" s="5"/>
      <c r="O2505" s="8"/>
    </row>
    <row r="2506" spans="9:15" s="12" customFormat="1" ht="12.75">
      <c r="I2506" s="1"/>
      <c r="L2506" s="5"/>
      <c r="M2506" s="5"/>
      <c r="O2506" s="8"/>
    </row>
    <row r="2507" spans="9:15" s="12" customFormat="1" ht="12.75">
      <c r="I2507" s="1"/>
      <c r="L2507" s="5"/>
      <c r="M2507" s="5"/>
      <c r="O2507" s="8"/>
    </row>
    <row r="2508" spans="9:15" s="12" customFormat="1" ht="12.75">
      <c r="I2508" s="1"/>
      <c r="L2508" s="5"/>
      <c r="M2508" s="5"/>
      <c r="O2508" s="8"/>
    </row>
    <row r="2509" spans="9:15" s="12" customFormat="1" ht="12.75">
      <c r="I2509" s="1"/>
      <c r="L2509" s="5"/>
      <c r="M2509" s="5"/>
      <c r="O2509" s="8"/>
    </row>
    <row r="2510" spans="9:15" s="12" customFormat="1" ht="12.75">
      <c r="I2510" s="1"/>
      <c r="L2510" s="5"/>
      <c r="M2510" s="5"/>
      <c r="O2510" s="8"/>
    </row>
    <row r="2511" spans="9:15" s="12" customFormat="1" ht="12.75">
      <c r="I2511" s="1"/>
      <c r="L2511" s="5"/>
      <c r="M2511" s="5"/>
      <c r="O2511" s="8"/>
    </row>
    <row r="2512" spans="9:15" s="12" customFormat="1" ht="12.75">
      <c r="I2512" s="1"/>
      <c r="L2512" s="5"/>
      <c r="M2512" s="5"/>
      <c r="O2512" s="8"/>
    </row>
    <row r="2513" spans="9:15" s="12" customFormat="1" ht="12.75">
      <c r="I2513" s="1"/>
      <c r="L2513" s="5"/>
      <c r="M2513" s="5"/>
      <c r="O2513" s="8"/>
    </row>
    <row r="2514" spans="9:15" s="12" customFormat="1" ht="12.75">
      <c r="I2514" s="1"/>
      <c r="L2514" s="5"/>
      <c r="M2514" s="5"/>
      <c r="O2514" s="8"/>
    </row>
    <row r="2515" spans="9:15" s="12" customFormat="1" ht="12.75">
      <c r="I2515" s="1"/>
      <c r="L2515" s="5"/>
      <c r="M2515" s="5"/>
      <c r="O2515" s="8"/>
    </row>
    <row r="2516" spans="9:15" s="12" customFormat="1" ht="12.75">
      <c r="I2516" s="1"/>
      <c r="L2516" s="5"/>
      <c r="M2516" s="5"/>
      <c r="O2516" s="8"/>
    </row>
    <row r="2517" spans="9:15" s="12" customFormat="1" ht="12.75">
      <c r="I2517" s="1"/>
      <c r="L2517" s="5"/>
      <c r="M2517" s="5"/>
      <c r="O2517" s="8"/>
    </row>
    <row r="2518" spans="9:15" s="12" customFormat="1" ht="12.75">
      <c r="I2518" s="1"/>
      <c r="L2518" s="5"/>
      <c r="M2518" s="5"/>
      <c r="O2518" s="8"/>
    </row>
    <row r="2519" spans="9:15" s="12" customFormat="1" ht="12.75">
      <c r="I2519" s="1"/>
      <c r="L2519" s="5"/>
      <c r="M2519" s="5"/>
      <c r="O2519" s="8"/>
    </row>
    <row r="2520" spans="9:15" s="12" customFormat="1" ht="12.75">
      <c r="I2520" s="1"/>
      <c r="L2520" s="5"/>
      <c r="M2520" s="5"/>
      <c r="O2520" s="8"/>
    </row>
    <row r="2521" spans="9:15" s="12" customFormat="1" ht="12.75">
      <c r="I2521" s="1"/>
      <c r="L2521" s="5"/>
      <c r="M2521" s="5"/>
      <c r="O2521" s="8"/>
    </row>
    <row r="2522" spans="9:15" s="12" customFormat="1" ht="12.75">
      <c r="I2522" s="1"/>
      <c r="L2522" s="5"/>
      <c r="M2522" s="5"/>
      <c r="O2522" s="8"/>
    </row>
    <row r="2523" spans="9:15" s="12" customFormat="1" ht="12.75">
      <c r="I2523" s="1"/>
      <c r="L2523" s="5"/>
      <c r="M2523" s="5"/>
      <c r="O2523" s="8"/>
    </row>
    <row r="2524" spans="9:15" s="12" customFormat="1" ht="12.75">
      <c r="I2524" s="1"/>
      <c r="L2524" s="5"/>
      <c r="M2524" s="5"/>
      <c r="O2524" s="8"/>
    </row>
    <row r="2525" spans="9:15" s="12" customFormat="1" ht="12.75">
      <c r="I2525" s="1"/>
      <c r="L2525" s="5"/>
      <c r="M2525" s="5"/>
      <c r="O2525" s="8"/>
    </row>
    <row r="2526" spans="9:15" s="12" customFormat="1" ht="12.75">
      <c r="I2526" s="1"/>
      <c r="L2526" s="5"/>
      <c r="M2526" s="5"/>
      <c r="O2526" s="8"/>
    </row>
    <row r="2527" spans="9:15" s="12" customFormat="1" ht="12.75">
      <c r="I2527" s="1"/>
      <c r="L2527" s="5"/>
      <c r="M2527" s="5"/>
      <c r="O2527" s="8"/>
    </row>
    <row r="2528" spans="9:15" s="12" customFormat="1" ht="12.75">
      <c r="I2528" s="1"/>
      <c r="L2528" s="5"/>
      <c r="M2528" s="5"/>
      <c r="O2528" s="8"/>
    </row>
    <row r="2529" spans="9:15" s="12" customFormat="1" ht="12.75">
      <c r="I2529" s="1"/>
      <c r="L2529" s="5"/>
      <c r="M2529" s="5"/>
      <c r="O2529" s="8"/>
    </row>
    <row r="2530" spans="9:15" s="12" customFormat="1" ht="12.75">
      <c r="I2530" s="1"/>
      <c r="L2530" s="5"/>
      <c r="M2530" s="5"/>
      <c r="O2530" s="8"/>
    </row>
    <row r="2531" spans="9:15" s="12" customFormat="1" ht="12.75">
      <c r="I2531" s="1"/>
      <c r="L2531" s="5"/>
      <c r="M2531" s="5"/>
      <c r="O2531" s="8"/>
    </row>
    <row r="2532" spans="9:15" s="12" customFormat="1" ht="12.75">
      <c r="I2532" s="1"/>
      <c r="L2532" s="5"/>
      <c r="M2532" s="5"/>
      <c r="O2532" s="8"/>
    </row>
    <row r="2533" spans="9:15" s="12" customFormat="1" ht="12.75">
      <c r="I2533" s="1"/>
      <c r="L2533" s="5"/>
      <c r="M2533" s="5"/>
      <c r="O2533" s="8"/>
    </row>
    <row r="2534" spans="9:15" s="12" customFormat="1" ht="12.75">
      <c r="I2534" s="1"/>
      <c r="L2534" s="5"/>
      <c r="M2534" s="5"/>
      <c r="O2534" s="8"/>
    </row>
    <row r="2535" spans="9:15" s="12" customFormat="1" ht="12.75">
      <c r="I2535" s="1"/>
      <c r="L2535" s="5"/>
      <c r="M2535" s="5"/>
      <c r="O2535" s="8"/>
    </row>
    <row r="2536" spans="9:15" s="12" customFormat="1" ht="12.75">
      <c r="I2536" s="1"/>
      <c r="L2536" s="5"/>
      <c r="M2536" s="5"/>
      <c r="O2536" s="8"/>
    </row>
    <row r="2537" spans="9:15" s="12" customFormat="1" ht="12.75">
      <c r="I2537" s="1"/>
      <c r="L2537" s="5"/>
      <c r="M2537" s="5"/>
      <c r="O2537" s="8"/>
    </row>
    <row r="2538" spans="9:15" s="12" customFormat="1" ht="12.75">
      <c r="I2538" s="1"/>
      <c r="L2538" s="5"/>
      <c r="M2538" s="5"/>
      <c r="O2538" s="8"/>
    </row>
    <row r="2539" spans="9:15" s="12" customFormat="1" ht="12.75">
      <c r="I2539" s="1"/>
      <c r="L2539" s="5"/>
      <c r="M2539" s="5"/>
      <c r="O2539" s="8"/>
    </row>
    <row r="2540" spans="9:15" s="12" customFormat="1" ht="12.75">
      <c r="I2540" s="1"/>
      <c r="L2540" s="5"/>
      <c r="M2540" s="5"/>
      <c r="O2540" s="8"/>
    </row>
    <row r="2541" spans="9:15" s="12" customFormat="1" ht="12.75">
      <c r="I2541" s="1"/>
      <c r="L2541" s="5"/>
      <c r="M2541" s="5"/>
      <c r="O2541" s="8"/>
    </row>
    <row r="2542" spans="9:15" s="12" customFormat="1" ht="12.75">
      <c r="I2542" s="1"/>
      <c r="L2542" s="5"/>
      <c r="M2542" s="5"/>
      <c r="O2542" s="8"/>
    </row>
    <row r="2543" spans="9:15" s="12" customFormat="1" ht="12.75">
      <c r="I2543" s="1"/>
      <c r="L2543" s="5"/>
      <c r="M2543" s="5"/>
      <c r="O2543" s="8"/>
    </row>
    <row r="2544" spans="9:15" s="12" customFormat="1" ht="12.75">
      <c r="I2544" s="1"/>
      <c r="L2544" s="5"/>
      <c r="M2544" s="5"/>
      <c r="O2544" s="8"/>
    </row>
    <row r="2545" spans="9:15" s="12" customFormat="1" ht="12.75">
      <c r="I2545" s="1"/>
      <c r="L2545" s="5"/>
      <c r="M2545" s="5"/>
      <c r="O2545" s="8"/>
    </row>
    <row r="2546" spans="9:15" s="12" customFormat="1" ht="12.75">
      <c r="I2546" s="1"/>
      <c r="L2546" s="5"/>
      <c r="M2546" s="5"/>
      <c r="O2546" s="8"/>
    </row>
    <row r="2547" spans="9:15" s="12" customFormat="1" ht="12.75">
      <c r="I2547" s="1"/>
      <c r="L2547" s="5"/>
      <c r="M2547" s="5"/>
      <c r="O2547" s="8"/>
    </row>
    <row r="2548" spans="9:15" s="12" customFormat="1" ht="12.75">
      <c r="I2548" s="1"/>
      <c r="L2548" s="5"/>
      <c r="M2548" s="5"/>
      <c r="O2548" s="8"/>
    </row>
    <row r="2549" spans="9:15" s="12" customFormat="1" ht="12.75">
      <c r="I2549" s="1"/>
      <c r="L2549" s="5"/>
      <c r="M2549" s="5"/>
      <c r="O2549" s="8"/>
    </row>
    <row r="2550" spans="9:15" s="12" customFormat="1" ht="12.75">
      <c r="I2550" s="1"/>
      <c r="L2550" s="5"/>
      <c r="M2550" s="5"/>
      <c r="O2550" s="8"/>
    </row>
    <row r="2551" spans="9:15" s="12" customFormat="1" ht="12.75">
      <c r="I2551" s="1"/>
      <c r="L2551" s="5"/>
      <c r="M2551" s="5"/>
      <c r="O2551" s="8"/>
    </row>
    <row r="2552" spans="9:15" s="12" customFormat="1" ht="12.75">
      <c r="I2552" s="1"/>
      <c r="L2552" s="5"/>
      <c r="M2552" s="5"/>
      <c r="O2552" s="8"/>
    </row>
    <row r="2553" spans="9:15" s="12" customFormat="1" ht="12.75">
      <c r="I2553" s="1"/>
      <c r="L2553" s="5"/>
      <c r="M2553" s="5"/>
      <c r="O2553" s="8"/>
    </row>
    <row r="2554" spans="9:15" s="12" customFormat="1" ht="12.75">
      <c r="I2554" s="1"/>
      <c r="L2554" s="5"/>
      <c r="M2554" s="5"/>
      <c r="O2554" s="8"/>
    </row>
    <row r="2555" spans="9:15" s="12" customFormat="1" ht="12.75">
      <c r="I2555" s="1"/>
      <c r="L2555" s="5"/>
      <c r="M2555" s="5"/>
      <c r="O2555" s="8"/>
    </row>
    <row r="2556" spans="9:15" s="12" customFormat="1" ht="12.75">
      <c r="I2556" s="1"/>
      <c r="L2556" s="5"/>
      <c r="M2556" s="5"/>
      <c r="O2556" s="8"/>
    </row>
    <row r="2557" spans="9:15" s="12" customFormat="1" ht="12.75">
      <c r="I2557" s="1"/>
      <c r="L2557" s="5"/>
      <c r="M2557" s="5"/>
      <c r="O2557" s="8"/>
    </row>
    <row r="2558" spans="9:15" s="12" customFormat="1" ht="12.75">
      <c r="I2558" s="1"/>
      <c r="L2558" s="5"/>
      <c r="M2558" s="5"/>
      <c r="O2558" s="8"/>
    </row>
    <row r="2559" spans="9:15" s="12" customFormat="1" ht="12.75">
      <c r="I2559" s="1"/>
      <c r="L2559" s="5"/>
      <c r="M2559" s="5"/>
      <c r="O2559" s="8"/>
    </row>
    <row r="2560" spans="9:15" s="12" customFormat="1" ht="12.75">
      <c r="I2560" s="1"/>
      <c r="L2560" s="5"/>
      <c r="M2560" s="5"/>
      <c r="O2560" s="8"/>
    </row>
    <row r="2561" spans="9:15" s="12" customFormat="1" ht="12.75">
      <c r="I2561" s="1"/>
      <c r="L2561" s="5"/>
      <c r="M2561" s="5"/>
      <c r="O2561" s="8"/>
    </row>
    <row r="2562" spans="9:15" s="12" customFormat="1" ht="12.75">
      <c r="I2562" s="1"/>
      <c r="L2562" s="5"/>
      <c r="M2562" s="5"/>
      <c r="O2562" s="8"/>
    </row>
    <row r="2563" spans="9:15" s="12" customFormat="1" ht="12.75">
      <c r="I2563" s="1"/>
      <c r="L2563" s="5"/>
      <c r="M2563" s="5"/>
      <c r="O2563" s="8"/>
    </row>
    <row r="2564" spans="9:15" s="12" customFormat="1" ht="12.75">
      <c r="I2564" s="1"/>
      <c r="L2564" s="5"/>
      <c r="M2564" s="5"/>
      <c r="O2564" s="8"/>
    </row>
    <row r="2565" spans="9:15" s="12" customFormat="1" ht="12.75">
      <c r="I2565" s="1"/>
      <c r="L2565" s="5"/>
      <c r="M2565" s="5"/>
      <c r="O2565" s="8"/>
    </row>
    <row r="2566" spans="9:15" s="12" customFormat="1" ht="12.75">
      <c r="I2566" s="1"/>
      <c r="L2566" s="5"/>
      <c r="M2566" s="5"/>
      <c r="O2566" s="8"/>
    </row>
    <row r="2567" spans="9:15" s="12" customFormat="1" ht="12.75">
      <c r="I2567" s="1"/>
      <c r="L2567" s="5"/>
      <c r="M2567" s="5"/>
      <c r="O2567" s="8"/>
    </row>
    <row r="2568" spans="9:15" s="12" customFormat="1" ht="12.75">
      <c r="I2568" s="1"/>
      <c r="L2568" s="5"/>
      <c r="M2568" s="5"/>
      <c r="O2568" s="8"/>
    </row>
    <row r="2569" spans="9:15" s="12" customFormat="1" ht="12.75">
      <c r="I2569" s="1"/>
      <c r="L2569" s="5"/>
      <c r="M2569" s="5"/>
      <c r="O2569" s="8"/>
    </row>
    <row r="2570" spans="9:15" s="12" customFormat="1" ht="12.75">
      <c r="I2570" s="1"/>
      <c r="L2570" s="5"/>
      <c r="M2570" s="5"/>
      <c r="O2570" s="8"/>
    </row>
    <row r="2571" spans="9:15" s="12" customFormat="1" ht="12.75">
      <c r="I2571" s="1"/>
      <c r="L2571" s="5"/>
      <c r="M2571" s="5"/>
      <c r="O2571" s="8"/>
    </row>
    <row r="2572" spans="9:15" s="12" customFormat="1" ht="12.75">
      <c r="I2572" s="1"/>
      <c r="L2572" s="5"/>
      <c r="M2572" s="5"/>
      <c r="O2572" s="8"/>
    </row>
    <row r="2573" spans="9:15" s="12" customFormat="1" ht="12.75">
      <c r="I2573" s="1"/>
      <c r="L2573" s="5"/>
      <c r="M2573" s="5"/>
      <c r="O2573" s="8"/>
    </row>
    <row r="2574" spans="9:15" s="12" customFormat="1" ht="12.75">
      <c r="I2574" s="1"/>
      <c r="L2574" s="5"/>
      <c r="M2574" s="5"/>
      <c r="O2574" s="8"/>
    </row>
    <row r="2575" spans="9:15" s="12" customFormat="1" ht="12.75">
      <c r="I2575" s="1"/>
      <c r="L2575" s="5"/>
      <c r="M2575" s="5"/>
      <c r="O2575" s="8"/>
    </row>
    <row r="2576" spans="9:15" s="12" customFormat="1" ht="12.75">
      <c r="I2576" s="1"/>
      <c r="L2576" s="5"/>
      <c r="M2576" s="5"/>
      <c r="O2576" s="8"/>
    </row>
    <row r="2577" spans="9:15" s="12" customFormat="1" ht="12.75">
      <c r="I2577" s="1"/>
      <c r="L2577" s="5"/>
      <c r="M2577" s="5"/>
      <c r="O2577" s="8"/>
    </row>
    <row r="2578" spans="9:15" s="12" customFormat="1" ht="12.75">
      <c r="I2578" s="1"/>
      <c r="L2578" s="5"/>
      <c r="M2578" s="5"/>
      <c r="O2578" s="8"/>
    </row>
    <row r="2579" spans="9:15" s="12" customFormat="1" ht="12.75">
      <c r="I2579" s="1"/>
      <c r="L2579" s="5"/>
      <c r="M2579" s="5"/>
      <c r="O2579" s="8"/>
    </row>
    <row r="2580" spans="9:15" s="12" customFormat="1" ht="12.75">
      <c r="I2580" s="1"/>
      <c r="L2580" s="5"/>
      <c r="M2580" s="5"/>
      <c r="O2580" s="8"/>
    </row>
    <row r="2581" spans="9:15" s="12" customFormat="1" ht="12.75">
      <c r="I2581" s="1"/>
      <c r="L2581" s="5"/>
      <c r="M2581" s="5"/>
      <c r="O2581" s="8"/>
    </row>
    <row r="2582" spans="9:15" s="12" customFormat="1" ht="12.75">
      <c r="I2582" s="1"/>
      <c r="L2582" s="5"/>
      <c r="M2582" s="5"/>
      <c r="O2582" s="8"/>
    </row>
    <row r="2583" spans="9:15" s="12" customFormat="1" ht="12.75">
      <c r="I2583" s="1"/>
      <c r="L2583" s="5"/>
      <c r="M2583" s="5"/>
      <c r="O2583" s="8"/>
    </row>
    <row r="2584" spans="9:15" s="12" customFormat="1" ht="12.75">
      <c r="I2584" s="1"/>
      <c r="L2584" s="5"/>
      <c r="M2584" s="5"/>
      <c r="O2584" s="8"/>
    </row>
    <row r="2585" spans="9:15" s="12" customFormat="1" ht="12.75">
      <c r="I2585" s="1"/>
      <c r="L2585" s="5"/>
      <c r="M2585" s="5"/>
      <c r="O2585" s="8"/>
    </row>
    <row r="2586" spans="9:15" s="12" customFormat="1" ht="12.75">
      <c r="I2586" s="1"/>
      <c r="L2586" s="5"/>
      <c r="M2586" s="5"/>
      <c r="O2586" s="8"/>
    </row>
    <row r="2587" spans="9:15" s="12" customFormat="1" ht="12.75">
      <c r="I2587" s="1"/>
      <c r="L2587" s="5"/>
      <c r="M2587" s="5"/>
      <c r="O2587" s="8"/>
    </row>
    <row r="2588" spans="9:15" s="12" customFormat="1" ht="12.75">
      <c r="I2588" s="1"/>
      <c r="L2588" s="5"/>
      <c r="M2588" s="5"/>
      <c r="O2588" s="8"/>
    </row>
    <row r="2589" spans="9:15" s="12" customFormat="1" ht="12.75">
      <c r="I2589" s="1"/>
      <c r="L2589" s="5"/>
      <c r="M2589" s="5"/>
      <c r="O2589" s="8"/>
    </row>
    <row r="2590" spans="9:15" s="12" customFormat="1" ht="12.75">
      <c r="I2590" s="1"/>
      <c r="L2590" s="5"/>
      <c r="M2590" s="5"/>
      <c r="O2590" s="8"/>
    </row>
    <row r="2591" spans="9:15" s="12" customFormat="1" ht="12.75">
      <c r="I2591" s="1"/>
      <c r="L2591" s="5"/>
      <c r="M2591" s="5"/>
      <c r="O2591" s="8"/>
    </row>
    <row r="2592" spans="9:15" s="12" customFormat="1" ht="12.75">
      <c r="I2592" s="1"/>
      <c r="L2592" s="5"/>
      <c r="M2592" s="5"/>
      <c r="O2592" s="8"/>
    </row>
    <row r="2593" spans="9:15" s="12" customFormat="1" ht="12.75">
      <c r="I2593" s="1"/>
      <c r="L2593" s="5"/>
      <c r="M2593" s="5"/>
      <c r="O2593" s="8"/>
    </row>
    <row r="2594" spans="9:15" s="12" customFormat="1" ht="12.75">
      <c r="I2594" s="1"/>
      <c r="L2594" s="5"/>
      <c r="M2594" s="5"/>
      <c r="O2594" s="8"/>
    </row>
    <row r="2595" spans="9:15" s="12" customFormat="1" ht="12.75">
      <c r="I2595" s="1"/>
      <c r="L2595" s="5"/>
      <c r="M2595" s="5"/>
      <c r="O2595" s="8"/>
    </row>
    <row r="2596" spans="9:15" s="12" customFormat="1" ht="12.75">
      <c r="I2596" s="1"/>
      <c r="L2596" s="5"/>
      <c r="M2596" s="5"/>
      <c r="O2596" s="8"/>
    </row>
    <row r="2597" spans="9:15" s="12" customFormat="1" ht="12.75">
      <c r="I2597" s="1"/>
      <c r="L2597" s="5"/>
      <c r="M2597" s="5"/>
      <c r="O2597" s="8"/>
    </row>
    <row r="2598" spans="9:15" s="12" customFormat="1" ht="12.75">
      <c r="I2598" s="1"/>
      <c r="L2598" s="5"/>
      <c r="M2598" s="5"/>
      <c r="O2598" s="8"/>
    </row>
    <row r="2599" spans="9:15" s="12" customFormat="1" ht="12.75">
      <c r="I2599" s="1"/>
      <c r="L2599" s="5"/>
      <c r="M2599" s="5"/>
      <c r="O2599" s="8"/>
    </row>
    <row r="2600" spans="9:15" s="12" customFormat="1" ht="12.75">
      <c r="I2600" s="1"/>
      <c r="L2600" s="5"/>
      <c r="M2600" s="5"/>
      <c r="O2600" s="8"/>
    </row>
    <row r="2601" spans="9:15" s="12" customFormat="1" ht="12.75">
      <c r="I2601" s="1"/>
      <c r="L2601" s="5"/>
      <c r="M2601" s="5"/>
      <c r="O2601" s="8"/>
    </row>
    <row r="2602" spans="9:15" s="12" customFormat="1" ht="12.75">
      <c r="I2602" s="1"/>
      <c r="L2602" s="5"/>
      <c r="M2602" s="5"/>
      <c r="O2602" s="8"/>
    </row>
    <row r="2603" spans="9:15" s="12" customFormat="1" ht="12.75">
      <c r="I2603" s="1"/>
      <c r="L2603" s="5"/>
      <c r="M2603" s="5"/>
      <c r="O2603" s="8"/>
    </row>
    <row r="2604" spans="9:15" s="12" customFormat="1" ht="12.75">
      <c r="I2604" s="1"/>
      <c r="L2604" s="5"/>
      <c r="M2604" s="5"/>
      <c r="O2604" s="8"/>
    </row>
    <row r="2605" spans="9:15" s="12" customFormat="1" ht="12.75">
      <c r="I2605" s="1"/>
      <c r="L2605" s="5"/>
      <c r="M2605" s="5"/>
      <c r="O2605" s="8"/>
    </row>
    <row r="2606" spans="9:15" s="12" customFormat="1" ht="12.75">
      <c r="I2606" s="1"/>
      <c r="L2606" s="5"/>
      <c r="M2606" s="5"/>
      <c r="O2606" s="8"/>
    </row>
    <row r="2607" spans="9:15" s="12" customFormat="1" ht="12.75">
      <c r="I2607" s="1"/>
      <c r="L2607" s="5"/>
      <c r="M2607" s="5"/>
      <c r="O2607" s="8"/>
    </row>
    <row r="2608" spans="9:15" s="12" customFormat="1" ht="12.75">
      <c r="I2608" s="1"/>
      <c r="L2608" s="5"/>
      <c r="M2608" s="5"/>
      <c r="O2608" s="8"/>
    </row>
    <row r="2609" spans="9:15" s="12" customFormat="1" ht="12.75">
      <c r="I2609" s="1"/>
      <c r="L2609" s="5"/>
      <c r="M2609" s="5"/>
      <c r="O2609" s="8"/>
    </row>
    <row r="2610" spans="9:15" s="12" customFormat="1" ht="12.75">
      <c r="I2610" s="1"/>
      <c r="L2610" s="5"/>
      <c r="M2610" s="5"/>
      <c r="O2610" s="8"/>
    </row>
    <row r="2611" spans="9:15" s="12" customFormat="1" ht="12.75">
      <c r="I2611" s="1"/>
      <c r="L2611" s="5"/>
      <c r="M2611" s="5"/>
      <c r="O2611" s="8"/>
    </row>
    <row r="2612" spans="9:15" s="12" customFormat="1" ht="12.75">
      <c r="I2612" s="1"/>
      <c r="L2612" s="5"/>
      <c r="M2612" s="5"/>
      <c r="O2612" s="8"/>
    </row>
    <row r="2613" spans="9:15" s="12" customFormat="1" ht="12.75">
      <c r="I2613" s="1"/>
      <c r="L2613" s="5"/>
      <c r="M2613" s="5"/>
      <c r="O2613" s="8"/>
    </row>
    <row r="2614" spans="9:15" s="12" customFormat="1" ht="12.75">
      <c r="I2614" s="1"/>
      <c r="L2614" s="5"/>
      <c r="M2614" s="5"/>
      <c r="O2614" s="8"/>
    </row>
    <row r="2615" spans="9:15" s="12" customFormat="1" ht="12.75">
      <c r="I2615" s="1"/>
      <c r="L2615" s="5"/>
      <c r="M2615" s="5"/>
      <c r="O2615" s="8"/>
    </row>
    <row r="2616" spans="9:15" s="12" customFormat="1" ht="12.75">
      <c r="I2616" s="1"/>
      <c r="L2616" s="5"/>
      <c r="M2616" s="5"/>
      <c r="O2616" s="8"/>
    </row>
    <row r="2617" spans="9:15" s="12" customFormat="1" ht="12.75">
      <c r="I2617" s="1"/>
      <c r="L2617" s="5"/>
      <c r="M2617" s="5"/>
      <c r="O2617" s="8"/>
    </row>
    <row r="2618" spans="9:15" s="12" customFormat="1" ht="12.75">
      <c r="I2618" s="1"/>
      <c r="L2618" s="5"/>
      <c r="M2618" s="5"/>
      <c r="O2618" s="8"/>
    </row>
    <row r="2619" spans="9:15" s="12" customFormat="1" ht="12.75">
      <c r="I2619" s="1"/>
      <c r="L2619" s="5"/>
      <c r="M2619" s="5"/>
      <c r="O2619" s="8"/>
    </row>
    <row r="2620" spans="9:15" s="12" customFormat="1" ht="12.75">
      <c r="I2620" s="1"/>
      <c r="L2620" s="5"/>
      <c r="M2620" s="5"/>
      <c r="O2620" s="8"/>
    </row>
    <row r="2621" spans="9:15" s="12" customFormat="1" ht="12.75">
      <c r="I2621" s="1"/>
      <c r="L2621" s="5"/>
      <c r="M2621" s="5"/>
      <c r="O2621" s="8"/>
    </row>
    <row r="2622" spans="9:15" s="12" customFormat="1" ht="12.75">
      <c r="I2622" s="1"/>
      <c r="L2622" s="5"/>
      <c r="M2622" s="5"/>
      <c r="O2622" s="8"/>
    </row>
    <row r="2623" spans="9:15" s="12" customFormat="1" ht="12.75">
      <c r="I2623" s="1"/>
      <c r="L2623" s="5"/>
      <c r="M2623" s="5"/>
      <c r="O2623" s="8"/>
    </row>
    <row r="2624" spans="9:15" s="12" customFormat="1" ht="12.75">
      <c r="I2624" s="1"/>
      <c r="L2624" s="5"/>
      <c r="M2624" s="5"/>
      <c r="O2624" s="8"/>
    </row>
    <row r="2625" spans="9:15" s="12" customFormat="1" ht="12.75">
      <c r="I2625" s="1"/>
      <c r="L2625" s="5"/>
      <c r="M2625" s="5"/>
      <c r="O2625" s="8"/>
    </row>
    <row r="2626" spans="9:15" s="12" customFormat="1" ht="12.75">
      <c r="I2626" s="1"/>
      <c r="L2626" s="5"/>
      <c r="M2626" s="5"/>
      <c r="O2626" s="8"/>
    </row>
    <row r="2627" spans="9:15" s="12" customFormat="1" ht="12.75">
      <c r="I2627" s="1"/>
      <c r="L2627" s="5"/>
      <c r="M2627" s="5"/>
      <c r="O2627" s="8"/>
    </row>
    <row r="2628" spans="9:15" s="12" customFormat="1" ht="12.75">
      <c r="I2628" s="1"/>
      <c r="L2628" s="5"/>
      <c r="M2628" s="5"/>
      <c r="O2628" s="8"/>
    </row>
    <row r="2629" spans="9:15" s="12" customFormat="1" ht="12.75">
      <c r="I2629" s="1"/>
      <c r="L2629" s="5"/>
      <c r="M2629" s="5"/>
      <c r="O2629" s="8"/>
    </row>
    <row r="2630" spans="9:15" s="12" customFormat="1" ht="12.75">
      <c r="I2630" s="1"/>
      <c r="L2630" s="5"/>
      <c r="M2630" s="5"/>
      <c r="O2630" s="8"/>
    </row>
    <row r="2631" spans="9:15" s="12" customFormat="1" ht="12.75">
      <c r="I2631" s="1"/>
      <c r="L2631" s="5"/>
      <c r="M2631" s="5"/>
      <c r="O2631" s="8"/>
    </row>
    <row r="2632" spans="9:15" s="12" customFormat="1" ht="12.75">
      <c r="I2632" s="1"/>
      <c r="L2632" s="5"/>
      <c r="M2632" s="5"/>
      <c r="O2632" s="8"/>
    </row>
    <row r="2633" spans="9:15" s="12" customFormat="1" ht="12.75">
      <c r="I2633" s="1"/>
      <c r="L2633" s="5"/>
      <c r="M2633" s="5"/>
      <c r="O2633" s="8"/>
    </row>
    <row r="2634" spans="9:15" s="12" customFormat="1" ht="12.75">
      <c r="I2634" s="1"/>
      <c r="L2634" s="5"/>
      <c r="M2634" s="5"/>
      <c r="O2634" s="8"/>
    </row>
    <row r="2635" spans="9:15" s="12" customFormat="1" ht="12.75">
      <c r="I2635" s="1"/>
      <c r="L2635" s="5"/>
      <c r="M2635" s="5"/>
      <c r="O2635" s="8"/>
    </row>
    <row r="2636" spans="9:15" s="12" customFormat="1" ht="12.75">
      <c r="I2636" s="1"/>
      <c r="L2636" s="5"/>
      <c r="M2636" s="5"/>
      <c r="O2636" s="8"/>
    </row>
    <row r="2637" spans="9:15" s="12" customFormat="1" ht="12.75">
      <c r="I2637" s="1"/>
      <c r="L2637" s="5"/>
      <c r="M2637" s="5"/>
      <c r="O2637" s="8"/>
    </row>
    <row r="2638" spans="9:15" s="12" customFormat="1" ht="12.75">
      <c r="I2638" s="1"/>
      <c r="L2638" s="5"/>
      <c r="M2638" s="5"/>
      <c r="O2638" s="8"/>
    </row>
    <row r="2639" spans="9:15" s="12" customFormat="1" ht="12.75">
      <c r="I2639" s="1"/>
      <c r="L2639" s="5"/>
      <c r="M2639" s="5"/>
      <c r="O2639" s="8"/>
    </row>
    <row r="2640" spans="9:15" s="12" customFormat="1" ht="12.75">
      <c r="I2640" s="1"/>
      <c r="L2640" s="5"/>
      <c r="M2640" s="5"/>
      <c r="O2640" s="8"/>
    </row>
    <row r="2641" spans="9:15" s="12" customFormat="1" ht="12.75">
      <c r="I2641" s="1"/>
      <c r="L2641" s="5"/>
      <c r="M2641" s="5"/>
      <c r="O2641" s="8"/>
    </row>
    <row r="2642" spans="9:15" s="12" customFormat="1" ht="12.75">
      <c r="I2642" s="1"/>
      <c r="L2642" s="5"/>
      <c r="M2642" s="5"/>
      <c r="O2642" s="8"/>
    </row>
    <row r="2643" spans="9:15" s="12" customFormat="1" ht="12.75">
      <c r="I2643" s="1"/>
      <c r="L2643" s="5"/>
      <c r="M2643" s="5"/>
      <c r="O2643" s="8"/>
    </row>
    <row r="2644" spans="9:15" s="12" customFormat="1" ht="12.75">
      <c r="I2644" s="1"/>
      <c r="L2644" s="5"/>
      <c r="M2644" s="5"/>
      <c r="O2644" s="8"/>
    </row>
    <row r="2645" spans="9:15" s="12" customFormat="1" ht="12.75">
      <c r="I2645" s="1"/>
      <c r="L2645" s="5"/>
      <c r="M2645" s="5"/>
      <c r="O2645" s="8"/>
    </row>
    <row r="2646" spans="9:15" s="12" customFormat="1" ht="12.75">
      <c r="I2646" s="1"/>
      <c r="L2646" s="5"/>
      <c r="M2646" s="5"/>
      <c r="O2646" s="8"/>
    </row>
    <row r="2647" spans="9:15" s="12" customFormat="1" ht="12.75">
      <c r="I2647" s="1"/>
      <c r="L2647" s="5"/>
      <c r="M2647" s="5"/>
      <c r="O2647" s="8"/>
    </row>
    <row r="2648" spans="9:15" s="12" customFormat="1" ht="12.75">
      <c r="I2648" s="1"/>
      <c r="L2648" s="5"/>
      <c r="M2648" s="5"/>
      <c r="O2648" s="8"/>
    </row>
    <row r="2649" spans="9:15" s="12" customFormat="1" ht="12.75">
      <c r="I2649" s="1"/>
      <c r="L2649" s="5"/>
      <c r="M2649" s="5"/>
      <c r="O2649" s="8"/>
    </row>
    <row r="2650" spans="9:15" s="12" customFormat="1" ht="12.75">
      <c r="I2650" s="1"/>
      <c r="L2650" s="5"/>
      <c r="M2650" s="5"/>
      <c r="O2650" s="8"/>
    </row>
    <row r="2651" spans="9:15" s="12" customFormat="1" ht="12.75">
      <c r="I2651" s="1"/>
      <c r="L2651" s="5"/>
      <c r="M2651" s="5"/>
      <c r="O2651" s="8"/>
    </row>
    <row r="2652" spans="9:15" s="12" customFormat="1" ht="12.75">
      <c r="I2652" s="1"/>
      <c r="L2652" s="5"/>
      <c r="M2652" s="5"/>
      <c r="O2652" s="8"/>
    </row>
    <row r="2653" spans="9:15" s="12" customFormat="1" ht="12.75">
      <c r="I2653" s="1"/>
      <c r="L2653" s="5"/>
      <c r="M2653" s="5"/>
      <c r="O2653" s="8"/>
    </row>
    <row r="2654" spans="9:15" s="12" customFormat="1" ht="12.75">
      <c r="I2654" s="1"/>
      <c r="L2654" s="5"/>
      <c r="M2654" s="5"/>
      <c r="O2654" s="8"/>
    </row>
    <row r="2655" spans="9:15" s="12" customFormat="1" ht="12.75">
      <c r="I2655" s="1"/>
      <c r="L2655" s="5"/>
      <c r="M2655" s="5"/>
      <c r="O2655" s="8"/>
    </row>
    <row r="2656" spans="9:15" s="12" customFormat="1" ht="12.75">
      <c r="I2656" s="1"/>
      <c r="L2656" s="5"/>
      <c r="M2656" s="5"/>
      <c r="O2656" s="8"/>
    </row>
    <row r="2657" spans="9:15" s="12" customFormat="1" ht="12.75">
      <c r="I2657" s="1"/>
      <c r="L2657" s="5"/>
      <c r="M2657" s="5"/>
      <c r="O2657" s="8"/>
    </row>
    <row r="2658" spans="9:15" s="12" customFormat="1" ht="12.75">
      <c r="I2658" s="1"/>
      <c r="L2658" s="5"/>
      <c r="M2658" s="5"/>
      <c r="O2658" s="8"/>
    </row>
    <row r="2659" spans="9:15" s="12" customFormat="1" ht="12.75">
      <c r="I2659" s="1"/>
      <c r="L2659" s="5"/>
      <c r="M2659" s="5"/>
      <c r="O2659" s="8"/>
    </row>
    <row r="2660" spans="9:15" s="12" customFormat="1" ht="12.75">
      <c r="I2660" s="1"/>
      <c r="L2660" s="5"/>
      <c r="M2660" s="5"/>
      <c r="O2660" s="8"/>
    </row>
    <row r="2661" spans="9:15" s="12" customFormat="1" ht="12.75">
      <c r="I2661" s="1"/>
      <c r="L2661" s="5"/>
      <c r="M2661" s="5"/>
      <c r="O2661" s="8"/>
    </row>
    <row r="2662" spans="9:15" s="12" customFormat="1" ht="12.75">
      <c r="I2662" s="1"/>
      <c r="L2662" s="5"/>
      <c r="M2662" s="5"/>
      <c r="O2662" s="8"/>
    </row>
    <row r="2663" spans="9:15" s="12" customFormat="1" ht="12.75">
      <c r="I2663" s="1"/>
      <c r="L2663" s="5"/>
      <c r="M2663" s="5"/>
      <c r="O2663" s="8"/>
    </row>
    <row r="2664" spans="9:15" s="12" customFormat="1" ht="12.75">
      <c r="I2664" s="1"/>
      <c r="L2664" s="5"/>
      <c r="M2664" s="5"/>
      <c r="O2664" s="8"/>
    </row>
    <row r="2665" spans="9:15" s="12" customFormat="1" ht="12.75">
      <c r="I2665" s="1"/>
      <c r="L2665" s="5"/>
      <c r="M2665" s="5"/>
      <c r="O2665" s="8"/>
    </row>
    <row r="2666" spans="9:15" s="12" customFormat="1" ht="12.75">
      <c r="I2666" s="1"/>
      <c r="L2666" s="5"/>
      <c r="M2666" s="5"/>
      <c r="O2666" s="8"/>
    </row>
    <row r="2667" spans="9:15" s="12" customFormat="1" ht="12.75">
      <c r="I2667" s="1"/>
      <c r="L2667" s="5"/>
      <c r="M2667" s="5"/>
      <c r="O2667" s="8"/>
    </row>
    <row r="2668" spans="9:15" s="12" customFormat="1" ht="12.75">
      <c r="I2668" s="1"/>
      <c r="L2668" s="5"/>
      <c r="M2668" s="5"/>
      <c r="O2668" s="8"/>
    </row>
    <row r="2669" spans="9:15" s="12" customFormat="1" ht="12.75">
      <c r="I2669" s="1"/>
      <c r="L2669" s="5"/>
      <c r="M2669" s="5"/>
      <c r="O2669" s="8"/>
    </row>
    <row r="2670" spans="9:15" s="12" customFormat="1" ht="12.75">
      <c r="I2670" s="1"/>
      <c r="L2670" s="5"/>
      <c r="M2670" s="5"/>
      <c r="O2670" s="8"/>
    </row>
    <row r="2671" spans="9:15" s="12" customFormat="1" ht="12.75">
      <c r="I2671" s="1"/>
      <c r="L2671" s="5"/>
      <c r="M2671" s="5"/>
      <c r="O2671" s="8"/>
    </row>
    <row r="2672" spans="9:15" s="12" customFormat="1" ht="12.75">
      <c r="I2672" s="1"/>
      <c r="L2672" s="5"/>
      <c r="M2672" s="5"/>
      <c r="O2672" s="8"/>
    </row>
    <row r="2673" spans="9:15" s="12" customFormat="1" ht="12.75">
      <c r="I2673" s="1"/>
      <c r="L2673" s="5"/>
      <c r="M2673" s="5"/>
      <c r="O2673" s="8"/>
    </row>
    <row r="2674" spans="9:15" s="12" customFormat="1" ht="12.75">
      <c r="I2674" s="1"/>
      <c r="L2674" s="5"/>
      <c r="M2674" s="5"/>
      <c r="O2674" s="8"/>
    </row>
    <row r="2675" spans="9:15" s="12" customFormat="1" ht="12.75">
      <c r="I2675" s="1"/>
      <c r="L2675" s="5"/>
      <c r="M2675" s="5"/>
      <c r="O2675" s="8"/>
    </row>
    <row r="2676" spans="9:15" s="12" customFormat="1" ht="12.75">
      <c r="I2676" s="1"/>
      <c r="L2676" s="5"/>
      <c r="M2676" s="5"/>
      <c r="O2676" s="8"/>
    </row>
    <row r="2677" spans="9:15" s="12" customFormat="1" ht="12.75">
      <c r="I2677" s="1"/>
      <c r="L2677" s="5"/>
      <c r="M2677" s="5"/>
      <c r="O2677" s="8"/>
    </row>
    <row r="2678" spans="9:15" s="12" customFormat="1" ht="12.75">
      <c r="I2678" s="1"/>
      <c r="L2678" s="5"/>
      <c r="M2678" s="5"/>
      <c r="O2678" s="8"/>
    </row>
    <row r="2679" spans="9:15" s="12" customFormat="1" ht="12.75">
      <c r="I2679" s="1"/>
      <c r="L2679" s="5"/>
      <c r="M2679" s="5"/>
      <c r="O2679" s="8"/>
    </row>
    <row r="2680" spans="9:15" s="12" customFormat="1" ht="12.75">
      <c r="I2680" s="1"/>
      <c r="L2680" s="5"/>
      <c r="M2680" s="5"/>
      <c r="O2680" s="8"/>
    </row>
    <row r="2681" spans="9:15" s="12" customFormat="1" ht="12.75">
      <c r="I2681" s="1"/>
      <c r="L2681" s="5"/>
      <c r="M2681" s="5"/>
      <c r="O2681" s="8"/>
    </row>
    <row r="2682" spans="9:15" s="12" customFormat="1" ht="12.75">
      <c r="I2682" s="1"/>
      <c r="L2682" s="5"/>
      <c r="M2682" s="5"/>
      <c r="O2682" s="8"/>
    </row>
    <row r="2683" spans="9:15" s="12" customFormat="1" ht="12.75">
      <c r="I2683" s="1"/>
      <c r="L2683" s="5"/>
      <c r="M2683" s="5"/>
      <c r="O2683" s="8"/>
    </row>
    <row r="2684" spans="9:15" s="12" customFormat="1" ht="12.75">
      <c r="I2684" s="1"/>
      <c r="L2684" s="5"/>
      <c r="M2684" s="5"/>
      <c r="O2684" s="8"/>
    </row>
    <row r="2685" spans="9:15" s="12" customFormat="1" ht="12.75">
      <c r="I2685" s="1"/>
      <c r="L2685" s="5"/>
      <c r="M2685" s="5"/>
      <c r="O2685" s="8"/>
    </row>
    <row r="2686" spans="9:15" s="12" customFormat="1" ht="12.75">
      <c r="I2686" s="1"/>
      <c r="L2686" s="5"/>
      <c r="M2686" s="5"/>
      <c r="O2686" s="8"/>
    </row>
    <row r="2687" spans="9:15" s="12" customFormat="1" ht="12.75">
      <c r="I2687" s="1"/>
      <c r="L2687" s="5"/>
      <c r="M2687" s="5"/>
      <c r="O2687" s="8"/>
    </row>
    <row r="2688" spans="9:15" s="12" customFormat="1" ht="12.75">
      <c r="I2688" s="1"/>
      <c r="L2688" s="5"/>
      <c r="M2688" s="5"/>
      <c r="O2688" s="8"/>
    </row>
    <row r="2689" spans="9:15" s="12" customFormat="1" ht="12.75">
      <c r="I2689" s="1"/>
      <c r="L2689" s="5"/>
      <c r="M2689" s="5"/>
      <c r="O2689" s="8"/>
    </row>
    <row r="2690" spans="9:15" s="12" customFormat="1" ht="12.75">
      <c r="I2690" s="1"/>
      <c r="L2690" s="5"/>
      <c r="M2690" s="5"/>
      <c r="O2690" s="8"/>
    </row>
    <row r="2691" spans="9:15" s="12" customFormat="1" ht="12.75">
      <c r="I2691" s="1"/>
      <c r="L2691" s="5"/>
      <c r="M2691" s="5"/>
      <c r="O2691" s="8"/>
    </row>
    <row r="2692" spans="9:15" s="12" customFormat="1" ht="12.75">
      <c r="I2692" s="1"/>
      <c r="L2692" s="5"/>
      <c r="M2692" s="5"/>
      <c r="O2692" s="8"/>
    </row>
    <row r="2693" spans="9:15" s="12" customFormat="1" ht="12.75">
      <c r="I2693" s="1"/>
      <c r="L2693" s="5"/>
      <c r="M2693" s="5"/>
      <c r="O2693" s="8"/>
    </row>
    <row r="2694" spans="9:15" s="12" customFormat="1" ht="12.75">
      <c r="I2694" s="1"/>
      <c r="L2694" s="5"/>
      <c r="M2694" s="5"/>
      <c r="O2694" s="8"/>
    </row>
    <row r="2695" spans="9:15" s="12" customFormat="1" ht="12.75">
      <c r="I2695" s="1"/>
      <c r="L2695" s="5"/>
      <c r="M2695" s="5"/>
      <c r="O2695" s="8"/>
    </row>
    <row r="2696" spans="9:15" s="12" customFormat="1" ht="12.75">
      <c r="I2696" s="1"/>
      <c r="L2696" s="5"/>
      <c r="M2696" s="5"/>
      <c r="O2696" s="8"/>
    </row>
    <row r="2697" spans="9:15" s="12" customFormat="1" ht="12.75">
      <c r="I2697" s="1"/>
      <c r="L2697" s="5"/>
      <c r="M2697" s="5"/>
      <c r="O2697" s="8"/>
    </row>
    <row r="2698" spans="9:15" s="12" customFormat="1" ht="12.75">
      <c r="I2698" s="1"/>
      <c r="L2698" s="5"/>
      <c r="M2698" s="5"/>
      <c r="O2698" s="8"/>
    </row>
    <row r="2699" spans="9:15" s="12" customFormat="1" ht="12.75">
      <c r="I2699" s="1"/>
      <c r="L2699" s="5"/>
      <c r="M2699" s="5"/>
      <c r="O2699" s="8"/>
    </row>
    <row r="2700" spans="9:15" s="12" customFormat="1" ht="12.75">
      <c r="I2700" s="1"/>
      <c r="L2700" s="5"/>
      <c r="M2700" s="5"/>
      <c r="O2700" s="8"/>
    </row>
    <row r="2701" spans="9:15" s="12" customFormat="1" ht="12.75">
      <c r="I2701" s="1"/>
      <c r="L2701" s="5"/>
      <c r="M2701" s="5"/>
      <c r="O2701" s="8"/>
    </row>
    <row r="2702" spans="9:15" s="12" customFormat="1" ht="12.75">
      <c r="I2702" s="1"/>
      <c r="L2702" s="5"/>
      <c r="M2702" s="5"/>
      <c r="O2702" s="8"/>
    </row>
    <row r="2703" spans="9:15" s="12" customFormat="1" ht="12.75">
      <c r="I2703" s="1"/>
      <c r="L2703" s="5"/>
      <c r="M2703" s="5"/>
      <c r="O2703" s="8"/>
    </row>
    <row r="2704" spans="9:15" s="12" customFormat="1" ht="12.75">
      <c r="I2704" s="1"/>
      <c r="L2704" s="5"/>
      <c r="M2704" s="5"/>
      <c r="O2704" s="8"/>
    </row>
    <row r="2705" spans="9:15" s="12" customFormat="1" ht="12.75">
      <c r="I2705" s="1"/>
      <c r="L2705" s="5"/>
      <c r="M2705" s="5"/>
      <c r="O2705" s="8"/>
    </row>
    <row r="2706" spans="9:15" s="12" customFormat="1" ht="12.75">
      <c r="I2706" s="1"/>
      <c r="L2706" s="5"/>
      <c r="M2706" s="5"/>
      <c r="O2706" s="8"/>
    </row>
    <row r="2707" spans="9:15" s="12" customFormat="1" ht="12.75">
      <c r="I2707" s="1"/>
      <c r="L2707" s="5"/>
      <c r="M2707" s="5"/>
      <c r="O2707" s="8"/>
    </row>
    <row r="2708" spans="9:15" s="12" customFormat="1" ht="12.75">
      <c r="I2708" s="1"/>
      <c r="L2708" s="5"/>
      <c r="M2708" s="5"/>
      <c r="O2708" s="8"/>
    </row>
    <row r="2709" spans="9:15" s="12" customFormat="1" ht="12.75">
      <c r="I2709" s="1"/>
      <c r="L2709" s="5"/>
      <c r="M2709" s="5"/>
      <c r="O2709" s="8"/>
    </row>
    <row r="2710" spans="9:15" s="12" customFormat="1" ht="12.75">
      <c r="I2710" s="1"/>
      <c r="L2710" s="5"/>
      <c r="M2710" s="5"/>
      <c r="O2710" s="8"/>
    </row>
    <row r="2711" spans="9:15" s="12" customFormat="1" ht="12.75">
      <c r="I2711" s="1"/>
      <c r="L2711" s="5"/>
      <c r="M2711" s="5"/>
      <c r="O2711" s="8"/>
    </row>
    <row r="2712" spans="9:15" s="12" customFormat="1" ht="12.75">
      <c r="I2712" s="1"/>
      <c r="L2712" s="5"/>
      <c r="M2712" s="5"/>
      <c r="O2712" s="8"/>
    </row>
    <row r="2713" spans="9:15" s="12" customFormat="1" ht="12.75">
      <c r="I2713" s="1"/>
      <c r="L2713" s="5"/>
      <c r="M2713" s="5"/>
      <c r="O2713" s="8"/>
    </row>
    <row r="2714" spans="9:15" s="12" customFormat="1" ht="12.75">
      <c r="I2714" s="1"/>
      <c r="L2714" s="5"/>
      <c r="M2714" s="5"/>
      <c r="O2714" s="8"/>
    </row>
    <row r="2715" spans="9:15" s="12" customFormat="1" ht="12.75">
      <c r="I2715" s="1"/>
      <c r="L2715" s="5"/>
      <c r="M2715" s="5"/>
      <c r="O2715" s="8"/>
    </row>
    <row r="2716" spans="9:15" s="12" customFormat="1" ht="12.75">
      <c r="I2716" s="1"/>
      <c r="L2716" s="5"/>
      <c r="M2716" s="5"/>
      <c r="O2716" s="8"/>
    </row>
    <row r="2717" spans="9:15" s="12" customFormat="1" ht="12.75">
      <c r="I2717" s="1"/>
      <c r="L2717" s="5"/>
      <c r="M2717" s="5"/>
      <c r="O2717" s="8"/>
    </row>
    <row r="2718" spans="9:15" s="12" customFormat="1" ht="12.75">
      <c r="I2718" s="1"/>
      <c r="L2718" s="5"/>
      <c r="M2718" s="5"/>
      <c r="O2718" s="8"/>
    </row>
    <row r="2719" spans="9:15" s="12" customFormat="1" ht="12.75">
      <c r="I2719" s="1"/>
      <c r="L2719" s="5"/>
      <c r="M2719" s="5"/>
      <c r="O2719" s="8"/>
    </row>
    <row r="2720" spans="9:15" s="12" customFormat="1" ht="12.75">
      <c r="I2720" s="1"/>
      <c r="L2720" s="5"/>
      <c r="M2720" s="5"/>
      <c r="O2720" s="8"/>
    </row>
    <row r="2721" spans="9:15" s="12" customFormat="1" ht="12.75">
      <c r="I2721" s="1"/>
      <c r="L2721" s="5"/>
      <c r="M2721" s="5"/>
      <c r="O2721" s="8"/>
    </row>
    <row r="2722" spans="9:15" s="12" customFormat="1" ht="12.75">
      <c r="I2722" s="1"/>
      <c r="L2722" s="5"/>
      <c r="M2722" s="5"/>
      <c r="O2722" s="8"/>
    </row>
    <row r="2723" spans="9:15" s="12" customFormat="1" ht="12.75">
      <c r="I2723" s="1"/>
      <c r="L2723" s="5"/>
      <c r="M2723" s="5"/>
      <c r="O2723" s="8"/>
    </row>
    <row r="2724" spans="9:15" s="12" customFormat="1" ht="12.75">
      <c r="I2724" s="1"/>
      <c r="L2724" s="5"/>
      <c r="M2724" s="5"/>
      <c r="O2724" s="8"/>
    </row>
    <row r="2725" spans="9:15" s="12" customFormat="1" ht="12.75">
      <c r="I2725" s="1"/>
      <c r="L2725" s="5"/>
      <c r="M2725" s="5"/>
      <c r="O2725" s="8"/>
    </row>
    <row r="2726" spans="9:15" s="12" customFormat="1" ht="12.75">
      <c r="I2726" s="1"/>
      <c r="L2726" s="5"/>
      <c r="M2726" s="5"/>
      <c r="O2726" s="8"/>
    </row>
    <row r="2727" spans="9:15" s="12" customFormat="1" ht="12.75">
      <c r="I2727" s="1"/>
      <c r="L2727" s="5"/>
      <c r="M2727" s="5"/>
      <c r="O2727" s="8"/>
    </row>
    <row r="2728" spans="9:15" s="12" customFormat="1" ht="12.75">
      <c r="I2728" s="1"/>
      <c r="L2728" s="5"/>
      <c r="M2728" s="5"/>
      <c r="O2728" s="8"/>
    </row>
    <row r="2729" spans="9:15" s="12" customFormat="1" ht="12.75">
      <c r="I2729" s="1"/>
      <c r="L2729" s="5"/>
      <c r="M2729" s="5"/>
      <c r="O2729" s="8"/>
    </row>
    <row r="2730" spans="9:15" s="12" customFormat="1" ht="12.75">
      <c r="I2730" s="1"/>
      <c r="L2730" s="5"/>
      <c r="M2730" s="5"/>
      <c r="O2730" s="8"/>
    </row>
    <row r="2731" spans="9:15" s="12" customFormat="1" ht="12.75">
      <c r="I2731" s="1"/>
      <c r="L2731" s="5"/>
      <c r="M2731" s="5"/>
      <c r="O2731" s="8"/>
    </row>
    <row r="2732" spans="9:15" s="12" customFormat="1" ht="12.75">
      <c r="I2732" s="1"/>
      <c r="L2732" s="5"/>
      <c r="M2732" s="5"/>
      <c r="O2732" s="8"/>
    </row>
    <row r="2733" spans="9:15" s="12" customFormat="1" ht="12.75">
      <c r="I2733" s="1"/>
      <c r="L2733" s="5"/>
      <c r="M2733" s="5"/>
      <c r="O2733" s="8"/>
    </row>
    <row r="2734" spans="9:15" s="12" customFormat="1" ht="12.75">
      <c r="I2734" s="1"/>
      <c r="L2734" s="5"/>
      <c r="M2734" s="5"/>
      <c r="O2734" s="8"/>
    </row>
    <row r="2735" spans="9:15" s="12" customFormat="1" ht="12.75">
      <c r="I2735" s="1"/>
      <c r="L2735" s="5"/>
      <c r="M2735" s="5"/>
      <c r="O2735" s="8"/>
    </row>
    <row r="2736" spans="9:15" s="12" customFormat="1" ht="12.75">
      <c r="I2736" s="1"/>
      <c r="L2736" s="5"/>
      <c r="M2736" s="5"/>
      <c r="O2736" s="8"/>
    </row>
    <row r="2737" spans="9:15" s="12" customFormat="1" ht="12.75">
      <c r="I2737" s="1"/>
      <c r="L2737" s="5"/>
      <c r="M2737" s="5"/>
      <c r="O2737" s="8"/>
    </row>
    <row r="2738" spans="9:15" s="12" customFormat="1" ht="12.75">
      <c r="I2738" s="1"/>
      <c r="L2738" s="5"/>
      <c r="M2738" s="5"/>
      <c r="O2738" s="8"/>
    </row>
    <row r="2739" spans="9:15" s="12" customFormat="1" ht="12.75">
      <c r="I2739" s="1"/>
      <c r="L2739" s="5"/>
      <c r="M2739" s="5"/>
      <c r="O2739" s="8"/>
    </row>
    <row r="2740" spans="9:15" s="12" customFormat="1" ht="12.75">
      <c r="I2740" s="1"/>
      <c r="L2740" s="5"/>
      <c r="M2740" s="5"/>
      <c r="O2740" s="8"/>
    </row>
    <row r="2741" spans="9:15" s="12" customFormat="1" ht="12.75">
      <c r="I2741" s="1"/>
      <c r="L2741" s="5"/>
      <c r="M2741" s="5"/>
      <c r="O2741" s="8"/>
    </row>
    <row r="2742" spans="9:15" s="12" customFormat="1" ht="12.75">
      <c r="I2742" s="1"/>
      <c r="L2742" s="5"/>
      <c r="M2742" s="5"/>
      <c r="O2742" s="8"/>
    </row>
    <row r="2743" spans="9:15" s="12" customFormat="1" ht="12.75">
      <c r="I2743" s="1"/>
      <c r="L2743" s="5"/>
      <c r="M2743" s="5"/>
      <c r="O2743" s="8"/>
    </row>
    <row r="2744" spans="9:15" s="12" customFormat="1" ht="12.75">
      <c r="I2744" s="1"/>
      <c r="L2744" s="5"/>
      <c r="M2744" s="5"/>
      <c r="O2744" s="8"/>
    </row>
    <row r="2745" spans="9:15" s="12" customFormat="1" ht="12.75">
      <c r="I2745" s="1"/>
      <c r="L2745" s="5"/>
      <c r="M2745" s="5"/>
      <c r="O2745" s="8"/>
    </row>
    <row r="2746" spans="9:15" s="12" customFormat="1" ht="12.75">
      <c r="I2746" s="1"/>
      <c r="L2746" s="5"/>
      <c r="M2746" s="5"/>
      <c r="O2746" s="8"/>
    </row>
    <row r="2747" spans="9:15" s="12" customFormat="1" ht="12.75">
      <c r="I2747" s="1"/>
      <c r="L2747" s="5"/>
      <c r="M2747" s="5"/>
      <c r="O2747" s="8"/>
    </row>
    <row r="2748" spans="9:15" s="12" customFormat="1" ht="12.75">
      <c r="I2748" s="1"/>
      <c r="L2748" s="5"/>
      <c r="M2748" s="5"/>
      <c r="O2748" s="8"/>
    </row>
    <row r="2749" spans="9:15" s="12" customFormat="1" ht="12.75">
      <c r="I2749" s="1"/>
      <c r="L2749" s="5"/>
      <c r="M2749" s="5"/>
      <c r="O2749" s="8"/>
    </row>
    <row r="2750" spans="9:15" s="12" customFormat="1" ht="12.75">
      <c r="I2750" s="1"/>
      <c r="L2750" s="5"/>
      <c r="M2750" s="5"/>
      <c r="O2750" s="8"/>
    </row>
    <row r="2751" spans="9:15" s="12" customFormat="1" ht="12.75">
      <c r="I2751" s="1"/>
      <c r="L2751" s="5"/>
      <c r="M2751" s="5"/>
      <c r="O2751" s="8"/>
    </row>
    <row r="2752" spans="9:15" s="12" customFormat="1" ht="12.75">
      <c r="I2752" s="1"/>
      <c r="L2752" s="5"/>
      <c r="M2752" s="5"/>
      <c r="O2752" s="8"/>
    </row>
    <row r="2753" spans="9:15" s="12" customFormat="1" ht="12.75">
      <c r="I2753" s="1"/>
      <c r="L2753" s="5"/>
      <c r="M2753" s="5"/>
      <c r="O2753" s="8"/>
    </row>
    <row r="2754" spans="9:15" s="12" customFormat="1" ht="12.75">
      <c r="I2754" s="1"/>
      <c r="L2754" s="5"/>
      <c r="M2754" s="5"/>
      <c r="O2754" s="8"/>
    </row>
    <row r="2755" spans="9:15" s="12" customFormat="1" ht="12.75">
      <c r="I2755" s="1"/>
      <c r="L2755" s="5"/>
      <c r="M2755" s="5"/>
      <c r="O2755" s="8"/>
    </row>
    <row r="2756" spans="9:15" s="12" customFormat="1" ht="12.75">
      <c r="I2756" s="1"/>
      <c r="L2756" s="5"/>
      <c r="M2756" s="5"/>
      <c r="O2756" s="8"/>
    </row>
    <row r="2757" spans="9:15" s="12" customFormat="1" ht="12.75">
      <c r="I2757" s="1"/>
      <c r="L2757" s="5"/>
      <c r="M2757" s="5"/>
      <c r="O2757" s="8"/>
    </row>
    <row r="2758" spans="9:15" s="12" customFormat="1" ht="12.75">
      <c r="I2758" s="1"/>
      <c r="L2758" s="5"/>
      <c r="M2758" s="5"/>
      <c r="O2758" s="8"/>
    </row>
    <row r="2759" spans="9:15" s="12" customFormat="1" ht="12.75">
      <c r="I2759" s="1"/>
      <c r="L2759" s="5"/>
      <c r="M2759" s="5"/>
      <c r="O2759" s="8"/>
    </row>
    <row r="2760" spans="9:15" s="12" customFormat="1" ht="12.75">
      <c r="I2760" s="1"/>
      <c r="L2760" s="5"/>
      <c r="M2760" s="5"/>
      <c r="O2760" s="8"/>
    </row>
    <row r="2761" spans="9:15" s="12" customFormat="1" ht="12.75">
      <c r="I2761" s="1"/>
      <c r="L2761" s="5"/>
      <c r="M2761" s="5"/>
      <c r="O2761" s="8"/>
    </row>
    <row r="2762" spans="9:15" s="12" customFormat="1" ht="12.75">
      <c r="I2762" s="1"/>
      <c r="L2762" s="5"/>
      <c r="M2762" s="5"/>
      <c r="O2762" s="8"/>
    </row>
    <row r="2763" spans="9:15" s="12" customFormat="1" ht="12.75">
      <c r="I2763" s="1"/>
      <c r="L2763" s="5"/>
      <c r="M2763" s="5"/>
      <c r="O2763" s="8"/>
    </row>
    <row r="2764" spans="9:15" s="12" customFormat="1" ht="12.75">
      <c r="I2764" s="1"/>
      <c r="L2764" s="5"/>
      <c r="M2764" s="5"/>
      <c r="O2764" s="8"/>
    </row>
    <row r="2765" spans="9:15" s="12" customFormat="1" ht="12.75">
      <c r="I2765" s="1"/>
      <c r="L2765" s="5"/>
      <c r="M2765" s="5"/>
      <c r="O2765" s="8"/>
    </row>
    <row r="2766" spans="9:15" s="12" customFormat="1" ht="12.75">
      <c r="I2766" s="1"/>
      <c r="L2766" s="5"/>
      <c r="M2766" s="5"/>
      <c r="O2766" s="8"/>
    </row>
    <row r="2767" spans="9:15" s="12" customFormat="1" ht="12.75">
      <c r="I2767" s="1"/>
      <c r="L2767" s="5"/>
      <c r="M2767" s="5"/>
      <c r="O2767" s="8"/>
    </row>
    <row r="2768" spans="9:15" s="12" customFormat="1" ht="12.75">
      <c r="I2768" s="1"/>
      <c r="L2768" s="5"/>
      <c r="M2768" s="5"/>
      <c r="O2768" s="8"/>
    </row>
    <row r="2769" spans="9:15" s="12" customFormat="1" ht="12.75">
      <c r="I2769" s="1"/>
      <c r="L2769" s="5"/>
      <c r="M2769" s="5"/>
      <c r="O2769" s="8"/>
    </row>
    <row r="2770" spans="9:15" s="12" customFormat="1" ht="12.75">
      <c r="I2770" s="1"/>
      <c r="L2770" s="5"/>
      <c r="M2770" s="5"/>
      <c r="O2770" s="8"/>
    </row>
    <row r="2771" spans="9:15" s="12" customFormat="1" ht="12.75">
      <c r="I2771" s="1"/>
      <c r="L2771" s="5"/>
      <c r="M2771" s="5"/>
      <c r="O2771" s="8"/>
    </row>
    <row r="2772" spans="9:15" s="12" customFormat="1" ht="12.75">
      <c r="I2772" s="1"/>
      <c r="L2772" s="5"/>
      <c r="M2772" s="5"/>
      <c r="O2772" s="8"/>
    </row>
    <row r="2773" spans="9:15" s="12" customFormat="1" ht="12.75">
      <c r="I2773" s="1"/>
      <c r="L2773" s="5"/>
      <c r="M2773" s="5"/>
      <c r="O2773" s="8"/>
    </row>
    <row r="2774" spans="9:15" s="12" customFormat="1" ht="12.75">
      <c r="I2774" s="1"/>
      <c r="L2774" s="5"/>
      <c r="M2774" s="5"/>
      <c r="O2774" s="8"/>
    </row>
    <row r="2775" spans="9:15" s="12" customFormat="1" ht="12.75">
      <c r="I2775" s="1"/>
      <c r="L2775" s="5"/>
      <c r="M2775" s="5"/>
      <c r="O2775" s="8"/>
    </row>
    <row r="2776" spans="9:15" s="12" customFormat="1" ht="12.75">
      <c r="I2776" s="1"/>
      <c r="L2776" s="5"/>
      <c r="M2776" s="5"/>
      <c r="O2776" s="8"/>
    </row>
    <row r="2777" spans="9:15" s="12" customFormat="1" ht="12.75">
      <c r="I2777" s="1"/>
      <c r="L2777" s="5"/>
      <c r="M2777" s="5"/>
      <c r="O2777" s="8"/>
    </row>
    <row r="2778" spans="9:15" s="12" customFormat="1" ht="12.75">
      <c r="I2778" s="1"/>
      <c r="L2778" s="5"/>
      <c r="M2778" s="5"/>
      <c r="O2778" s="8"/>
    </row>
    <row r="2779" spans="9:15" s="12" customFormat="1" ht="12.75">
      <c r="I2779" s="1"/>
      <c r="L2779" s="5"/>
      <c r="M2779" s="5"/>
      <c r="O2779" s="8"/>
    </row>
    <row r="2780" spans="9:15" s="12" customFormat="1" ht="12.75">
      <c r="I2780" s="1"/>
      <c r="L2780" s="5"/>
      <c r="M2780" s="5"/>
      <c r="O2780" s="8"/>
    </row>
    <row r="2781" spans="9:15" s="12" customFormat="1" ht="12.75">
      <c r="I2781" s="1"/>
      <c r="L2781" s="5"/>
      <c r="M2781" s="5"/>
      <c r="O2781" s="8"/>
    </row>
    <row r="2782" spans="9:15" s="12" customFormat="1" ht="12.75">
      <c r="I2782" s="1"/>
      <c r="L2782" s="5"/>
      <c r="M2782" s="5"/>
      <c r="O2782" s="8"/>
    </row>
    <row r="2783" spans="9:15" s="12" customFormat="1" ht="12.75">
      <c r="I2783" s="1"/>
      <c r="L2783" s="5"/>
      <c r="M2783" s="5"/>
      <c r="O2783" s="8"/>
    </row>
    <row r="2784" spans="9:15" s="12" customFormat="1" ht="12.75">
      <c r="I2784" s="1"/>
      <c r="L2784" s="5"/>
      <c r="M2784" s="5"/>
      <c r="O2784" s="8"/>
    </row>
    <row r="2785" spans="9:15" s="12" customFormat="1" ht="12.75">
      <c r="I2785" s="1"/>
      <c r="L2785" s="5"/>
      <c r="M2785" s="5"/>
      <c r="O2785" s="8"/>
    </row>
    <row r="2786" spans="9:15" s="12" customFormat="1" ht="12.75">
      <c r="I2786" s="1"/>
      <c r="L2786" s="5"/>
      <c r="M2786" s="5"/>
      <c r="O2786" s="8"/>
    </row>
    <row r="2787" spans="9:15" s="12" customFormat="1" ht="12.75">
      <c r="I2787" s="1"/>
      <c r="L2787" s="5"/>
      <c r="M2787" s="5"/>
      <c r="O2787" s="8"/>
    </row>
    <row r="2788" spans="9:15" s="12" customFormat="1" ht="12.75">
      <c r="I2788" s="1"/>
      <c r="L2788" s="5"/>
      <c r="M2788" s="5"/>
      <c r="O2788" s="8"/>
    </row>
    <row r="2789" spans="9:15" s="12" customFormat="1" ht="12.75">
      <c r="I2789" s="1"/>
      <c r="L2789" s="5"/>
      <c r="M2789" s="5"/>
      <c r="O2789" s="8"/>
    </row>
    <row r="2790" spans="9:15" s="12" customFormat="1" ht="12.75">
      <c r="I2790" s="1"/>
      <c r="L2790" s="5"/>
      <c r="M2790" s="5"/>
      <c r="O2790" s="8"/>
    </row>
    <row r="2791" spans="9:15" s="12" customFormat="1" ht="12.75">
      <c r="I2791" s="1"/>
      <c r="L2791" s="5"/>
      <c r="M2791" s="5"/>
      <c r="O2791" s="8"/>
    </row>
    <row r="2792" spans="9:15" s="12" customFormat="1" ht="12.75">
      <c r="I2792" s="1"/>
      <c r="L2792" s="5"/>
      <c r="M2792" s="5"/>
      <c r="O2792" s="8"/>
    </row>
    <row r="2793" spans="9:15" s="12" customFormat="1" ht="12.75">
      <c r="I2793" s="1"/>
      <c r="L2793" s="5"/>
      <c r="M2793" s="5"/>
      <c r="O2793" s="8"/>
    </row>
    <row r="2794" spans="9:15" s="12" customFormat="1" ht="12.75">
      <c r="I2794" s="1"/>
      <c r="L2794" s="5"/>
      <c r="M2794" s="5"/>
      <c r="O2794" s="8"/>
    </row>
    <row r="2795" spans="9:15" s="12" customFormat="1" ht="12.75">
      <c r="I2795" s="1"/>
      <c r="L2795" s="5"/>
      <c r="M2795" s="5"/>
      <c r="O2795" s="8"/>
    </row>
    <row r="2796" spans="9:15" s="12" customFormat="1" ht="12.75">
      <c r="I2796" s="1"/>
      <c r="L2796" s="5"/>
      <c r="M2796" s="5"/>
      <c r="O2796" s="8"/>
    </row>
    <row r="2797" spans="9:15" s="12" customFormat="1" ht="12.75">
      <c r="I2797" s="1"/>
      <c r="L2797" s="5"/>
      <c r="M2797" s="5"/>
      <c r="O2797" s="8"/>
    </row>
    <row r="2798" spans="9:15" s="12" customFormat="1" ht="12.75">
      <c r="I2798" s="1"/>
      <c r="L2798" s="5"/>
      <c r="M2798" s="5"/>
      <c r="O2798" s="8"/>
    </row>
    <row r="2799" spans="9:15" s="12" customFormat="1" ht="12.75">
      <c r="I2799" s="1"/>
      <c r="L2799" s="5"/>
      <c r="M2799" s="5"/>
      <c r="O2799" s="8"/>
    </row>
    <row r="2800" spans="9:15" s="12" customFormat="1" ht="12.75">
      <c r="I2800" s="1"/>
      <c r="L2800" s="5"/>
      <c r="M2800" s="5"/>
      <c r="O2800" s="8"/>
    </row>
    <row r="2801" spans="9:15" s="12" customFormat="1" ht="12.75">
      <c r="I2801" s="1"/>
      <c r="L2801" s="5"/>
      <c r="M2801" s="5"/>
      <c r="O2801" s="8"/>
    </row>
    <row r="2802" spans="9:15" s="12" customFormat="1" ht="12.75">
      <c r="I2802" s="1"/>
      <c r="L2802" s="5"/>
      <c r="M2802" s="5"/>
      <c r="O2802" s="8"/>
    </row>
    <row r="2803" spans="9:15" s="12" customFormat="1" ht="12.75">
      <c r="I2803" s="1"/>
      <c r="L2803" s="5"/>
      <c r="M2803" s="5"/>
      <c r="O2803" s="8"/>
    </row>
    <row r="2804" spans="9:15" s="12" customFormat="1" ht="12.75">
      <c r="I2804" s="1"/>
      <c r="L2804" s="5"/>
      <c r="M2804" s="5"/>
      <c r="O2804" s="8"/>
    </row>
    <row r="2805" spans="9:15" s="12" customFormat="1" ht="12.75">
      <c r="I2805" s="1"/>
      <c r="L2805" s="5"/>
      <c r="M2805" s="5"/>
      <c r="O2805" s="8"/>
    </row>
    <row r="2806" spans="9:15" s="12" customFormat="1" ht="12.75">
      <c r="I2806" s="1"/>
      <c r="L2806" s="5"/>
      <c r="M2806" s="5"/>
      <c r="O2806" s="8"/>
    </row>
    <row r="2807" spans="9:15" s="12" customFormat="1" ht="12.75">
      <c r="I2807" s="1"/>
      <c r="L2807" s="5"/>
      <c r="M2807" s="5"/>
      <c r="O2807" s="8"/>
    </row>
    <row r="2808" spans="9:15" s="12" customFormat="1" ht="12.75">
      <c r="I2808" s="1"/>
      <c r="L2808" s="5"/>
      <c r="M2808" s="5"/>
      <c r="O2808" s="8"/>
    </row>
    <row r="2809" spans="9:15" s="12" customFormat="1" ht="12.75">
      <c r="I2809" s="1"/>
      <c r="L2809" s="5"/>
      <c r="M2809" s="5"/>
      <c r="O2809" s="8"/>
    </row>
    <row r="2810" spans="9:15" s="12" customFormat="1" ht="12.75">
      <c r="I2810" s="1"/>
      <c r="L2810" s="5"/>
      <c r="M2810" s="5"/>
      <c r="O2810" s="8"/>
    </row>
    <row r="2811" spans="9:15" s="12" customFormat="1" ht="12.75">
      <c r="I2811" s="1"/>
      <c r="L2811" s="5"/>
      <c r="M2811" s="5"/>
      <c r="O2811" s="8"/>
    </row>
    <row r="2812" spans="9:15" s="12" customFormat="1" ht="12.75">
      <c r="I2812" s="1"/>
      <c r="L2812" s="5"/>
      <c r="M2812" s="5"/>
      <c r="O2812" s="8"/>
    </row>
    <row r="2813" spans="9:15" s="12" customFormat="1" ht="12.75">
      <c r="I2813" s="1"/>
      <c r="L2813" s="5"/>
      <c r="M2813" s="5"/>
      <c r="O2813" s="8"/>
    </row>
    <row r="2814" spans="9:15" s="12" customFormat="1" ht="12.75">
      <c r="I2814" s="1"/>
      <c r="L2814" s="5"/>
      <c r="M2814" s="5"/>
      <c r="O2814" s="8"/>
    </row>
    <row r="2815" spans="9:15" s="12" customFormat="1" ht="12.75">
      <c r="I2815" s="1"/>
      <c r="L2815" s="5"/>
      <c r="M2815" s="5"/>
      <c r="O2815" s="8"/>
    </row>
    <row r="2816" spans="9:15" s="12" customFormat="1" ht="12.75">
      <c r="I2816" s="1"/>
      <c r="L2816" s="5"/>
      <c r="M2816" s="5"/>
      <c r="O2816" s="8"/>
    </row>
    <row r="2817" spans="9:15" s="12" customFormat="1" ht="12.75">
      <c r="I2817" s="1"/>
      <c r="L2817" s="5"/>
      <c r="M2817" s="5"/>
      <c r="O2817" s="8"/>
    </row>
    <row r="2818" spans="9:15" s="12" customFormat="1" ht="12.75">
      <c r="I2818" s="1"/>
      <c r="L2818" s="5"/>
      <c r="M2818" s="5"/>
      <c r="O2818" s="8"/>
    </row>
    <row r="2819" spans="9:15" s="12" customFormat="1" ht="12.75">
      <c r="I2819" s="1"/>
      <c r="L2819" s="5"/>
      <c r="M2819" s="5"/>
      <c r="O2819" s="8"/>
    </row>
    <row r="2820" spans="9:15" s="12" customFormat="1" ht="12.75">
      <c r="I2820" s="1"/>
      <c r="L2820" s="5"/>
      <c r="M2820" s="5"/>
      <c r="O2820" s="8"/>
    </row>
    <row r="2821" spans="9:15" s="12" customFormat="1" ht="12.75">
      <c r="I2821" s="1"/>
      <c r="L2821" s="5"/>
      <c r="M2821" s="5"/>
      <c r="O2821" s="8"/>
    </row>
    <row r="2822" spans="9:15" s="12" customFormat="1" ht="12.75">
      <c r="I2822" s="1"/>
      <c r="L2822" s="5"/>
      <c r="M2822" s="5"/>
      <c r="O2822" s="8"/>
    </row>
    <row r="2823" spans="9:15" s="12" customFormat="1" ht="12.75">
      <c r="I2823" s="1"/>
      <c r="L2823" s="5"/>
      <c r="M2823" s="5"/>
      <c r="O2823" s="8"/>
    </row>
    <row r="2824" spans="9:15" s="12" customFormat="1" ht="12.75">
      <c r="I2824" s="1"/>
      <c r="L2824" s="5"/>
      <c r="M2824" s="5"/>
      <c r="O2824" s="8"/>
    </row>
    <row r="2825" spans="9:15" s="12" customFormat="1" ht="12.75">
      <c r="I2825" s="1"/>
      <c r="L2825" s="5"/>
      <c r="M2825" s="5"/>
      <c r="O2825" s="8"/>
    </row>
    <row r="2826" spans="9:15" s="12" customFormat="1" ht="12.75">
      <c r="I2826" s="1"/>
      <c r="L2826" s="5"/>
      <c r="M2826" s="5"/>
      <c r="O2826" s="8"/>
    </row>
    <row r="2827" spans="9:15" s="12" customFormat="1" ht="12.75">
      <c r="I2827" s="1"/>
      <c r="L2827" s="5"/>
      <c r="M2827" s="5"/>
      <c r="O2827" s="8"/>
    </row>
    <row r="2828" spans="9:15" s="12" customFormat="1" ht="12.75">
      <c r="I2828" s="1"/>
      <c r="L2828" s="5"/>
      <c r="M2828" s="5"/>
      <c r="O2828" s="8"/>
    </row>
    <row r="2829" spans="9:15" s="12" customFormat="1" ht="12.75">
      <c r="I2829" s="1"/>
      <c r="L2829" s="5"/>
      <c r="M2829" s="5"/>
      <c r="O2829" s="8"/>
    </row>
    <row r="2830" spans="9:15" s="12" customFormat="1" ht="12.75">
      <c r="I2830" s="1"/>
      <c r="L2830" s="5"/>
      <c r="M2830" s="5"/>
      <c r="O2830" s="8"/>
    </row>
    <row r="2831" spans="9:15" s="12" customFormat="1" ht="12.75">
      <c r="I2831" s="1"/>
      <c r="L2831" s="5"/>
      <c r="M2831" s="5"/>
      <c r="O2831" s="8"/>
    </row>
    <row r="2832" spans="9:15" s="12" customFormat="1" ht="12.75">
      <c r="I2832" s="1"/>
      <c r="L2832" s="5"/>
      <c r="M2832" s="5"/>
      <c r="O2832" s="8"/>
    </row>
    <row r="2833" spans="9:15" s="12" customFormat="1" ht="12.75">
      <c r="I2833" s="1"/>
      <c r="L2833" s="5"/>
      <c r="M2833" s="5"/>
      <c r="O2833" s="8"/>
    </row>
    <row r="2834" spans="9:15" s="12" customFormat="1" ht="12.75">
      <c r="I2834" s="1"/>
      <c r="L2834" s="5"/>
      <c r="M2834" s="5"/>
      <c r="O2834" s="8"/>
    </row>
    <row r="2835" spans="9:15" s="12" customFormat="1" ht="12.75">
      <c r="I2835" s="1"/>
      <c r="L2835" s="5"/>
      <c r="M2835" s="5"/>
      <c r="O2835" s="8"/>
    </row>
    <row r="2836" spans="9:15" s="12" customFormat="1" ht="12.75">
      <c r="I2836" s="1"/>
      <c r="L2836" s="5"/>
      <c r="M2836" s="5"/>
      <c r="O2836" s="8"/>
    </row>
    <row r="2837" spans="9:15" s="12" customFormat="1" ht="12.75">
      <c r="I2837" s="1"/>
      <c r="L2837" s="5"/>
      <c r="M2837" s="5"/>
      <c r="O2837" s="8"/>
    </row>
    <row r="2838" spans="9:15" s="12" customFormat="1" ht="12.75">
      <c r="I2838" s="1"/>
      <c r="L2838" s="5"/>
      <c r="M2838" s="5"/>
      <c r="O2838" s="8"/>
    </row>
    <row r="2839" spans="9:15" s="12" customFormat="1" ht="12.75">
      <c r="I2839" s="1"/>
      <c r="L2839" s="5"/>
      <c r="M2839" s="5"/>
      <c r="O2839" s="8"/>
    </row>
    <row r="2840" spans="9:15" s="12" customFormat="1" ht="12.75">
      <c r="I2840" s="1"/>
      <c r="L2840" s="5"/>
      <c r="M2840" s="5"/>
      <c r="O2840" s="8"/>
    </row>
    <row r="2841" spans="9:15" s="12" customFormat="1" ht="12.75">
      <c r="I2841" s="1"/>
      <c r="L2841" s="5"/>
      <c r="M2841" s="5"/>
      <c r="O2841" s="8"/>
    </row>
    <row r="2842" spans="9:15" s="12" customFormat="1" ht="12.75">
      <c r="I2842" s="1"/>
      <c r="L2842" s="5"/>
      <c r="M2842" s="5"/>
      <c r="O2842" s="8"/>
    </row>
    <row r="2843" spans="9:15" s="12" customFormat="1" ht="12.75">
      <c r="I2843" s="1"/>
      <c r="L2843" s="5"/>
      <c r="M2843" s="5"/>
      <c r="O2843" s="8"/>
    </row>
    <row r="2844" spans="9:15" s="12" customFormat="1" ht="12.75">
      <c r="I2844" s="1"/>
      <c r="L2844" s="5"/>
      <c r="M2844" s="5"/>
      <c r="O2844" s="8"/>
    </row>
    <row r="2845" spans="9:15" s="12" customFormat="1" ht="12.75">
      <c r="I2845" s="1"/>
      <c r="L2845" s="5"/>
      <c r="M2845" s="5"/>
      <c r="O2845" s="8"/>
    </row>
    <row r="2846" spans="9:15" s="12" customFormat="1" ht="12.75">
      <c r="I2846" s="1"/>
      <c r="L2846" s="5"/>
      <c r="M2846" s="5"/>
      <c r="O2846" s="8"/>
    </row>
    <row r="2847" spans="9:15" s="12" customFormat="1" ht="12.75">
      <c r="I2847" s="1"/>
      <c r="L2847" s="5"/>
      <c r="M2847" s="5"/>
      <c r="O2847" s="8"/>
    </row>
    <row r="2848" spans="9:15" s="12" customFormat="1" ht="12.75">
      <c r="I2848" s="1"/>
      <c r="L2848" s="5"/>
      <c r="M2848" s="5"/>
      <c r="O2848" s="8"/>
    </row>
    <row r="2849" spans="9:15" s="12" customFormat="1" ht="12.75">
      <c r="I2849" s="1"/>
      <c r="L2849" s="5"/>
      <c r="M2849" s="5"/>
      <c r="O2849" s="8"/>
    </row>
    <row r="2850" spans="9:15" s="12" customFormat="1" ht="12.75">
      <c r="I2850" s="1"/>
      <c r="L2850" s="5"/>
      <c r="M2850" s="5"/>
      <c r="O2850" s="8"/>
    </row>
    <row r="2851" spans="9:15" s="12" customFormat="1" ht="12.75">
      <c r="I2851" s="1"/>
      <c r="L2851" s="5"/>
      <c r="M2851" s="5"/>
      <c r="O2851" s="8"/>
    </row>
    <row r="2852" spans="9:15" s="12" customFormat="1" ht="12.75">
      <c r="I2852" s="1"/>
      <c r="L2852" s="5"/>
      <c r="M2852" s="5"/>
      <c r="O2852" s="8"/>
    </row>
    <row r="2853" spans="9:15" s="12" customFormat="1" ht="12.75">
      <c r="I2853" s="1"/>
      <c r="L2853" s="5"/>
      <c r="M2853" s="5"/>
      <c r="O2853" s="8"/>
    </row>
    <row r="2854" spans="9:15" s="12" customFormat="1" ht="12.75">
      <c r="I2854" s="1"/>
      <c r="L2854" s="5"/>
      <c r="M2854" s="5"/>
      <c r="O2854" s="8"/>
    </row>
    <row r="2855" spans="9:15" s="12" customFormat="1" ht="12.75">
      <c r="I2855" s="1"/>
      <c r="L2855" s="5"/>
      <c r="M2855" s="5"/>
      <c r="O2855" s="8"/>
    </row>
    <row r="2856" spans="9:15" s="12" customFormat="1" ht="12.75">
      <c r="I2856" s="1"/>
      <c r="L2856" s="5"/>
      <c r="M2856" s="5"/>
      <c r="O2856" s="8"/>
    </row>
    <row r="2857" spans="9:15" s="12" customFormat="1" ht="12.75">
      <c r="I2857" s="1"/>
      <c r="L2857" s="5"/>
      <c r="M2857" s="5"/>
      <c r="O2857" s="8"/>
    </row>
    <row r="2858" spans="9:15" s="12" customFormat="1" ht="12.75">
      <c r="I2858" s="1"/>
      <c r="L2858" s="5"/>
      <c r="M2858" s="5"/>
      <c r="O2858" s="8"/>
    </row>
    <row r="2859" spans="9:15" s="12" customFormat="1" ht="12.75">
      <c r="I2859" s="1"/>
      <c r="L2859" s="5"/>
      <c r="M2859" s="5"/>
      <c r="O2859" s="8"/>
    </row>
    <row r="2860" spans="9:15" s="12" customFormat="1" ht="12.75">
      <c r="I2860" s="1"/>
      <c r="L2860" s="5"/>
      <c r="M2860" s="5"/>
      <c r="O2860" s="8"/>
    </row>
    <row r="2861" spans="9:15" s="12" customFormat="1" ht="12.75">
      <c r="I2861" s="1"/>
      <c r="L2861" s="5"/>
      <c r="M2861" s="5"/>
      <c r="O2861" s="8"/>
    </row>
    <row r="2862" spans="9:15" s="12" customFormat="1" ht="12.75">
      <c r="I2862" s="1"/>
      <c r="L2862" s="5"/>
      <c r="M2862" s="5"/>
      <c r="O2862" s="8"/>
    </row>
    <row r="2863" spans="9:15" s="12" customFormat="1" ht="12.75">
      <c r="I2863" s="1"/>
      <c r="L2863" s="5"/>
      <c r="M2863" s="5"/>
      <c r="O2863" s="8"/>
    </row>
    <row r="2864" spans="9:15" s="12" customFormat="1" ht="12.75">
      <c r="I2864" s="1"/>
      <c r="L2864" s="5"/>
      <c r="M2864" s="5"/>
      <c r="O2864" s="8"/>
    </row>
    <row r="2865" spans="9:15" s="12" customFormat="1" ht="12.75">
      <c r="I2865" s="1"/>
      <c r="L2865" s="5"/>
      <c r="M2865" s="5"/>
      <c r="O2865" s="8"/>
    </row>
    <row r="2866" spans="9:15" s="12" customFormat="1" ht="12.75">
      <c r="I2866" s="1"/>
      <c r="L2866" s="5"/>
      <c r="M2866" s="5"/>
      <c r="O2866" s="8"/>
    </row>
    <row r="2867" spans="9:15" s="12" customFormat="1" ht="12.75">
      <c r="I2867" s="1"/>
      <c r="L2867" s="5"/>
      <c r="M2867" s="5"/>
      <c r="O2867" s="8"/>
    </row>
    <row r="2868" spans="9:15" s="12" customFormat="1" ht="12.75">
      <c r="I2868" s="1"/>
      <c r="L2868" s="5"/>
      <c r="M2868" s="5"/>
      <c r="O2868" s="8"/>
    </row>
    <row r="2869" spans="9:15" s="12" customFormat="1" ht="12.75">
      <c r="I2869" s="1"/>
      <c r="L2869" s="5"/>
      <c r="M2869" s="5"/>
      <c r="O2869" s="8"/>
    </row>
    <row r="2870" spans="9:15" s="12" customFormat="1" ht="12.75">
      <c r="I2870" s="1"/>
      <c r="L2870" s="5"/>
      <c r="M2870" s="5"/>
      <c r="O2870" s="8"/>
    </row>
    <row r="2871" spans="9:15" s="12" customFormat="1" ht="12.75">
      <c r="I2871" s="1"/>
      <c r="L2871" s="5"/>
      <c r="M2871" s="5"/>
      <c r="O2871" s="8"/>
    </row>
    <row r="2872" spans="9:15" s="12" customFormat="1" ht="12.75">
      <c r="I2872" s="1"/>
      <c r="L2872" s="5"/>
      <c r="M2872" s="5"/>
      <c r="O2872" s="8"/>
    </row>
    <row r="2873" spans="9:15" s="12" customFormat="1" ht="12.75">
      <c r="I2873" s="1"/>
      <c r="L2873" s="5"/>
      <c r="M2873" s="5"/>
      <c r="O2873" s="8"/>
    </row>
    <row r="2874" spans="9:15" s="12" customFormat="1" ht="12.75">
      <c r="I2874" s="1"/>
      <c r="L2874" s="5"/>
      <c r="M2874" s="5"/>
      <c r="O2874" s="8"/>
    </row>
    <row r="2875" spans="9:15" s="12" customFormat="1" ht="12.75">
      <c r="I2875" s="1"/>
      <c r="L2875" s="5"/>
      <c r="M2875" s="5"/>
      <c r="O2875" s="8"/>
    </row>
    <row r="2876" spans="9:15" s="12" customFormat="1" ht="12.75">
      <c r="I2876" s="1"/>
      <c r="L2876" s="5"/>
      <c r="M2876" s="5"/>
      <c r="O2876" s="8"/>
    </row>
    <row r="2877" spans="9:15" s="12" customFormat="1" ht="12.75">
      <c r="I2877" s="1"/>
      <c r="L2877" s="5"/>
      <c r="M2877" s="5"/>
      <c r="O2877" s="8"/>
    </row>
    <row r="2878" spans="9:15" s="12" customFormat="1" ht="12.75">
      <c r="I2878" s="1"/>
      <c r="L2878" s="5"/>
      <c r="M2878" s="5"/>
      <c r="O2878" s="8"/>
    </row>
    <row r="2879" spans="9:15" s="12" customFormat="1" ht="12.75">
      <c r="I2879" s="1"/>
      <c r="L2879" s="5"/>
      <c r="M2879" s="5"/>
      <c r="O2879" s="8"/>
    </row>
    <row r="2880" spans="9:15" s="12" customFormat="1" ht="12.75">
      <c r="I2880" s="1"/>
      <c r="L2880" s="5"/>
      <c r="M2880" s="5"/>
      <c r="O2880" s="8"/>
    </row>
    <row r="2881" spans="9:15" s="12" customFormat="1" ht="12.75">
      <c r="I2881" s="1"/>
      <c r="L2881" s="5"/>
      <c r="M2881" s="5"/>
      <c r="O2881" s="8"/>
    </row>
    <row r="2882" spans="9:15" s="12" customFormat="1" ht="12.75">
      <c r="I2882" s="1"/>
      <c r="L2882" s="5"/>
      <c r="M2882" s="5"/>
      <c r="O2882" s="8"/>
    </row>
    <row r="2883" spans="9:15" s="12" customFormat="1" ht="12.75">
      <c r="I2883" s="1"/>
      <c r="L2883" s="5"/>
      <c r="M2883" s="5"/>
      <c r="O2883" s="8"/>
    </row>
    <row r="2884" spans="9:15" s="12" customFormat="1" ht="12.75">
      <c r="I2884" s="1"/>
      <c r="L2884" s="5"/>
      <c r="M2884" s="5"/>
      <c r="O2884" s="8"/>
    </row>
    <row r="2885" spans="9:15" s="12" customFormat="1" ht="12.75">
      <c r="I2885" s="1"/>
      <c r="L2885" s="5"/>
      <c r="M2885" s="5"/>
      <c r="O2885" s="8"/>
    </row>
    <row r="2886" spans="9:15" s="12" customFormat="1" ht="12.75">
      <c r="I2886" s="1"/>
      <c r="L2886" s="5"/>
      <c r="M2886" s="5"/>
      <c r="O2886" s="8"/>
    </row>
    <row r="2887" spans="9:15" s="12" customFormat="1" ht="12.75">
      <c r="I2887" s="1"/>
      <c r="L2887" s="5"/>
      <c r="M2887" s="5"/>
      <c r="O2887" s="8"/>
    </row>
    <row r="2888" spans="9:15" s="12" customFormat="1" ht="12.75">
      <c r="I2888" s="1"/>
      <c r="L2888" s="5"/>
      <c r="M2888" s="5"/>
      <c r="O2888" s="8"/>
    </row>
    <row r="2889" spans="9:15" s="12" customFormat="1" ht="12.75">
      <c r="I2889" s="1"/>
      <c r="L2889" s="5"/>
      <c r="M2889" s="5"/>
      <c r="O2889" s="8"/>
    </row>
    <row r="2890" spans="9:15" s="12" customFormat="1" ht="12.75">
      <c r="I2890" s="1"/>
      <c r="L2890" s="5"/>
      <c r="M2890" s="5"/>
      <c r="O2890" s="8"/>
    </row>
    <row r="2891" spans="9:15" s="12" customFormat="1" ht="12.75">
      <c r="I2891" s="1"/>
      <c r="L2891" s="5"/>
      <c r="M2891" s="5"/>
      <c r="O2891" s="8"/>
    </row>
    <row r="2892" spans="9:15" s="12" customFormat="1" ht="12.75">
      <c r="I2892" s="1"/>
      <c r="L2892" s="5"/>
      <c r="M2892" s="5"/>
      <c r="O2892" s="8"/>
    </row>
    <row r="2893" spans="9:15" s="12" customFormat="1" ht="12.75">
      <c r="I2893" s="1"/>
      <c r="L2893" s="5"/>
      <c r="M2893" s="5"/>
      <c r="O2893" s="8"/>
    </row>
    <row r="2894" spans="9:15" s="12" customFormat="1" ht="12.75">
      <c r="I2894" s="1"/>
      <c r="L2894" s="5"/>
      <c r="M2894" s="5"/>
      <c r="O2894" s="8"/>
    </row>
    <row r="2895" spans="9:15" s="12" customFormat="1" ht="12.75">
      <c r="I2895" s="1"/>
      <c r="L2895" s="5"/>
      <c r="M2895" s="5"/>
      <c r="O2895" s="8"/>
    </row>
    <row r="2896" spans="9:15" s="12" customFormat="1" ht="12.75">
      <c r="I2896" s="1"/>
      <c r="L2896" s="5"/>
      <c r="M2896" s="5"/>
      <c r="O2896" s="8"/>
    </row>
    <row r="2897" spans="9:15" s="12" customFormat="1" ht="12.75">
      <c r="I2897" s="1"/>
      <c r="L2897" s="5"/>
      <c r="M2897" s="5"/>
      <c r="O2897" s="8"/>
    </row>
    <row r="2898" spans="9:15" s="12" customFormat="1" ht="12.75">
      <c r="I2898" s="1"/>
      <c r="L2898" s="5"/>
      <c r="M2898" s="5"/>
      <c r="O2898" s="8"/>
    </row>
    <row r="2899" spans="9:15" s="12" customFormat="1" ht="12.75">
      <c r="I2899" s="1"/>
      <c r="L2899" s="5"/>
      <c r="M2899" s="5"/>
      <c r="O2899" s="8"/>
    </row>
    <row r="2900" spans="9:15" s="12" customFormat="1" ht="12.75">
      <c r="I2900" s="1"/>
      <c r="L2900" s="5"/>
      <c r="M2900" s="5"/>
      <c r="O2900" s="8"/>
    </row>
    <row r="2901" spans="9:15" s="12" customFormat="1" ht="12.75">
      <c r="I2901" s="1"/>
      <c r="L2901" s="5"/>
      <c r="M2901" s="5"/>
      <c r="O2901" s="8"/>
    </row>
    <row r="2902" spans="9:15" s="12" customFormat="1" ht="12.75">
      <c r="I2902" s="1"/>
      <c r="L2902" s="5"/>
      <c r="M2902" s="5"/>
      <c r="O2902" s="8"/>
    </row>
    <row r="2903" spans="9:15" s="12" customFormat="1" ht="12.75">
      <c r="I2903" s="1"/>
      <c r="L2903" s="5"/>
      <c r="M2903" s="5"/>
      <c r="O2903" s="8"/>
    </row>
    <row r="2904" spans="9:15" s="12" customFormat="1" ht="12.75">
      <c r="I2904" s="1"/>
      <c r="L2904" s="5"/>
      <c r="M2904" s="5"/>
      <c r="O2904" s="8"/>
    </row>
    <row r="2905" spans="9:15" s="12" customFormat="1" ht="12.75">
      <c r="I2905" s="1"/>
      <c r="L2905" s="5"/>
      <c r="M2905" s="5"/>
      <c r="O2905" s="8"/>
    </row>
    <row r="2906" spans="9:15" s="12" customFormat="1" ht="12.75">
      <c r="I2906" s="1"/>
      <c r="L2906" s="5"/>
      <c r="M2906" s="5"/>
      <c r="O2906" s="8"/>
    </row>
    <row r="2907" spans="9:15" s="12" customFormat="1" ht="12.75">
      <c r="I2907" s="1"/>
      <c r="L2907" s="5"/>
      <c r="M2907" s="5"/>
      <c r="O2907" s="8"/>
    </row>
    <row r="2908" spans="9:15" s="12" customFormat="1" ht="12.75">
      <c r="I2908" s="1"/>
      <c r="L2908" s="5"/>
      <c r="M2908" s="5"/>
      <c r="O2908" s="8"/>
    </row>
    <row r="2909" spans="9:15" s="12" customFormat="1" ht="12.75">
      <c r="I2909" s="1"/>
      <c r="L2909" s="5"/>
      <c r="M2909" s="5"/>
      <c r="O2909" s="8"/>
    </row>
    <row r="2910" spans="9:15" s="12" customFormat="1" ht="12.75">
      <c r="I2910" s="1"/>
      <c r="L2910" s="5"/>
      <c r="M2910" s="5"/>
      <c r="O2910" s="8"/>
    </row>
    <row r="2911" spans="9:15" s="12" customFormat="1" ht="12.75">
      <c r="I2911" s="1"/>
      <c r="L2911" s="5"/>
      <c r="M2911" s="5"/>
      <c r="O2911" s="8"/>
    </row>
    <row r="2912" spans="9:15" s="12" customFormat="1" ht="12.75">
      <c r="I2912" s="1"/>
      <c r="L2912" s="5"/>
      <c r="M2912" s="5"/>
      <c r="O2912" s="8"/>
    </row>
    <row r="2913" spans="9:15" s="12" customFormat="1" ht="12.75">
      <c r="I2913" s="1"/>
      <c r="L2913" s="5"/>
      <c r="M2913" s="5"/>
      <c r="O2913" s="8"/>
    </row>
    <row r="2914" spans="9:15" s="12" customFormat="1" ht="12.75">
      <c r="I2914" s="1"/>
      <c r="L2914" s="5"/>
      <c r="M2914" s="5"/>
      <c r="O2914" s="8"/>
    </row>
    <row r="2915" spans="9:15" s="12" customFormat="1" ht="12.75">
      <c r="I2915" s="1"/>
      <c r="L2915" s="5"/>
      <c r="M2915" s="5"/>
      <c r="O2915" s="8"/>
    </row>
    <row r="2916" spans="9:15" s="12" customFormat="1" ht="12.75">
      <c r="I2916" s="1"/>
      <c r="L2916" s="5"/>
      <c r="M2916" s="5"/>
      <c r="O2916" s="8"/>
    </row>
    <row r="2917" spans="9:15" s="12" customFormat="1" ht="12.75">
      <c r="I2917" s="1"/>
      <c r="L2917" s="5"/>
      <c r="M2917" s="5"/>
      <c r="O2917" s="8"/>
    </row>
    <row r="2918" spans="9:15" s="12" customFormat="1" ht="12.75">
      <c r="I2918" s="1"/>
      <c r="L2918" s="5"/>
      <c r="M2918" s="5"/>
      <c r="O2918" s="8"/>
    </row>
    <row r="2919" spans="9:15" s="12" customFormat="1" ht="12.75">
      <c r="I2919" s="1"/>
      <c r="L2919" s="5"/>
      <c r="M2919" s="5"/>
      <c r="O2919" s="8"/>
    </row>
    <row r="2920" spans="9:15" s="12" customFormat="1" ht="12.75">
      <c r="I2920" s="1"/>
      <c r="L2920" s="5"/>
      <c r="M2920" s="5"/>
      <c r="O2920" s="8"/>
    </row>
    <row r="2921" spans="9:15" s="12" customFormat="1" ht="12.75">
      <c r="I2921" s="1"/>
      <c r="L2921" s="5"/>
      <c r="M2921" s="5"/>
      <c r="O2921" s="8"/>
    </row>
    <row r="2922" spans="9:15" s="12" customFormat="1" ht="12.75">
      <c r="I2922" s="1"/>
      <c r="L2922" s="5"/>
      <c r="M2922" s="5"/>
      <c r="O2922" s="8"/>
    </row>
    <row r="2923" spans="9:15" s="12" customFormat="1" ht="12.75">
      <c r="I2923" s="1"/>
      <c r="L2923" s="5"/>
      <c r="M2923" s="5"/>
      <c r="O2923" s="8"/>
    </row>
    <row r="2924" spans="9:15" s="12" customFormat="1" ht="12.75">
      <c r="I2924" s="1"/>
      <c r="L2924" s="5"/>
      <c r="M2924" s="5"/>
      <c r="O2924" s="8"/>
    </row>
    <row r="2925" spans="9:15" s="12" customFormat="1" ht="12.75">
      <c r="I2925" s="1"/>
      <c r="L2925" s="5"/>
      <c r="M2925" s="5"/>
      <c r="O2925" s="8"/>
    </row>
    <row r="2926" spans="9:15" s="12" customFormat="1" ht="12.75">
      <c r="I2926" s="1"/>
      <c r="L2926" s="5"/>
      <c r="M2926" s="5"/>
      <c r="O2926" s="8"/>
    </row>
    <row r="2927" spans="9:15" s="12" customFormat="1" ht="12.75">
      <c r="I2927" s="1"/>
      <c r="L2927" s="5"/>
      <c r="M2927" s="5"/>
      <c r="O2927" s="8"/>
    </row>
    <row r="2928" spans="9:15" s="12" customFormat="1" ht="12.75">
      <c r="I2928" s="1"/>
      <c r="L2928" s="5"/>
      <c r="M2928" s="5"/>
      <c r="O2928" s="8"/>
    </row>
    <row r="2929" spans="9:15" s="12" customFormat="1" ht="12.75">
      <c r="I2929" s="1"/>
      <c r="L2929" s="5"/>
      <c r="M2929" s="5"/>
      <c r="O2929" s="8"/>
    </row>
    <row r="2930" spans="9:15" s="12" customFormat="1" ht="12.75">
      <c r="I2930" s="1"/>
      <c r="L2930" s="5"/>
      <c r="M2930" s="5"/>
      <c r="O2930" s="8"/>
    </row>
    <row r="2931" spans="9:15" s="12" customFormat="1" ht="12.75">
      <c r="I2931" s="1"/>
      <c r="L2931" s="5"/>
      <c r="M2931" s="5"/>
      <c r="O2931" s="8"/>
    </row>
    <row r="2932" spans="9:15" s="12" customFormat="1" ht="12.75">
      <c r="I2932" s="1"/>
      <c r="L2932" s="5"/>
      <c r="M2932" s="5"/>
      <c r="O2932" s="8"/>
    </row>
    <row r="2933" spans="9:15" s="12" customFormat="1" ht="12.75">
      <c r="I2933" s="1"/>
      <c r="L2933" s="5"/>
      <c r="M2933" s="5"/>
      <c r="O2933" s="8"/>
    </row>
    <row r="2934" spans="9:15" s="12" customFormat="1" ht="12.75">
      <c r="I2934" s="1"/>
      <c r="L2934" s="5"/>
      <c r="M2934" s="5"/>
      <c r="O2934" s="8"/>
    </row>
    <row r="2935" spans="9:15" s="12" customFormat="1" ht="12.75">
      <c r="I2935" s="1"/>
      <c r="L2935" s="5"/>
      <c r="M2935" s="5"/>
      <c r="O2935" s="8"/>
    </row>
    <row r="2936" spans="9:15" s="12" customFormat="1" ht="12.75">
      <c r="I2936" s="1"/>
      <c r="L2936" s="5"/>
      <c r="M2936" s="5"/>
      <c r="O2936" s="8"/>
    </row>
    <row r="2937" spans="9:15" s="12" customFormat="1" ht="12.75">
      <c r="I2937" s="1"/>
      <c r="L2937" s="5"/>
      <c r="M2937" s="5"/>
      <c r="O2937" s="8"/>
    </row>
    <row r="2938" spans="9:15" s="12" customFormat="1" ht="12.75">
      <c r="I2938" s="1"/>
      <c r="L2938" s="5"/>
      <c r="M2938" s="5"/>
      <c r="O2938" s="8"/>
    </row>
    <row r="2939" spans="9:15" s="12" customFormat="1" ht="12.75">
      <c r="I2939" s="1"/>
      <c r="L2939" s="5"/>
      <c r="M2939" s="5"/>
      <c r="O2939" s="8"/>
    </row>
    <row r="2940" spans="9:15" s="12" customFormat="1" ht="12.75">
      <c r="I2940" s="1"/>
      <c r="L2940" s="5"/>
      <c r="M2940" s="5"/>
      <c r="O2940" s="8"/>
    </row>
    <row r="2941" spans="9:15" s="12" customFormat="1" ht="12.75">
      <c r="I2941" s="1"/>
      <c r="L2941" s="5"/>
      <c r="M2941" s="5"/>
      <c r="O2941" s="8"/>
    </row>
    <row r="2942" spans="9:15" s="12" customFormat="1" ht="12.75">
      <c r="I2942" s="1"/>
      <c r="L2942" s="5"/>
      <c r="M2942" s="5"/>
      <c r="O2942" s="8"/>
    </row>
    <row r="2943" spans="9:15" s="12" customFormat="1" ht="12.75">
      <c r="I2943" s="1"/>
      <c r="L2943" s="5"/>
      <c r="M2943" s="5"/>
      <c r="O2943" s="8"/>
    </row>
    <row r="2944" spans="9:15" s="12" customFormat="1" ht="12.75">
      <c r="I2944" s="1"/>
      <c r="L2944" s="5"/>
      <c r="M2944" s="5"/>
      <c r="O2944" s="8"/>
    </row>
    <row r="2945" spans="9:15" s="12" customFormat="1" ht="12.75">
      <c r="I2945" s="1"/>
      <c r="L2945" s="5"/>
      <c r="M2945" s="5"/>
      <c r="O2945" s="8"/>
    </row>
    <row r="2946" spans="9:15" s="12" customFormat="1" ht="12.75">
      <c r="I2946" s="1"/>
      <c r="L2946" s="5"/>
      <c r="M2946" s="5"/>
      <c r="O2946" s="8"/>
    </row>
    <row r="2947" spans="9:15" s="12" customFormat="1" ht="12.75">
      <c r="I2947" s="1"/>
      <c r="L2947" s="5"/>
      <c r="M2947" s="5"/>
      <c r="O2947" s="8"/>
    </row>
    <row r="2948" spans="9:15" s="12" customFormat="1" ht="12.75">
      <c r="I2948" s="1"/>
      <c r="L2948" s="5"/>
      <c r="M2948" s="5"/>
      <c r="O2948" s="8"/>
    </row>
    <row r="2949" spans="9:15" s="12" customFormat="1" ht="12.75">
      <c r="I2949" s="1"/>
      <c r="L2949" s="5"/>
      <c r="M2949" s="5"/>
      <c r="O2949" s="8"/>
    </row>
    <row r="2950" spans="9:15" s="12" customFormat="1" ht="12.75">
      <c r="I2950" s="1"/>
      <c r="L2950" s="5"/>
      <c r="M2950" s="5"/>
      <c r="O2950" s="8"/>
    </row>
    <row r="2951" spans="9:15" s="12" customFormat="1" ht="12.75">
      <c r="I2951" s="1"/>
      <c r="L2951" s="5"/>
      <c r="M2951" s="5"/>
      <c r="O2951" s="8"/>
    </row>
    <row r="2952" spans="9:15" s="12" customFormat="1" ht="12.75">
      <c r="I2952" s="1"/>
      <c r="L2952" s="5"/>
      <c r="M2952" s="5"/>
      <c r="O2952" s="8"/>
    </row>
    <row r="2953" spans="9:15" s="12" customFormat="1" ht="12.75">
      <c r="I2953" s="1"/>
      <c r="L2953" s="5"/>
      <c r="M2953" s="5"/>
      <c r="O2953" s="8"/>
    </row>
    <row r="2954" spans="9:15" s="12" customFormat="1" ht="12.75">
      <c r="I2954" s="1"/>
      <c r="L2954" s="5"/>
      <c r="M2954" s="5"/>
      <c r="O2954" s="8"/>
    </row>
    <row r="2955" spans="9:15" s="12" customFormat="1" ht="12.75">
      <c r="I2955" s="1"/>
      <c r="L2955" s="5"/>
      <c r="M2955" s="5"/>
      <c r="O2955" s="8"/>
    </row>
    <row r="2956" spans="9:15" s="12" customFormat="1" ht="12.75">
      <c r="I2956" s="1"/>
      <c r="L2956" s="5"/>
      <c r="M2956" s="5"/>
      <c r="O2956" s="8"/>
    </row>
    <row r="2957" spans="9:15" s="12" customFormat="1" ht="12.75">
      <c r="I2957" s="1"/>
      <c r="L2957" s="5"/>
      <c r="M2957" s="5"/>
      <c r="O2957" s="8"/>
    </row>
    <row r="2958" spans="9:15" s="12" customFormat="1" ht="12.75">
      <c r="I2958" s="1"/>
      <c r="L2958" s="5"/>
      <c r="M2958" s="5"/>
      <c r="O2958" s="8"/>
    </row>
    <row r="2959" spans="9:15" s="12" customFormat="1" ht="12.75">
      <c r="I2959" s="1"/>
      <c r="L2959" s="5"/>
      <c r="M2959" s="5"/>
      <c r="O2959" s="8"/>
    </row>
    <row r="2960" spans="9:15" s="12" customFormat="1" ht="12.75">
      <c r="I2960" s="1"/>
      <c r="L2960" s="5"/>
      <c r="M2960" s="5"/>
      <c r="O2960" s="8"/>
    </row>
    <row r="2961" spans="9:15" s="12" customFormat="1" ht="12.75">
      <c r="I2961" s="1"/>
      <c r="L2961" s="5"/>
      <c r="M2961" s="5"/>
      <c r="O2961" s="8"/>
    </row>
    <row r="2962" spans="9:15" s="12" customFormat="1" ht="12.75">
      <c r="I2962" s="1"/>
      <c r="L2962" s="5"/>
      <c r="M2962" s="5"/>
      <c r="O2962" s="8"/>
    </row>
    <row r="2963" spans="9:15" s="12" customFormat="1" ht="12.75">
      <c r="I2963" s="1"/>
      <c r="L2963" s="5"/>
      <c r="M2963" s="5"/>
      <c r="O2963" s="8"/>
    </row>
    <row r="2964" spans="9:15" s="12" customFormat="1" ht="12.75">
      <c r="I2964" s="1"/>
      <c r="L2964" s="5"/>
      <c r="M2964" s="5"/>
      <c r="O2964" s="8"/>
    </row>
    <row r="2965" spans="9:15" s="12" customFormat="1" ht="12.75">
      <c r="I2965" s="1"/>
      <c r="L2965" s="5"/>
      <c r="M2965" s="5"/>
      <c r="O2965" s="8"/>
    </row>
    <row r="2966" spans="9:15" s="12" customFormat="1" ht="12.75">
      <c r="I2966" s="1"/>
      <c r="L2966" s="5"/>
      <c r="M2966" s="5"/>
      <c r="O2966" s="8"/>
    </row>
    <row r="2967" spans="9:15" s="12" customFormat="1" ht="12.75">
      <c r="I2967" s="1"/>
      <c r="L2967" s="5"/>
      <c r="M2967" s="5"/>
      <c r="O2967" s="8"/>
    </row>
    <row r="2968" spans="9:15" s="12" customFormat="1" ht="12.75">
      <c r="I2968" s="1"/>
      <c r="L2968" s="5"/>
      <c r="M2968" s="5"/>
      <c r="O2968" s="8"/>
    </row>
    <row r="2969" spans="9:15" s="12" customFormat="1" ht="12.75">
      <c r="I2969" s="1"/>
      <c r="L2969" s="5"/>
      <c r="M2969" s="5"/>
      <c r="O2969" s="8"/>
    </row>
    <row r="2970" spans="9:15" s="12" customFormat="1" ht="12.75">
      <c r="I2970" s="1"/>
      <c r="L2970" s="5"/>
      <c r="M2970" s="5"/>
      <c r="O2970" s="8"/>
    </row>
    <row r="2971" spans="9:15" s="12" customFormat="1" ht="12.75">
      <c r="I2971" s="1"/>
      <c r="L2971" s="5"/>
      <c r="M2971" s="5"/>
      <c r="O2971" s="8"/>
    </row>
    <row r="2972" spans="9:15" s="12" customFormat="1" ht="12.75">
      <c r="I2972" s="1"/>
      <c r="L2972" s="5"/>
      <c r="M2972" s="5"/>
      <c r="O2972" s="8"/>
    </row>
    <row r="2973" spans="9:15" s="12" customFormat="1" ht="12.75">
      <c r="I2973" s="1"/>
      <c r="L2973" s="5"/>
      <c r="M2973" s="5"/>
      <c r="O2973" s="8"/>
    </row>
    <row r="2974" spans="9:15" s="12" customFormat="1" ht="12.75">
      <c r="I2974" s="1"/>
      <c r="L2974" s="5"/>
      <c r="M2974" s="5"/>
      <c r="O2974" s="8"/>
    </row>
    <row r="2975" spans="9:15" s="12" customFormat="1" ht="12.75">
      <c r="I2975" s="1"/>
      <c r="L2975" s="5"/>
      <c r="M2975" s="5"/>
      <c r="O2975" s="8"/>
    </row>
    <row r="2976" spans="9:15" s="12" customFormat="1" ht="12.75">
      <c r="I2976" s="1"/>
      <c r="L2976" s="5"/>
      <c r="M2976" s="5"/>
      <c r="O2976" s="8"/>
    </row>
    <row r="2977" spans="9:15" s="12" customFormat="1" ht="12.75">
      <c r="I2977" s="1"/>
      <c r="L2977" s="5"/>
      <c r="M2977" s="5"/>
      <c r="O2977" s="8"/>
    </row>
    <row r="2978" spans="9:15" s="12" customFormat="1" ht="12.75">
      <c r="I2978" s="1"/>
      <c r="L2978" s="5"/>
      <c r="M2978" s="5"/>
      <c r="O2978" s="8"/>
    </row>
    <row r="2979" spans="9:15" s="12" customFormat="1" ht="12.75">
      <c r="I2979" s="1"/>
      <c r="L2979" s="5"/>
      <c r="M2979" s="5"/>
      <c r="O2979" s="8"/>
    </row>
    <row r="2980" spans="9:15" s="12" customFormat="1" ht="12.75">
      <c r="I2980" s="1"/>
      <c r="L2980" s="5"/>
      <c r="M2980" s="5"/>
      <c r="O2980" s="8"/>
    </row>
    <row r="2981" spans="9:15" s="12" customFormat="1" ht="12.75">
      <c r="I2981" s="1"/>
      <c r="L2981" s="5"/>
      <c r="M2981" s="5"/>
      <c r="O2981" s="8"/>
    </row>
    <row r="2982" spans="9:15" s="12" customFormat="1" ht="12.75">
      <c r="I2982" s="1"/>
      <c r="L2982" s="5"/>
      <c r="M2982" s="5"/>
      <c r="O2982" s="8"/>
    </row>
    <row r="2983" spans="9:15" s="12" customFormat="1" ht="12.75">
      <c r="I2983" s="1"/>
      <c r="L2983" s="5"/>
      <c r="M2983" s="5"/>
      <c r="O2983" s="8"/>
    </row>
    <row r="2984" spans="9:15" s="12" customFormat="1" ht="12.75">
      <c r="I2984" s="1"/>
      <c r="L2984" s="5"/>
      <c r="M2984" s="5"/>
      <c r="O2984" s="8"/>
    </row>
    <row r="2985" spans="9:15" s="12" customFormat="1" ht="12.75">
      <c r="I2985" s="1"/>
      <c r="L2985" s="5"/>
      <c r="M2985" s="5"/>
      <c r="O2985" s="8"/>
    </row>
    <row r="2986" spans="9:15" s="12" customFormat="1" ht="12.75">
      <c r="I2986" s="1"/>
      <c r="L2986" s="5"/>
      <c r="M2986" s="5"/>
      <c r="O2986" s="8"/>
    </row>
    <row r="2987" spans="9:15" s="12" customFormat="1" ht="12.75">
      <c r="I2987" s="1"/>
      <c r="L2987" s="5"/>
      <c r="M2987" s="5"/>
      <c r="O2987" s="8"/>
    </row>
    <row r="2988" spans="9:15" s="12" customFormat="1" ht="12.75">
      <c r="I2988" s="1"/>
      <c r="L2988" s="5"/>
      <c r="M2988" s="5"/>
      <c r="O2988" s="8"/>
    </row>
    <row r="2989" spans="9:15" s="12" customFormat="1" ht="12.75">
      <c r="I2989" s="1"/>
      <c r="L2989" s="5"/>
      <c r="M2989" s="5"/>
      <c r="O2989" s="8"/>
    </row>
    <row r="2990" spans="9:15" s="12" customFormat="1" ht="12.75">
      <c r="I2990" s="1"/>
      <c r="L2990" s="5"/>
      <c r="M2990" s="5"/>
      <c r="O2990" s="8"/>
    </row>
    <row r="2991" spans="9:15" s="12" customFormat="1" ht="12.75">
      <c r="I2991" s="1"/>
      <c r="L2991" s="5"/>
      <c r="M2991" s="5"/>
      <c r="O2991" s="8"/>
    </row>
    <row r="2992" spans="9:15" s="12" customFormat="1" ht="12.75">
      <c r="I2992" s="1"/>
      <c r="L2992" s="5"/>
      <c r="M2992" s="5"/>
      <c r="O2992" s="8"/>
    </row>
    <row r="2993" spans="9:15" s="12" customFormat="1" ht="12.75">
      <c r="I2993" s="1"/>
      <c r="L2993" s="5"/>
      <c r="M2993" s="5"/>
      <c r="O2993" s="8"/>
    </row>
    <row r="2994" spans="9:15" s="12" customFormat="1" ht="12.75">
      <c r="I2994" s="1"/>
      <c r="L2994" s="5"/>
      <c r="M2994" s="5"/>
      <c r="O2994" s="8"/>
    </row>
    <row r="2995" spans="9:15" s="12" customFormat="1" ht="12.75">
      <c r="I2995" s="1"/>
      <c r="L2995" s="5"/>
      <c r="M2995" s="5"/>
      <c r="O2995" s="8"/>
    </row>
    <row r="2996" spans="9:15" s="12" customFormat="1" ht="12.75">
      <c r="I2996" s="1"/>
      <c r="L2996" s="5"/>
      <c r="M2996" s="5"/>
      <c r="O2996" s="8"/>
    </row>
    <row r="2997" spans="9:15" s="12" customFormat="1" ht="12.75">
      <c r="I2997" s="1"/>
      <c r="L2997" s="5"/>
      <c r="M2997" s="5"/>
      <c r="O2997" s="8"/>
    </row>
    <row r="2998" spans="9:15" s="12" customFormat="1" ht="12.75">
      <c r="I2998" s="1"/>
      <c r="L2998" s="5"/>
      <c r="M2998" s="5"/>
      <c r="O2998" s="8"/>
    </row>
    <row r="2999" spans="9:15" s="12" customFormat="1" ht="12.75">
      <c r="I2999" s="1"/>
      <c r="L2999" s="5"/>
      <c r="M2999" s="5"/>
      <c r="O2999" s="8"/>
    </row>
    <row r="3000" spans="9:15" s="12" customFormat="1" ht="12.75">
      <c r="I3000" s="1"/>
      <c r="L3000" s="5"/>
      <c r="M3000" s="5"/>
      <c r="O3000" s="8"/>
    </row>
    <row r="3001" spans="9:15" s="12" customFormat="1" ht="12.75">
      <c r="I3001" s="1"/>
      <c r="L3001" s="5"/>
      <c r="M3001" s="5"/>
      <c r="O3001" s="8"/>
    </row>
    <row r="3002" spans="9:15" s="12" customFormat="1" ht="12.75">
      <c r="I3002" s="1"/>
      <c r="L3002" s="5"/>
      <c r="M3002" s="5"/>
      <c r="O3002" s="8"/>
    </row>
    <row r="3003" spans="9:15" s="12" customFormat="1" ht="12.75">
      <c r="I3003" s="1"/>
      <c r="L3003" s="5"/>
      <c r="M3003" s="5"/>
      <c r="O3003" s="8"/>
    </row>
    <row r="3004" spans="9:15" s="12" customFormat="1" ht="12.75">
      <c r="I3004" s="1"/>
      <c r="L3004" s="5"/>
      <c r="M3004" s="5"/>
      <c r="O3004" s="8"/>
    </row>
    <row r="3005" spans="9:15" s="12" customFormat="1" ht="12.75">
      <c r="I3005" s="1"/>
      <c r="L3005" s="5"/>
      <c r="M3005" s="5"/>
      <c r="O3005" s="8"/>
    </row>
    <row r="3006" spans="9:15" s="12" customFormat="1" ht="12.75">
      <c r="I3006" s="1"/>
      <c r="L3006" s="5"/>
      <c r="M3006" s="5"/>
      <c r="O3006" s="8"/>
    </row>
    <row r="3007" spans="9:15" s="12" customFormat="1" ht="12.75">
      <c r="I3007" s="1"/>
      <c r="L3007" s="5"/>
      <c r="M3007" s="5"/>
      <c r="O3007" s="8"/>
    </row>
    <row r="3008" spans="9:15" s="12" customFormat="1" ht="12.75">
      <c r="I3008" s="1"/>
      <c r="L3008" s="5"/>
      <c r="M3008" s="5"/>
      <c r="O3008" s="8"/>
    </row>
    <row r="3009" spans="9:15" s="12" customFormat="1" ht="12.75">
      <c r="I3009" s="1"/>
      <c r="L3009" s="5"/>
      <c r="M3009" s="5"/>
      <c r="O3009" s="8"/>
    </row>
    <row r="3010" spans="9:15" s="12" customFormat="1" ht="12.75">
      <c r="I3010" s="1"/>
      <c r="L3010" s="5"/>
      <c r="M3010" s="5"/>
      <c r="O3010" s="8"/>
    </row>
    <row r="3011" spans="9:15" s="12" customFormat="1" ht="12.75">
      <c r="I3011" s="1"/>
      <c r="L3011" s="5"/>
      <c r="M3011" s="5"/>
      <c r="O3011" s="8"/>
    </row>
    <row r="3012" spans="9:15" s="12" customFormat="1" ht="12.75">
      <c r="I3012" s="1"/>
      <c r="L3012" s="5"/>
      <c r="M3012" s="5"/>
      <c r="O3012" s="8"/>
    </row>
    <row r="3013" spans="9:15" s="12" customFormat="1" ht="12.75">
      <c r="I3013" s="1"/>
      <c r="L3013" s="5"/>
      <c r="M3013" s="5"/>
      <c r="O3013" s="8"/>
    </row>
    <row r="3014" spans="9:15" s="12" customFormat="1" ht="12.75">
      <c r="I3014" s="1"/>
      <c r="L3014" s="5"/>
      <c r="M3014" s="5"/>
      <c r="O3014" s="8"/>
    </row>
    <row r="3015" spans="9:15" s="12" customFormat="1" ht="12.75">
      <c r="I3015" s="1"/>
      <c r="L3015" s="5"/>
      <c r="M3015" s="5"/>
      <c r="O3015" s="8"/>
    </row>
    <row r="3016" spans="9:15" s="12" customFormat="1" ht="12.75">
      <c r="I3016" s="1"/>
      <c r="L3016" s="5"/>
      <c r="M3016" s="5"/>
      <c r="O3016" s="8"/>
    </row>
    <row r="3017" spans="9:15" s="12" customFormat="1" ht="12.75">
      <c r="I3017" s="1"/>
      <c r="L3017" s="5"/>
      <c r="M3017" s="5"/>
      <c r="O3017" s="8"/>
    </row>
    <row r="3018" spans="9:15" s="12" customFormat="1" ht="12.75">
      <c r="I3018" s="1"/>
      <c r="L3018" s="5"/>
      <c r="M3018" s="5"/>
      <c r="O3018" s="8"/>
    </row>
    <row r="3019" spans="9:15" s="12" customFormat="1" ht="12.75">
      <c r="I3019" s="1"/>
      <c r="L3019" s="5"/>
      <c r="M3019" s="5"/>
      <c r="O3019" s="8"/>
    </row>
    <row r="3020" spans="9:15" s="12" customFormat="1" ht="12.75">
      <c r="I3020" s="1"/>
      <c r="L3020" s="5"/>
      <c r="M3020" s="5"/>
      <c r="O3020" s="8"/>
    </row>
    <row r="3021" spans="9:15" s="12" customFormat="1" ht="12.75">
      <c r="I3021" s="1"/>
      <c r="L3021" s="5"/>
      <c r="M3021" s="5"/>
      <c r="O3021" s="8"/>
    </row>
    <row r="3022" spans="9:15" s="12" customFormat="1" ht="12.75">
      <c r="I3022" s="1"/>
      <c r="L3022" s="5"/>
      <c r="M3022" s="5"/>
      <c r="O3022" s="8"/>
    </row>
    <row r="3023" spans="9:15" s="12" customFormat="1" ht="12.75">
      <c r="I3023" s="1"/>
      <c r="L3023" s="5"/>
      <c r="M3023" s="5"/>
      <c r="O3023" s="8"/>
    </row>
    <row r="3024" spans="9:15" s="12" customFormat="1" ht="12.75">
      <c r="I3024" s="1"/>
      <c r="L3024" s="5"/>
      <c r="M3024" s="5"/>
      <c r="O3024" s="8"/>
    </row>
    <row r="3025" spans="9:15" s="12" customFormat="1" ht="12.75">
      <c r="I3025" s="1"/>
      <c r="L3025" s="5"/>
      <c r="M3025" s="5"/>
      <c r="O3025" s="8"/>
    </row>
    <row r="3026" spans="9:15" s="12" customFormat="1" ht="12.75">
      <c r="I3026" s="1"/>
      <c r="L3026" s="5"/>
      <c r="M3026" s="5"/>
      <c r="O3026" s="8"/>
    </row>
    <row r="3027" spans="9:15" s="12" customFormat="1" ht="12.75">
      <c r="I3027" s="1"/>
      <c r="L3027" s="5"/>
      <c r="M3027" s="5"/>
      <c r="O3027" s="8"/>
    </row>
    <row r="3028" spans="9:15" s="12" customFormat="1" ht="12.75">
      <c r="I3028" s="1"/>
      <c r="L3028" s="5"/>
      <c r="M3028" s="5"/>
      <c r="O3028" s="8"/>
    </row>
    <row r="3029" spans="9:15" s="12" customFormat="1" ht="12.75">
      <c r="I3029" s="1"/>
      <c r="L3029" s="5"/>
      <c r="M3029" s="5"/>
      <c r="O3029" s="8"/>
    </row>
    <row r="3030" spans="9:15" s="12" customFormat="1" ht="12.75">
      <c r="I3030" s="1"/>
      <c r="L3030" s="5"/>
      <c r="M3030" s="5"/>
      <c r="O3030" s="8"/>
    </row>
    <row r="3031" spans="9:15" s="12" customFormat="1" ht="12.75">
      <c r="I3031" s="1"/>
      <c r="L3031" s="5"/>
      <c r="M3031" s="5"/>
      <c r="O3031" s="8"/>
    </row>
    <row r="3032" spans="9:15" s="12" customFormat="1" ht="12.75">
      <c r="I3032" s="1"/>
      <c r="L3032" s="5"/>
      <c r="M3032" s="5"/>
      <c r="O3032" s="8"/>
    </row>
    <row r="3033" spans="9:15" s="12" customFormat="1" ht="12.75">
      <c r="I3033" s="1"/>
      <c r="L3033" s="5"/>
      <c r="M3033" s="5"/>
      <c r="O3033" s="8"/>
    </row>
    <row r="3034" spans="9:15" s="12" customFormat="1" ht="12.75">
      <c r="I3034" s="1"/>
      <c r="L3034" s="5"/>
      <c r="M3034" s="5"/>
      <c r="O3034" s="8"/>
    </row>
    <row r="3035" spans="9:15" s="12" customFormat="1" ht="12.75">
      <c r="I3035" s="1"/>
      <c r="L3035" s="5"/>
      <c r="M3035" s="5"/>
      <c r="O3035" s="8"/>
    </row>
    <row r="3036" spans="9:15" s="12" customFormat="1" ht="12.75">
      <c r="I3036" s="1"/>
      <c r="L3036" s="5"/>
      <c r="M3036" s="5"/>
      <c r="O3036" s="8"/>
    </row>
    <row r="3037" spans="9:15" s="12" customFormat="1" ht="12.75">
      <c r="I3037" s="1"/>
      <c r="L3037" s="5"/>
      <c r="M3037" s="5"/>
      <c r="O3037" s="8"/>
    </row>
    <row r="3038" spans="9:15" s="12" customFormat="1" ht="12.75">
      <c r="I3038" s="1"/>
      <c r="L3038" s="5"/>
      <c r="M3038" s="5"/>
      <c r="O3038" s="8"/>
    </row>
    <row r="3039" spans="9:15" s="12" customFormat="1" ht="12.75">
      <c r="I3039" s="1"/>
      <c r="L3039" s="5"/>
      <c r="M3039" s="5"/>
      <c r="O3039" s="8"/>
    </row>
    <row r="3040" spans="9:15" s="12" customFormat="1" ht="12.75">
      <c r="I3040" s="1"/>
      <c r="L3040" s="5"/>
      <c r="M3040" s="5"/>
      <c r="O3040" s="8"/>
    </row>
    <row r="3041" spans="9:15" s="12" customFormat="1" ht="12.75">
      <c r="I3041" s="1"/>
      <c r="L3041" s="5"/>
      <c r="M3041" s="5"/>
      <c r="O3041" s="8"/>
    </row>
    <row r="3042" spans="9:15" s="12" customFormat="1" ht="12.75">
      <c r="I3042" s="1"/>
      <c r="L3042" s="5"/>
      <c r="M3042" s="5"/>
      <c r="O3042" s="8"/>
    </row>
    <row r="3043" spans="9:15" s="12" customFormat="1" ht="12.75">
      <c r="I3043" s="1"/>
      <c r="L3043" s="5"/>
      <c r="M3043" s="5"/>
      <c r="O3043" s="8"/>
    </row>
    <row r="3044" spans="9:15" s="12" customFormat="1" ht="12.75">
      <c r="I3044" s="1"/>
      <c r="L3044" s="5"/>
      <c r="M3044" s="5"/>
      <c r="O3044" s="8"/>
    </row>
    <row r="3045" spans="9:15" s="12" customFormat="1" ht="12.75">
      <c r="I3045" s="1"/>
      <c r="L3045" s="5"/>
      <c r="M3045" s="5"/>
      <c r="O3045" s="8"/>
    </row>
    <row r="3046" spans="9:15" s="12" customFormat="1" ht="12.75">
      <c r="I3046" s="1"/>
      <c r="L3046" s="5"/>
      <c r="M3046" s="5"/>
      <c r="O3046" s="8"/>
    </row>
    <row r="3047" spans="9:15" s="12" customFormat="1" ht="12.75">
      <c r="I3047" s="1"/>
      <c r="L3047" s="5"/>
      <c r="M3047" s="5"/>
      <c r="O3047" s="8"/>
    </row>
    <row r="3048" spans="9:15" s="12" customFormat="1" ht="12.75">
      <c r="I3048" s="1"/>
      <c r="L3048" s="5"/>
      <c r="M3048" s="5"/>
      <c r="O3048" s="8"/>
    </row>
    <row r="3049" spans="9:15" s="12" customFormat="1" ht="12.75">
      <c r="I3049" s="1"/>
      <c r="L3049" s="5"/>
      <c r="M3049" s="5"/>
      <c r="O3049" s="8"/>
    </row>
    <row r="3050" spans="9:15" s="12" customFormat="1" ht="12.75">
      <c r="I3050" s="1"/>
      <c r="L3050" s="5"/>
      <c r="M3050" s="5"/>
      <c r="O3050" s="8"/>
    </row>
    <row r="3051" spans="9:15" s="12" customFormat="1" ht="12.75">
      <c r="I3051" s="1"/>
      <c r="L3051" s="5"/>
      <c r="M3051" s="5"/>
      <c r="O3051" s="8"/>
    </row>
    <row r="3052" spans="9:15" s="12" customFormat="1" ht="12.75">
      <c r="I3052" s="1"/>
      <c r="L3052" s="5"/>
      <c r="M3052" s="5"/>
      <c r="O3052" s="8"/>
    </row>
    <row r="3053" spans="9:15" s="12" customFormat="1" ht="12.75">
      <c r="I3053" s="1"/>
      <c r="L3053" s="5"/>
      <c r="M3053" s="5"/>
      <c r="O3053" s="8"/>
    </row>
    <row r="3054" spans="9:15" s="12" customFormat="1" ht="12.75">
      <c r="I3054" s="1"/>
      <c r="L3054" s="5"/>
      <c r="M3054" s="5"/>
      <c r="O3054" s="8"/>
    </row>
    <row r="3055" spans="9:15" s="12" customFormat="1" ht="12.75">
      <c r="I3055" s="1"/>
      <c r="L3055" s="5"/>
      <c r="M3055" s="5"/>
      <c r="O3055" s="8"/>
    </row>
    <row r="3056" spans="9:15" s="12" customFormat="1" ht="12.75">
      <c r="I3056" s="1"/>
      <c r="L3056" s="5"/>
      <c r="M3056" s="5"/>
      <c r="O3056" s="8"/>
    </row>
    <row r="3057" spans="9:15" s="12" customFormat="1" ht="12.75">
      <c r="I3057" s="1"/>
      <c r="L3057" s="5"/>
      <c r="M3057" s="5"/>
      <c r="O3057" s="8"/>
    </row>
    <row r="3058" spans="9:15" s="12" customFormat="1" ht="12.75">
      <c r="I3058" s="1"/>
      <c r="L3058" s="5"/>
      <c r="M3058" s="5"/>
      <c r="O3058" s="8"/>
    </row>
    <row r="3059" spans="9:15" s="12" customFormat="1" ht="12.75">
      <c r="I3059" s="1"/>
      <c r="L3059" s="5"/>
      <c r="M3059" s="5"/>
      <c r="O3059" s="8"/>
    </row>
    <row r="3060" spans="9:15" s="12" customFormat="1" ht="12.75">
      <c r="I3060" s="1"/>
      <c r="L3060" s="5"/>
      <c r="M3060" s="5"/>
      <c r="O3060" s="8"/>
    </row>
    <row r="3061" spans="9:15" s="12" customFormat="1" ht="12.75">
      <c r="I3061" s="1"/>
      <c r="L3061" s="5"/>
      <c r="M3061" s="5"/>
      <c r="O3061" s="8"/>
    </row>
    <row r="3062" spans="9:15" s="12" customFormat="1" ht="12.75">
      <c r="I3062" s="1"/>
      <c r="L3062" s="5"/>
      <c r="M3062" s="5"/>
      <c r="O3062" s="8"/>
    </row>
    <row r="3063" spans="9:15" s="12" customFormat="1" ht="12.75">
      <c r="I3063" s="1"/>
      <c r="L3063" s="5"/>
      <c r="M3063" s="5"/>
      <c r="O3063" s="8"/>
    </row>
    <row r="3064" spans="9:15" s="12" customFormat="1" ht="12.75">
      <c r="I3064" s="1"/>
      <c r="L3064" s="5"/>
      <c r="M3064" s="5"/>
      <c r="O3064" s="8"/>
    </row>
    <row r="3065" spans="9:15" s="12" customFormat="1" ht="12.75">
      <c r="I3065" s="1"/>
      <c r="L3065" s="5"/>
      <c r="M3065" s="5"/>
      <c r="O3065" s="8"/>
    </row>
    <row r="3066" spans="9:15" s="12" customFormat="1" ht="12.75">
      <c r="I3066" s="1"/>
      <c r="L3066" s="5"/>
      <c r="M3066" s="5"/>
      <c r="O3066" s="8"/>
    </row>
    <row r="3067" spans="9:15" s="12" customFormat="1" ht="12.75">
      <c r="I3067" s="1"/>
      <c r="L3067" s="5"/>
      <c r="M3067" s="5"/>
      <c r="O3067" s="8"/>
    </row>
    <row r="3068" spans="9:15" s="12" customFormat="1" ht="12.75">
      <c r="I3068" s="1"/>
      <c r="L3068" s="5"/>
      <c r="M3068" s="5"/>
      <c r="O3068" s="8"/>
    </row>
    <row r="3069" spans="9:15" s="12" customFormat="1" ht="12.75">
      <c r="I3069" s="1"/>
      <c r="L3069" s="5"/>
      <c r="M3069" s="5"/>
      <c r="O3069" s="8"/>
    </row>
    <row r="3070" spans="9:15" s="12" customFormat="1" ht="12.75">
      <c r="I3070" s="1"/>
      <c r="L3070" s="5"/>
      <c r="M3070" s="5"/>
      <c r="O3070" s="8"/>
    </row>
    <row r="3071" spans="9:15" s="12" customFormat="1" ht="12.75">
      <c r="I3071" s="1"/>
      <c r="L3071" s="5"/>
      <c r="M3071" s="5"/>
      <c r="O3071" s="8"/>
    </row>
    <row r="3072" spans="9:15" s="12" customFormat="1" ht="12.75">
      <c r="I3072" s="1"/>
      <c r="L3072" s="5"/>
      <c r="M3072" s="5"/>
      <c r="O3072" s="8"/>
    </row>
    <row r="3073" spans="9:15" s="12" customFormat="1" ht="12.75">
      <c r="I3073" s="1"/>
      <c r="L3073" s="5"/>
      <c r="M3073" s="5"/>
      <c r="O3073" s="8"/>
    </row>
    <row r="3074" spans="9:15" s="12" customFormat="1" ht="12.75">
      <c r="I3074" s="1"/>
      <c r="L3074" s="5"/>
      <c r="M3074" s="5"/>
      <c r="O3074" s="8"/>
    </row>
    <row r="3075" spans="9:15" s="12" customFormat="1" ht="12.75">
      <c r="I3075" s="1"/>
      <c r="L3075" s="5"/>
      <c r="M3075" s="5"/>
      <c r="O3075" s="8"/>
    </row>
    <row r="3076" spans="9:15" s="12" customFormat="1" ht="12.75">
      <c r="I3076" s="1"/>
      <c r="L3076" s="5"/>
      <c r="M3076" s="5"/>
      <c r="O3076" s="8"/>
    </row>
    <row r="3077" spans="9:15" s="12" customFormat="1" ht="12.75">
      <c r="I3077" s="1"/>
      <c r="L3077" s="5"/>
      <c r="M3077" s="5"/>
      <c r="O3077" s="8"/>
    </row>
    <row r="3078" spans="9:15" s="12" customFormat="1" ht="12.75">
      <c r="I3078" s="1"/>
      <c r="L3078" s="5"/>
      <c r="M3078" s="5"/>
      <c r="O3078" s="8"/>
    </row>
    <row r="3079" spans="9:15" s="12" customFormat="1" ht="12.75">
      <c r="I3079" s="1"/>
      <c r="L3079" s="5"/>
      <c r="M3079" s="5"/>
      <c r="O3079" s="8"/>
    </row>
    <row r="3080" spans="9:15" s="12" customFormat="1" ht="12.75">
      <c r="I3080" s="1"/>
      <c r="L3080" s="5"/>
      <c r="M3080" s="5"/>
      <c r="O3080" s="8"/>
    </row>
    <row r="3081" spans="9:15" s="12" customFormat="1" ht="12.75">
      <c r="I3081" s="1"/>
      <c r="L3081" s="5"/>
      <c r="M3081" s="5"/>
      <c r="O3081" s="8"/>
    </row>
    <row r="3082" spans="9:15" s="12" customFormat="1" ht="12.75">
      <c r="I3082" s="1"/>
      <c r="L3082" s="5"/>
      <c r="M3082" s="5"/>
      <c r="O3082" s="8"/>
    </row>
    <row r="3083" spans="9:15" s="12" customFormat="1" ht="12.75">
      <c r="I3083" s="1"/>
      <c r="L3083" s="5"/>
      <c r="M3083" s="5"/>
      <c r="O3083" s="8"/>
    </row>
    <row r="3084" spans="9:15" s="12" customFormat="1" ht="12.75">
      <c r="I3084" s="1"/>
      <c r="L3084" s="5"/>
      <c r="M3084" s="5"/>
      <c r="O3084" s="8"/>
    </row>
    <row r="3085" spans="9:15" s="12" customFormat="1" ht="12.75">
      <c r="I3085" s="1"/>
      <c r="L3085" s="5"/>
      <c r="M3085" s="5"/>
      <c r="O3085" s="8"/>
    </row>
    <row r="3086" spans="9:15" s="12" customFormat="1" ht="12.75">
      <c r="I3086" s="1"/>
      <c r="L3086" s="5"/>
      <c r="M3086" s="5"/>
      <c r="O3086" s="8"/>
    </row>
    <row r="3087" spans="9:15" s="12" customFormat="1" ht="12.75">
      <c r="I3087" s="1"/>
      <c r="L3087" s="5"/>
      <c r="M3087" s="5"/>
      <c r="O3087" s="8"/>
    </row>
    <row r="3088" spans="9:15" s="12" customFormat="1" ht="12.75">
      <c r="I3088" s="1"/>
      <c r="L3088" s="5"/>
      <c r="M3088" s="5"/>
      <c r="O3088" s="8"/>
    </row>
    <row r="3089" spans="9:15" s="12" customFormat="1" ht="12.75">
      <c r="I3089" s="1"/>
      <c r="L3089" s="5"/>
      <c r="M3089" s="5"/>
      <c r="O3089" s="8"/>
    </row>
    <row r="3090" spans="9:15" s="12" customFormat="1" ht="12.75">
      <c r="I3090" s="1"/>
      <c r="L3090" s="5"/>
      <c r="M3090" s="5"/>
      <c r="O3090" s="8"/>
    </row>
    <row r="3091" spans="9:15" s="12" customFormat="1" ht="12.75">
      <c r="I3091" s="1"/>
      <c r="L3091" s="5"/>
      <c r="M3091" s="5"/>
      <c r="O3091" s="8"/>
    </row>
    <row r="3092" spans="9:15" s="12" customFormat="1" ht="12.75">
      <c r="I3092" s="1"/>
      <c r="L3092" s="5"/>
      <c r="M3092" s="5"/>
      <c r="O3092" s="8"/>
    </row>
    <row r="3093" spans="9:15" s="12" customFormat="1" ht="12.75">
      <c r="I3093" s="1"/>
      <c r="L3093" s="5"/>
      <c r="M3093" s="5"/>
      <c r="O3093" s="8"/>
    </row>
    <row r="3094" spans="9:15" s="12" customFormat="1" ht="12.75">
      <c r="I3094" s="1"/>
      <c r="L3094" s="5"/>
      <c r="M3094" s="5"/>
      <c r="O3094" s="8"/>
    </row>
    <row r="3095" spans="9:15" s="12" customFormat="1" ht="12.75">
      <c r="I3095" s="1"/>
      <c r="L3095" s="5"/>
      <c r="M3095" s="5"/>
      <c r="O3095" s="8"/>
    </row>
    <row r="3096" spans="9:15" s="12" customFormat="1" ht="12.75">
      <c r="I3096" s="1"/>
      <c r="L3096" s="5"/>
      <c r="M3096" s="5"/>
      <c r="O3096" s="8"/>
    </row>
    <row r="3097" spans="9:15" s="12" customFormat="1" ht="12.75">
      <c r="I3097" s="1"/>
      <c r="L3097" s="5"/>
      <c r="M3097" s="5"/>
      <c r="O3097" s="8"/>
    </row>
    <row r="3098" spans="9:15" s="12" customFormat="1" ht="12.75">
      <c r="I3098" s="1"/>
      <c r="L3098" s="5"/>
      <c r="M3098" s="5"/>
      <c r="O3098" s="8"/>
    </row>
    <row r="3099" spans="9:15" s="12" customFormat="1" ht="12.75">
      <c r="I3099" s="1"/>
      <c r="L3099" s="5"/>
      <c r="M3099" s="5"/>
      <c r="O3099" s="8"/>
    </row>
    <row r="3100" spans="9:15" s="12" customFormat="1" ht="12.75">
      <c r="I3100" s="1"/>
      <c r="L3100" s="5"/>
      <c r="M3100" s="5"/>
      <c r="O3100" s="8"/>
    </row>
    <row r="3101" spans="9:15" s="12" customFormat="1" ht="12.75">
      <c r="I3101" s="1"/>
      <c r="L3101" s="5"/>
      <c r="M3101" s="5"/>
      <c r="O3101" s="8"/>
    </row>
    <row r="3102" spans="9:15" s="12" customFormat="1" ht="12.75">
      <c r="I3102" s="1"/>
      <c r="L3102" s="5"/>
      <c r="M3102" s="5"/>
      <c r="O3102" s="8"/>
    </row>
    <row r="3103" spans="9:15" s="12" customFormat="1" ht="12.75">
      <c r="I3103" s="1"/>
      <c r="L3103" s="5"/>
      <c r="M3103" s="5"/>
      <c r="O3103" s="8"/>
    </row>
    <row r="3104" spans="9:15" s="12" customFormat="1" ht="12.75">
      <c r="I3104" s="1"/>
      <c r="L3104" s="5"/>
      <c r="M3104" s="5"/>
      <c r="O3104" s="8"/>
    </row>
    <row r="3105" spans="9:15" s="12" customFormat="1" ht="12.75">
      <c r="I3105" s="1"/>
      <c r="L3105" s="5"/>
      <c r="M3105" s="5"/>
      <c r="O3105" s="8"/>
    </row>
    <row r="3106" spans="9:15" s="12" customFormat="1" ht="12.75">
      <c r="I3106" s="1"/>
      <c r="L3106" s="5"/>
      <c r="M3106" s="5"/>
      <c r="O3106" s="8"/>
    </row>
    <row r="3107" spans="9:15" s="12" customFormat="1" ht="12.75">
      <c r="I3107" s="1"/>
      <c r="L3107" s="5"/>
      <c r="M3107" s="5"/>
      <c r="O3107" s="8"/>
    </row>
    <row r="3108" spans="9:15" s="12" customFormat="1" ht="12.75">
      <c r="I3108" s="1"/>
      <c r="L3108" s="5"/>
      <c r="M3108" s="5"/>
      <c r="O3108" s="8"/>
    </row>
    <row r="3109" spans="9:15" s="12" customFormat="1" ht="12.75">
      <c r="I3109" s="1"/>
      <c r="L3109" s="5"/>
      <c r="M3109" s="5"/>
      <c r="O3109" s="8"/>
    </row>
    <row r="3110" spans="9:15" s="12" customFormat="1" ht="12.75">
      <c r="I3110" s="1"/>
      <c r="L3110" s="5"/>
      <c r="M3110" s="5"/>
      <c r="O3110" s="8"/>
    </row>
    <row r="3111" spans="9:15" s="12" customFormat="1" ht="12.75">
      <c r="I3111" s="1"/>
      <c r="L3111" s="5"/>
      <c r="M3111" s="5"/>
      <c r="O3111" s="8"/>
    </row>
    <row r="3112" spans="9:15" s="12" customFormat="1" ht="12.75">
      <c r="I3112" s="1"/>
      <c r="L3112" s="5"/>
      <c r="M3112" s="5"/>
      <c r="O3112" s="8"/>
    </row>
    <row r="3113" spans="9:15" s="12" customFormat="1" ht="12.75">
      <c r="I3113" s="1"/>
      <c r="L3113" s="5"/>
      <c r="M3113" s="5"/>
      <c r="O3113" s="8"/>
    </row>
    <row r="3114" spans="9:15" s="12" customFormat="1" ht="12.75">
      <c r="I3114" s="1"/>
      <c r="L3114" s="5"/>
      <c r="M3114" s="5"/>
      <c r="O3114" s="8"/>
    </row>
    <row r="3115" spans="9:15" s="12" customFormat="1" ht="12.75">
      <c r="I3115" s="1"/>
      <c r="L3115" s="5"/>
      <c r="M3115" s="5"/>
      <c r="O3115" s="8"/>
    </row>
    <row r="3116" spans="9:15" s="12" customFormat="1" ht="12.75">
      <c r="I3116" s="1"/>
      <c r="L3116" s="5"/>
      <c r="M3116" s="5"/>
      <c r="O3116" s="8"/>
    </row>
    <row r="3117" spans="9:15" s="12" customFormat="1" ht="12.75">
      <c r="I3117" s="1"/>
      <c r="L3117" s="5"/>
      <c r="M3117" s="5"/>
      <c r="O3117" s="8"/>
    </row>
    <row r="3118" spans="9:15" s="12" customFormat="1" ht="12.75">
      <c r="I3118" s="1"/>
      <c r="L3118" s="5"/>
      <c r="M3118" s="5"/>
      <c r="O3118" s="8"/>
    </row>
    <row r="3119" spans="9:15" s="12" customFormat="1" ht="12.75">
      <c r="I3119" s="1"/>
      <c r="L3119" s="5"/>
      <c r="M3119" s="5"/>
      <c r="O3119" s="8"/>
    </row>
    <row r="3120" spans="9:15" s="12" customFormat="1" ht="12.75">
      <c r="I3120" s="1"/>
      <c r="L3120" s="5"/>
      <c r="M3120" s="5"/>
      <c r="O3120" s="8"/>
    </row>
    <row r="3121" spans="9:15" s="12" customFormat="1" ht="12.75">
      <c r="I3121" s="1"/>
      <c r="L3121" s="5"/>
      <c r="M3121" s="5"/>
      <c r="O3121" s="8"/>
    </row>
    <row r="3122" spans="9:15" s="12" customFormat="1" ht="12.75">
      <c r="I3122" s="1"/>
      <c r="L3122" s="5"/>
      <c r="M3122" s="5"/>
      <c r="O3122" s="8"/>
    </row>
    <row r="3123" spans="9:15" s="12" customFormat="1" ht="12.75">
      <c r="I3123" s="1"/>
      <c r="L3123" s="5"/>
      <c r="M3123" s="5"/>
      <c r="O3123" s="8"/>
    </row>
    <row r="3124" spans="9:15" s="12" customFormat="1" ht="12.75">
      <c r="I3124" s="1"/>
      <c r="L3124" s="5"/>
      <c r="M3124" s="5"/>
      <c r="O3124" s="8"/>
    </row>
    <row r="3125" spans="9:15" s="12" customFormat="1" ht="12.75">
      <c r="I3125" s="1"/>
      <c r="L3125" s="5"/>
      <c r="M3125" s="5"/>
      <c r="O3125" s="8"/>
    </row>
    <row r="3126" spans="9:15" s="12" customFormat="1" ht="12.75">
      <c r="I3126" s="1"/>
      <c r="L3126" s="5"/>
      <c r="M3126" s="5"/>
      <c r="O3126" s="8"/>
    </row>
    <row r="3127" spans="9:15" s="12" customFormat="1" ht="12.75">
      <c r="I3127" s="1"/>
      <c r="L3127" s="5"/>
      <c r="M3127" s="5"/>
      <c r="O3127" s="8"/>
    </row>
    <row r="3128" spans="9:15" s="12" customFormat="1" ht="12.75">
      <c r="I3128" s="1"/>
      <c r="L3128" s="5"/>
      <c r="M3128" s="5"/>
      <c r="O3128" s="8"/>
    </row>
    <row r="3129" spans="9:15" s="12" customFormat="1" ht="12.75">
      <c r="I3129" s="1"/>
      <c r="L3129" s="5"/>
      <c r="M3129" s="5"/>
      <c r="O3129" s="8"/>
    </row>
    <row r="3130" spans="9:15" s="12" customFormat="1" ht="12.75">
      <c r="I3130" s="1"/>
      <c r="L3130" s="5"/>
      <c r="M3130" s="5"/>
      <c r="O3130" s="8"/>
    </row>
    <row r="3131" spans="9:15" s="12" customFormat="1" ht="12.75">
      <c r="I3131" s="1"/>
      <c r="L3131" s="5"/>
      <c r="M3131" s="5"/>
      <c r="O3131" s="8"/>
    </row>
    <row r="3132" spans="9:15" s="12" customFormat="1" ht="12.75">
      <c r="I3132" s="1"/>
      <c r="L3132" s="5"/>
      <c r="M3132" s="5"/>
      <c r="O3132" s="8"/>
    </row>
    <row r="3133" spans="9:15" s="12" customFormat="1" ht="12.75">
      <c r="I3133" s="1"/>
      <c r="L3133" s="5"/>
      <c r="M3133" s="5"/>
      <c r="O3133" s="8"/>
    </row>
    <row r="3134" spans="9:15" s="12" customFormat="1" ht="12.75">
      <c r="I3134" s="1"/>
      <c r="L3134" s="5"/>
      <c r="M3134" s="5"/>
      <c r="O3134" s="8"/>
    </row>
    <row r="3135" spans="9:15" s="12" customFormat="1" ht="12.75">
      <c r="I3135" s="1"/>
      <c r="L3135" s="5"/>
      <c r="M3135" s="5"/>
      <c r="O3135" s="8"/>
    </row>
    <row r="3136" spans="9:15" s="12" customFormat="1" ht="12.75">
      <c r="I3136" s="1"/>
      <c r="L3136" s="5"/>
      <c r="M3136" s="5"/>
      <c r="O3136" s="8"/>
    </row>
    <row r="3137" spans="9:15" s="12" customFormat="1" ht="12.75">
      <c r="I3137" s="1"/>
      <c r="L3137" s="5"/>
      <c r="M3137" s="5"/>
      <c r="O3137" s="8"/>
    </row>
    <row r="3138" spans="9:15" s="12" customFormat="1" ht="12.75">
      <c r="I3138" s="1"/>
      <c r="L3138" s="5"/>
      <c r="M3138" s="5"/>
      <c r="O3138" s="8"/>
    </row>
    <row r="3139" spans="9:15" s="12" customFormat="1" ht="12.75">
      <c r="I3139" s="1"/>
      <c r="L3139" s="5"/>
      <c r="M3139" s="5"/>
      <c r="O3139" s="8"/>
    </row>
    <row r="3140" spans="9:15" s="12" customFormat="1" ht="12.75">
      <c r="I3140" s="1"/>
      <c r="L3140" s="5"/>
      <c r="M3140" s="5"/>
      <c r="O3140" s="8"/>
    </row>
    <row r="3141" spans="9:15" s="12" customFormat="1" ht="12.75">
      <c r="I3141" s="1"/>
      <c r="L3141" s="5"/>
      <c r="M3141" s="5"/>
      <c r="O3141" s="8"/>
    </row>
    <row r="3142" spans="9:15" s="12" customFormat="1" ht="12.75">
      <c r="I3142" s="1"/>
      <c r="L3142" s="5"/>
      <c r="M3142" s="5"/>
      <c r="O3142" s="8"/>
    </row>
    <row r="3143" spans="9:15" s="12" customFormat="1" ht="12.75">
      <c r="I3143" s="1"/>
      <c r="L3143" s="5"/>
      <c r="M3143" s="5"/>
      <c r="O3143" s="8"/>
    </row>
    <row r="3144" spans="9:15" s="12" customFormat="1" ht="12.75">
      <c r="I3144" s="1"/>
      <c r="L3144" s="5"/>
      <c r="M3144" s="5"/>
      <c r="O3144" s="8"/>
    </row>
    <row r="3145" spans="9:15" s="12" customFormat="1" ht="12.75">
      <c r="I3145" s="1"/>
      <c r="L3145" s="5"/>
      <c r="M3145" s="5"/>
      <c r="O3145" s="8"/>
    </row>
    <row r="3146" spans="9:15" s="12" customFormat="1" ht="12.75">
      <c r="I3146" s="1"/>
      <c r="L3146" s="5"/>
      <c r="M3146" s="5"/>
      <c r="O3146" s="8"/>
    </row>
    <row r="3147" spans="9:15" s="12" customFormat="1" ht="12.75">
      <c r="I3147" s="1"/>
      <c r="L3147" s="5"/>
      <c r="M3147" s="5"/>
      <c r="O3147" s="8"/>
    </row>
    <row r="3148" spans="9:15" s="12" customFormat="1" ht="12.75">
      <c r="I3148" s="1"/>
      <c r="L3148" s="5"/>
      <c r="M3148" s="5"/>
      <c r="O3148" s="8"/>
    </row>
    <row r="3149" spans="9:15" s="12" customFormat="1" ht="12.75">
      <c r="I3149" s="1"/>
      <c r="L3149" s="5"/>
      <c r="M3149" s="5"/>
      <c r="O3149" s="8"/>
    </row>
    <row r="3150" spans="9:15" s="12" customFormat="1" ht="12.75">
      <c r="I3150" s="1"/>
      <c r="L3150" s="5"/>
      <c r="M3150" s="5"/>
      <c r="O3150" s="8"/>
    </row>
    <row r="3151" spans="9:15" s="12" customFormat="1" ht="12.75">
      <c r="I3151" s="1"/>
      <c r="L3151" s="5"/>
      <c r="M3151" s="5"/>
      <c r="O3151" s="8"/>
    </row>
    <row r="3152" spans="9:15" s="12" customFormat="1" ht="12.75">
      <c r="I3152" s="1"/>
      <c r="L3152" s="5"/>
      <c r="M3152" s="5"/>
      <c r="O3152" s="8"/>
    </row>
    <row r="3153" spans="9:15" s="12" customFormat="1" ht="12.75">
      <c r="I3153" s="1"/>
      <c r="L3153" s="5"/>
      <c r="M3153" s="5"/>
      <c r="O3153" s="8"/>
    </row>
    <row r="3154" spans="9:15" s="12" customFormat="1" ht="12.75">
      <c r="I3154" s="1"/>
      <c r="L3154" s="5"/>
      <c r="M3154" s="5"/>
      <c r="O3154" s="8"/>
    </row>
    <row r="3155" spans="9:15" s="12" customFormat="1" ht="12.75">
      <c r="I3155" s="1"/>
      <c r="L3155" s="5"/>
      <c r="M3155" s="5"/>
      <c r="O3155" s="8"/>
    </row>
    <row r="3156" spans="9:15" s="12" customFormat="1" ht="12.75">
      <c r="I3156" s="1"/>
      <c r="L3156" s="5"/>
      <c r="M3156" s="5"/>
      <c r="O3156" s="8"/>
    </row>
    <row r="3157" spans="9:15" s="12" customFormat="1" ht="12.75">
      <c r="I3157" s="1"/>
      <c r="L3157" s="5"/>
      <c r="M3157" s="5"/>
      <c r="O3157" s="8"/>
    </row>
    <row r="3158" spans="9:15" s="12" customFormat="1" ht="12.75">
      <c r="I3158" s="1"/>
      <c r="L3158" s="5"/>
      <c r="M3158" s="5"/>
      <c r="O3158" s="8"/>
    </row>
    <row r="3159" spans="9:15" s="12" customFormat="1" ht="12.75">
      <c r="I3159" s="1"/>
      <c r="L3159" s="5"/>
      <c r="M3159" s="5"/>
      <c r="O3159" s="8"/>
    </row>
    <row r="3160" spans="9:15" s="12" customFormat="1" ht="12.75">
      <c r="I3160" s="1"/>
      <c r="L3160" s="5"/>
      <c r="M3160" s="5"/>
      <c r="O3160" s="8"/>
    </row>
    <row r="3161" spans="9:15" s="12" customFormat="1" ht="12.75">
      <c r="I3161" s="1"/>
      <c r="L3161" s="5"/>
      <c r="M3161" s="5"/>
      <c r="O3161" s="8"/>
    </row>
    <row r="3162" spans="9:15" s="12" customFormat="1" ht="12.75">
      <c r="I3162" s="1"/>
      <c r="L3162" s="5"/>
      <c r="M3162" s="5"/>
      <c r="O3162" s="8"/>
    </row>
    <row r="3163" spans="9:15" s="12" customFormat="1" ht="12.75">
      <c r="I3163" s="1"/>
      <c r="L3163" s="5"/>
      <c r="M3163" s="5"/>
      <c r="O3163" s="8"/>
    </row>
    <row r="3164" spans="9:15" s="12" customFormat="1" ht="12.75">
      <c r="I3164" s="1"/>
      <c r="L3164" s="5"/>
      <c r="M3164" s="5"/>
      <c r="O3164" s="8"/>
    </row>
    <row r="3165" spans="9:15" s="12" customFormat="1" ht="12.75">
      <c r="I3165" s="1"/>
      <c r="L3165" s="5"/>
      <c r="M3165" s="5"/>
      <c r="O3165" s="8"/>
    </row>
    <row r="3166" spans="9:15" s="12" customFormat="1" ht="12.75">
      <c r="I3166" s="1"/>
      <c r="L3166" s="5"/>
      <c r="M3166" s="5"/>
      <c r="O3166" s="8"/>
    </row>
    <row r="3167" spans="9:15" s="12" customFormat="1" ht="12.75">
      <c r="I3167" s="1"/>
      <c r="L3167" s="5"/>
      <c r="M3167" s="5"/>
      <c r="O3167" s="8"/>
    </row>
    <row r="3168" spans="9:15" s="12" customFormat="1" ht="12.75">
      <c r="I3168" s="1"/>
      <c r="L3168" s="5"/>
      <c r="M3168" s="5"/>
      <c r="O3168" s="8"/>
    </row>
    <row r="3169" spans="9:15" s="12" customFormat="1" ht="12.75">
      <c r="I3169" s="1"/>
      <c r="L3169" s="5"/>
      <c r="M3169" s="5"/>
      <c r="O3169" s="8"/>
    </row>
    <row r="3170" spans="9:15" s="12" customFormat="1" ht="12.75">
      <c r="I3170" s="1"/>
      <c r="L3170" s="5"/>
      <c r="M3170" s="5"/>
      <c r="O3170" s="8"/>
    </row>
    <row r="3171" spans="9:15" s="12" customFormat="1" ht="12.75">
      <c r="I3171" s="1"/>
      <c r="L3171" s="5"/>
      <c r="M3171" s="5"/>
      <c r="O3171" s="8"/>
    </row>
    <row r="3172" spans="9:15" s="12" customFormat="1" ht="12.75">
      <c r="I3172" s="1"/>
      <c r="L3172" s="5"/>
      <c r="M3172" s="5"/>
      <c r="O3172" s="8"/>
    </row>
    <row r="3173" spans="9:15" s="12" customFormat="1" ht="12.75">
      <c r="I3173" s="1"/>
      <c r="L3173" s="5"/>
      <c r="M3173" s="5"/>
      <c r="O3173" s="8"/>
    </row>
    <row r="3174" spans="9:15" s="12" customFormat="1" ht="12.75">
      <c r="I3174" s="1"/>
      <c r="L3174" s="5"/>
      <c r="M3174" s="5"/>
      <c r="O3174" s="8"/>
    </row>
    <row r="3175" spans="9:15" s="12" customFormat="1" ht="12.75">
      <c r="I3175" s="1"/>
      <c r="L3175" s="5"/>
      <c r="M3175" s="5"/>
      <c r="O3175" s="8"/>
    </row>
    <row r="3176" spans="9:15" s="12" customFormat="1" ht="12.75">
      <c r="I3176" s="1"/>
      <c r="L3176" s="5"/>
      <c r="M3176" s="5"/>
      <c r="O3176" s="8"/>
    </row>
    <row r="3177" spans="9:15" s="12" customFormat="1" ht="12.75">
      <c r="I3177" s="1"/>
      <c r="L3177" s="5"/>
      <c r="M3177" s="5"/>
      <c r="O3177" s="8"/>
    </row>
    <row r="3178" spans="9:15" s="12" customFormat="1" ht="12.75">
      <c r="I3178" s="1"/>
      <c r="L3178" s="5"/>
      <c r="M3178" s="5"/>
      <c r="O3178" s="8"/>
    </row>
    <row r="3179" spans="9:15" s="12" customFormat="1" ht="12.75">
      <c r="I3179" s="1"/>
      <c r="L3179" s="5"/>
      <c r="M3179" s="5"/>
      <c r="O3179" s="8"/>
    </row>
    <row r="3180" spans="9:15" s="12" customFormat="1" ht="12.75">
      <c r="I3180" s="1"/>
      <c r="L3180" s="5"/>
      <c r="M3180" s="5"/>
      <c r="O3180" s="8"/>
    </row>
    <row r="3181" spans="9:15" s="12" customFormat="1" ht="12.75">
      <c r="I3181" s="1"/>
      <c r="L3181" s="5"/>
      <c r="M3181" s="5"/>
      <c r="O3181" s="8"/>
    </row>
    <row r="3182" spans="9:15" s="12" customFormat="1" ht="12.75">
      <c r="I3182" s="1"/>
      <c r="L3182" s="5"/>
      <c r="M3182" s="5"/>
      <c r="O3182" s="8"/>
    </row>
    <row r="3183" spans="9:15" s="12" customFormat="1" ht="12.75">
      <c r="I3183" s="1"/>
      <c r="L3183" s="5"/>
      <c r="M3183" s="5"/>
      <c r="O3183" s="8"/>
    </row>
    <row r="3184" spans="9:15" s="12" customFormat="1" ht="12.75">
      <c r="I3184" s="1"/>
      <c r="L3184" s="5"/>
      <c r="M3184" s="5"/>
      <c r="O3184" s="8"/>
    </row>
    <row r="3185" spans="9:15" s="12" customFormat="1" ht="12.75">
      <c r="I3185" s="1"/>
      <c r="L3185" s="5"/>
      <c r="M3185" s="5"/>
      <c r="O3185" s="8"/>
    </row>
    <row r="3186" spans="9:15" s="12" customFormat="1" ht="12.75">
      <c r="I3186" s="1"/>
      <c r="L3186" s="5"/>
      <c r="M3186" s="5"/>
      <c r="O3186" s="8"/>
    </row>
    <row r="3187" spans="9:15" s="12" customFormat="1" ht="12.75">
      <c r="I3187" s="1"/>
      <c r="L3187" s="5"/>
      <c r="M3187" s="5"/>
      <c r="O3187" s="8"/>
    </row>
    <row r="3188" spans="9:15" s="12" customFormat="1" ht="12.75">
      <c r="I3188" s="1"/>
      <c r="L3188" s="5"/>
      <c r="M3188" s="5"/>
      <c r="O3188" s="8"/>
    </row>
    <row r="3189" spans="9:15" s="12" customFormat="1" ht="12.75">
      <c r="I3189" s="1"/>
      <c r="L3189" s="5"/>
      <c r="M3189" s="5"/>
      <c r="O3189" s="8"/>
    </row>
    <row r="3190" spans="9:15" s="12" customFormat="1" ht="12.75">
      <c r="I3190" s="1"/>
      <c r="L3190" s="5"/>
      <c r="M3190" s="5"/>
      <c r="O3190" s="8"/>
    </row>
    <row r="3191" spans="9:15" s="12" customFormat="1" ht="12.75">
      <c r="I3191" s="1"/>
      <c r="L3191" s="5"/>
      <c r="M3191" s="5"/>
      <c r="O3191" s="8"/>
    </row>
    <row r="3192" spans="9:15" s="12" customFormat="1" ht="12.75">
      <c r="I3192" s="1"/>
      <c r="L3192" s="5"/>
      <c r="M3192" s="5"/>
      <c r="O3192" s="8"/>
    </row>
    <row r="3193" spans="9:15" s="12" customFormat="1" ht="12.75">
      <c r="I3193" s="1"/>
      <c r="L3193" s="5"/>
      <c r="M3193" s="5"/>
      <c r="O3193" s="8"/>
    </row>
    <row r="3194" spans="9:15" s="12" customFormat="1" ht="12.75">
      <c r="I3194" s="1"/>
      <c r="L3194" s="5"/>
      <c r="M3194" s="5"/>
      <c r="O3194" s="8"/>
    </row>
    <row r="3195" spans="9:15" s="12" customFormat="1" ht="12.75">
      <c r="I3195" s="1"/>
      <c r="L3195" s="5"/>
      <c r="M3195" s="5"/>
      <c r="O3195" s="8"/>
    </row>
    <row r="3196" spans="9:15" s="12" customFormat="1" ht="12.75">
      <c r="I3196" s="1"/>
      <c r="L3196" s="5"/>
      <c r="M3196" s="5"/>
      <c r="O3196" s="8"/>
    </row>
    <row r="3197" spans="9:15" s="12" customFormat="1" ht="12.75">
      <c r="I3197" s="1"/>
      <c r="L3197" s="5"/>
      <c r="M3197" s="5"/>
      <c r="O3197" s="8"/>
    </row>
    <row r="3198" spans="9:15" s="12" customFormat="1" ht="12.75">
      <c r="I3198" s="1"/>
      <c r="L3198" s="5"/>
      <c r="M3198" s="5"/>
      <c r="O3198" s="8"/>
    </row>
    <row r="3199" spans="9:15" s="12" customFormat="1" ht="12.75">
      <c r="I3199" s="1"/>
      <c r="L3199" s="5"/>
      <c r="M3199" s="5"/>
      <c r="O3199" s="8"/>
    </row>
    <row r="3200" spans="9:15" s="12" customFormat="1" ht="12.75">
      <c r="I3200" s="1"/>
      <c r="L3200" s="5"/>
      <c r="M3200" s="5"/>
      <c r="O3200" s="8"/>
    </row>
    <row r="3201" spans="9:15" s="12" customFormat="1" ht="12.75">
      <c r="I3201" s="1"/>
      <c r="L3201" s="5"/>
      <c r="M3201" s="5"/>
      <c r="O3201" s="8"/>
    </row>
    <row r="3202" spans="9:15" s="12" customFormat="1" ht="12.75">
      <c r="I3202" s="1"/>
      <c r="L3202" s="5"/>
      <c r="M3202" s="5"/>
      <c r="O3202" s="8"/>
    </row>
    <row r="3203" spans="9:15" s="12" customFormat="1" ht="12.75">
      <c r="I3203" s="1"/>
      <c r="L3203" s="5"/>
      <c r="M3203" s="5"/>
      <c r="O3203" s="8"/>
    </row>
    <row r="3204" spans="9:15" s="12" customFormat="1" ht="12.75">
      <c r="I3204" s="1"/>
      <c r="L3204" s="5"/>
      <c r="M3204" s="5"/>
      <c r="O3204" s="8"/>
    </row>
    <row r="3205" spans="9:15" s="12" customFormat="1" ht="12.75">
      <c r="I3205" s="1"/>
      <c r="L3205" s="5"/>
      <c r="M3205" s="5"/>
      <c r="O3205" s="8"/>
    </row>
    <row r="3206" spans="9:15" s="12" customFormat="1" ht="12.75">
      <c r="I3206" s="1"/>
      <c r="L3206" s="5"/>
      <c r="M3206" s="5"/>
      <c r="O3206" s="8"/>
    </row>
    <row r="3207" spans="9:15" s="12" customFormat="1" ht="12.75">
      <c r="I3207" s="1"/>
      <c r="L3207" s="5"/>
      <c r="M3207" s="5"/>
      <c r="O3207" s="8"/>
    </row>
    <row r="3208" spans="9:15" s="12" customFormat="1" ht="12.75">
      <c r="I3208" s="1"/>
      <c r="L3208" s="5"/>
      <c r="M3208" s="5"/>
      <c r="O3208" s="8"/>
    </row>
    <row r="3209" spans="9:15" s="12" customFormat="1" ht="12.75">
      <c r="I3209" s="1"/>
      <c r="L3209" s="5"/>
      <c r="M3209" s="5"/>
      <c r="O3209" s="8"/>
    </row>
    <row r="3210" spans="9:15" s="12" customFormat="1" ht="12.75">
      <c r="I3210" s="1"/>
      <c r="L3210" s="5"/>
      <c r="M3210" s="5"/>
      <c r="O3210" s="8"/>
    </row>
    <row r="3211" spans="9:15" s="12" customFormat="1" ht="12.75">
      <c r="I3211" s="1"/>
      <c r="L3211" s="5"/>
      <c r="M3211" s="5"/>
      <c r="O3211" s="8"/>
    </row>
    <row r="3212" spans="9:15" s="12" customFormat="1" ht="12.75">
      <c r="I3212" s="1"/>
      <c r="L3212" s="5"/>
      <c r="M3212" s="5"/>
      <c r="O3212" s="8"/>
    </row>
    <row r="3213" spans="9:15" s="12" customFormat="1" ht="12.75">
      <c r="I3213" s="1"/>
      <c r="L3213" s="5"/>
      <c r="M3213" s="5"/>
      <c r="O3213" s="8"/>
    </row>
    <row r="3214" spans="9:15" s="12" customFormat="1" ht="12.75">
      <c r="I3214" s="1"/>
      <c r="L3214" s="5"/>
      <c r="M3214" s="5"/>
      <c r="O3214" s="8"/>
    </row>
    <row r="3215" spans="9:15" s="12" customFormat="1" ht="12.75">
      <c r="I3215" s="1"/>
      <c r="L3215" s="5"/>
      <c r="M3215" s="5"/>
      <c r="O3215" s="8"/>
    </row>
    <row r="3216" spans="9:15" s="12" customFormat="1" ht="12.75">
      <c r="I3216" s="1"/>
      <c r="L3216" s="5"/>
      <c r="M3216" s="5"/>
      <c r="O3216" s="8"/>
    </row>
    <row r="3217" spans="9:15" s="12" customFormat="1" ht="12.75">
      <c r="I3217" s="1"/>
      <c r="L3217" s="5"/>
      <c r="M3217" s="5"/>
      <c r="O3217" s="8"/>
    </row>
    <row r="3218" spans="9:15" s="12" customFormat="1" ht="12.75">
      <c r="I3218" s="1"/>
      <c r="L3218" s="5"/>
      <c r="M3218" s="5"/>
      <c r="O3218" s="8"/>
    </row>
    <row r="3219" spans="9:15" s="12" customFormat="1" ht="12.75">
      <c r="I3219" s="1"/>
      <c r="L3219" s="5"/>
      <c r="M3219" s="5"/>
      <c r="O3219" s="8"/>
    </row>
    <row r="3220" spans="9:15" s="12" customFormat="1" ht="12.75">
      <c r="I3220" s="1"/>
      <c r="L3220" s="5"/>
      <c r="M3220" s="5"/>
      <c r="O3220" s="8"/>
    </row>
    <row r="3221" spans="9:15" s="12" customFormat="1" ht="12.75">
      <c r="I3221" s="1"/>
      <c r="L3221" s="5"/>
      <c r="M3221" s="5"/>
      <c r="O3221" s="8"/>
    </row>
    <row r="3222" spans="9:15" s="12" customFormat="1" ht="12.75">
      <c r="I3222" s="1"/>
      <c r="L3222" s="5"/>
      <c r="M3222" s="5"/>
      <c r="O3222" s="8"/>
    </row>
    <row r="3223" spans="9:15" s="12" customFormat="1" ht="12.75">
      <c r="I3223" s="1"/>
      <c r="L3223" s="5"/>
      <c r="M3223" s="5"/>
      <c r="O3223" s="8"/>
    </row>
    <row r="3224" spans="9:15" s="12" customFormat="1" ht="12.75">
      <c r="I3224" s="1"/>
      <c r="L3224" s="5"/>
      <c r="M3224" s="5"/>
      <c r="O3224" s="8"/>
    </row>
    <row r="3225" spans="9:15" s="12" customFormat="1" ht="12.75">
      <c r="I3225" s="1"/>
      <c r="L3225" s="5"/>
      <c r="M3225" s="5"/>
      <c r="O3225" s="8"/>
    </row>
    <row r="3226" spans="9:15" s="12" customFormat="1" ht="12.75">
      <c r="I3226" s="1"/>
      <c r="L3226" s="5"/>
      <c r="M3226" s="5"/>
      <c r="O3226" s="8"/>
    </row>
    <row r="3227" spans="9:15" s="12" customFormat="1" ht="12.75">
      <c r="I3227" s="1"/>
      <c r="L3227" s="5"/>
      <c r="M3227" s="5"/>
      <c r="O3227" s="8"/>
    </row>
    <row r="3228" spans="9:15" s="12" customFormat="1" ht="12.75">
      <c r="I3228" s="1"/>
      <c r="L3228" s="5"/>
      <c r="M3228" s="5"/>
      <c r="O3228" s="8"/>
    </row>
    <row r="3229" spans="9:15" s="12" customFormat="1" ht="12.75">
      <c r="I3229" s="1"/>
      <c r="L3229" s="5"/>
      <c r="M3229" s="5"/>
      <c r="O3229" s="8"/>
    </row>
    <row r="3230" spans="9:15" s="12" customFormat="1" ht="12.75">
      <c r="I3230" s="1"/>
      <c r="L3230" s="5"/>
      <c r="M3230" s="5"/>
      <c r="O3230" s="8"/>
    </row>
    <row r="3231" spans="9:15" s="12" customFormat="1" ht="12.75">
      <c r="I3231" s="1"/>
      <c r="L3231" s="5"/>
      <c r="M3231" s="5"/>
      <c r="O3231" s="8"/>
    </row>
    <row r="3232" spans="9:15" s="12" customFormat="1" ht="12.75">
      <c r="I3232" s="1"/>
      <c r="L3232" s="5"/>
      <c r="M3232" s="5"/>
      <c r="O3232" s="8"/>
    </row>
    <row r="3233" spans="9:15" s="12" customFormat="1" ht="12.75">
      <c r="I3233" s="1"/>
      <c r="L3233" s="5"/>
      <c r="M3233" s="5"/>
      <c r="O3233" s="8"/>
    </row>
    <row r="3234" spans="9:15" s="12" customFormat="1" ht="12.75">
      <c r="I3234" s="1"/>
      <c r="L3234" s="5"/>
      <c r="M3234" s="5"/>
      <c r="O3234" s="8"/>
    </row>
    <row r="3235" spans="9:15" s="12" customFormat="1" ht="12.75">
      <c r="I3235" s="1"/>
      <c r="L3235" s="5"/>
      <c r="M3235" s="5"/>
      <c r="O3235" s="8"/>
    </row>
    <row r="3236" spans="9:15" s="12" customFormat="1" ht="12.75">
      <c r="I3236" s="1"/>
      <c r="L3236" s="5"/>
      <c r="M3236" s="5"/>
      <c r="O3236" s="8"/>
    </row>
    <row r="3237" spans="9:15" s="12" customFormat="1" ht="12.75">
      <c r="I3237" s="1"/>
      <c r="L3237" s="5"/>
      <c r="M3237" s="5"/>
      <c r="O3237" s="8"/>
    </row>
    <row r="3238" spans="9:15" s="12" customFormat="1" ht="12.75">
      <c r="I3238" s="1"/>
      <c r="L3238" s="5"/>
      <c r="M3238" s="5"/>
      <c r="O3238" s="8"/>
    </row>
    <row r="3239" spans="9:15" s="12" customFormat="1" ht="12.75">
      <c r="I3239" s="1"/>
      <c r="L3239" s="5"/>
      <c r="M3239" s="5"/>
      <c r="O3239" s="8"/>
    </row>
    <row r="3240" spans="9:15" s="12" customFormat="1" ht="12.75">
      <c r="I3240" s="1"/>
      <c r="L3240" s="5"/>
      <c r="M3240" s="5"/>
      <c r="O3240" s="8"/>
    </row>
    <row r="3241" spans="9:15" s="12" customFormat="1" ht="12.75">
      <c r="I3241" s="1"/>
      <c r="L3241" s="5"/>
      <c r="M3241" s="5"/>
      <c r="O3241" s="8"/>
    </row>
    <row r="3242" spans="9:15" s="12" customFormat="1" ht="12.75">
      <c r="I3242" s="1"/>
      <c r="L3242" s="5"/>
      <c r="M3242" s="5"/>
      <c r="O3242" s="8"/>
    </row>
    <row r="3243" spans="9:15" s="12" customFormat="1" ht="12.75">
      <c r="I3243" s="1"/>
      <c r="L3243" s="5"/>
      <c r="M3243" s="5"/>
      <c r="O3243" s="8"/>
    </row>
    <row r="3244" spans="9:15" s="12" customFormat="1" ht="12.75">
      <c r="I3244" s="1"/>
      <c r="L3244" s="5"/>
      <c r="M3244" s="5"/>
      <c r="O3244" s="8"/>
    </row>
    <row r="3245" spans="9:15" s="12" customFormat="1" ht="12.75">
      <c r="I3245" s="1"/>
      <c r="L3245" s="5"/>
      <c r="M3245" s="5"/>
      <c r="O3245" s="8"/>
    </row>
    <row r="3246" spans="9:15" s="12" customFormat="1" ht="12.75">
      <c r="I3246" s="1"/>
      <c r="L3246" s="5"/>
      <c r="M3246" s="5"/>
      <c r="O3246" s="8"/>
    </row>
    <row r="3247" spans="9:15" s="12" customFormat="1" ht="12.75">
      <c r="I3247" s="1"/>
      <c r="L3247" s="5"/>
      <c r="M3247" s="5"/>
      <c r="O3247" s="8"/>
    </row>
    <row r="3248" spans="9:15" s="12" customFormat="1" ht="12.75">
      <c r="I3248" s="1"/>
      <c r="L3248" s="5"/>
      <c r="M3248" s="5"/>
      <c r="O3248" s="8"/>
    </row>
    <row r="3249" spans="9:15" s="12" customFormat="1" ht="12.75">
      <c r="I3249" s="1"/>
      <c r="L3249" s="5"/>
      <c r="M3249" s="5"/>
      <c r="O3249" s="8"/>
    </row>
    <row r="3250" spans="9:15" s="12" customFormat="1" ht="12.75">
      <c r="I3250" s="1"/>
      <c r="L3250" s="5"/>
      <c r="M3250" s="5"/>
      <c r="O3250" s="8"/>
    </row>
    <row r="3251" spans="9:15" s="12" customFormat="1" ht="12.75">
      <c r="I3251" s="1"/>
      <c r="L3251" s="5"/>
      <c r="M3251" s="5"/>
      <c r="O3251" s="8"/>
    </row>
    <row r="3252" spans="9:15" s="12" customFormat="1" ht="12.75">
      <c r="I3252" s="1"/>
      <c r="L3252" s="5"/>
      <c r="M3252" s="5"/>
      <c r="O3252" s="8"/>
    </row>
    <row r="3253" spans="9:15" s="12" customFormat="1" ht="12.75">
      <c r="I3253" s="1"/>
      <c r="L3253" s="5"/>
      <c r="M3253" s="5"/>
      <c r="O3253" s="8"/>
    </row>
    <row r="3254" spans="9:15" s="12" customFormat="1" ht="12.75">
      <c r="I3254" s="1"/>
      <c r="L3254" s="5"/>
      <c r="M3254" s="5"/>
      <c r="O3254" s="8"/>
    </row>
    <row r="3255" spans="9:15" s="12" customFormat="1" ht="12.75">
      <c r="I3255" s="1"/>
      <c r="L3255" s="5"/>
      <c r="M3255" s="5"/>
      <c r="O3255" s="8"/>
    </row>
    <row r="3256" spans="9:15" s="12" customFormat="1" ht="12.75">
      <c r="I3256" s="1"/>
      <c r="L3256" s="5"/>
      <c r="M3256" s="5"/>
      <c r="O3256" s="8"/>
    </row>
    <row r="3257" spans="9:15" s="12" customFormat="1" ht="12.75">
      <c r="I3257" s="1"/>
      <c r="L3257" s="5"/>
      <c r="M3257" s="5"/>
      <c r="O3257" s="8"/>
    </row>
    <row r="3258" spans="9:15" s="12" customFormat="1" ht="12.75">
      <c r="I3258" s="1"/>
      <c r="L3258" s="5"/>
      <c r="M3258" s="5"/>
      <c r="O3258" s="8"/>
    </row>
    <row r="3259" spans="9:15" s="12" customFormat="1" ht="12.75">
      <c r="I3259" s="1"/>
      <c r="L3259" s="5"/>
      <c r="M3259" s="5"/>
      <c r="O3259" s="8"/>
    </row>
    <row r="3260" spans="9:15" s="12" customFormat="1" ht="12.75">
      <c r="I3260" s="1"/>
      <c r="L3260" s="5"/>
      <c r="M3260" s="5"/>
      <c r="O3260" s="8"/>
    </row>
    <row r="3261" spans="9:15" s="12" customFormat="1" ht="12.75">
      <c r="I3261" s="1"/>
      <c r="L3261" s="5"/>
      <c r="M3261" s="5"/>
      <c r="O3261" s="8"/>
    </row>
    <row r="3262" spans="9:15" s="12" customFormat="1" ht="12.75">
      <c r="I3262" s="1"/>
      <c r="L3262" s="5"/>
      <c r="M3262" s="5"/>
      <c r="O3262" s="8"/>
    </row>
    <row r="3263" spans="9:15" s="12" customFormat="1" ht="12.75">
      <c r="I3263" s="1"/>
      <c r="L3263" s="5"/>
      <c r="M3263" s="5"/>
      <c r="O3263" s="8"/>
    </row>
    <row r="3264" spans="9:15" s="12" customFormat="1" ht="12.75">
      <c r="I3264" s="1"/>
      <c r="L3264" s="5"/>
      <c r="M3264" s="5"/>
      <c r="O3264" s="8"/>
    </row>
    <row r="3265" spans="9:15" s="12" customFormat="1" ht="12.75">
      <c r="I3265" s="1"/>
      <c r="L3265" s="5"/>
      <c r="M3265" s="5"/>
      <c r="O3265" s="8"/>
    </row>
    <row r="3266" spans="9:15" s="12" customFormat="1" ht="12.75">
      <c r="I3266" s="1"/>
      <c r="L3266" s="5"/>
      <c r="M3266" s="5"/>
      <c r="O3266" s="8"/>
    </row>
    <row r="3267" spans="9:15" s="12" customFormat="1" ht="12.75">
      <c r="I3267" s="1"/>
      <c r="L3267" s="5"/>
      <c r="M3267" s="5"/>
      <c r="O3267" s="8"/>
    </row>
    <row r="3268" spans="9:15" s="12" customFormat="1" ht="12.75">
      <c r="I3268" s="1"/>
      <c r="L3268" s="5"/>
      <c r="M3268" s="5"/>
      <c r="O3268" s="8"/>
    </row>
    <row r="3269" spans="9:15" s="12" customFormat="1" ht="12.75">
      <c r="I3269" s="1"/>
      <c r="L3269" s="5"/>
      <c r="M3269" s="5"/>
      <c r="O3269" s="8"/>
    </row>
    <row r="3270" spans="9:15" s="12" customFormat="1" ht="12.75">
      <c r="I3270" s="1"/>
      <c r="L3270" s="5"/>
      <c r="M3270" s="5"/>
      <c r="O3270" s="8"/>
    </row>
    <row r="3271" spans="9:15" s="12" customFormat="1" ht="12.75">
      <c r="I3271" s="1"/>
      <c r="L3271" s="5"/>
      <c r="M3271" s="5"/>
      <c r="O3271" s="8"/>
    </row>
    <row r="3272" spans="9:15" s="12" customFormat="1" ht="12.75">
      <c r="I3272" s="1"/>
      <c r="L3272" s="5"/>
      <c r="M3272" s="5"/>
      <c r="O3272" s="8"/>
    </row>
    <row r="3273" spans="9:15" s="12" customFormat="1" ht="12.75">
      <c r="I3273" s="1"/>
      <c r="L3273" s="5"/>
      <c r="M3273" s="5"/>
      <c r="O3273" s="8"/>
    </row>
    <row r="3274" spans="9:15" s="12" customFormat="1" ht="12.75">
      <c r="I3274" s="1"/>
      <c r="L3274" s="5"/>
      <c r="M3274" s="5"/>
      <c r="O3274" s="8"/>
    </row>
    <row r="3275" spans="9:15" s="12" customFormat="1" ht="12.75">
      <c r="I3275" s="1"/>
      <c r="L3275" s="5"/>
      <c r="M3275" s="5"/>
      <c r="O3275" s="8"/>
    </row>
    <row r="3276" spans="9:15" s="12" customFormat="1" ht="12.75">
      <c r="I3276" s="1"/>
      <c r="L3276" s="5"/>
      <c r="M3276" s="5"/>
      <c r="O3276" s="8"/>
    </row>
    <row r="3277" spans="9:15" s="12" customFormat="1" ht="12.75">
      <c r="I3277" s="1"/>
      <c r="L3277" s="5"/>
      <c r="M3277" s="5"/>
      <c r="O3277" s="8"/>
    </row>
    <row r="3278" spans="9:15" s="12" customFormat="1" ht="12.75">
      <c r="I3278" s="1"/>
      <c r="L3278" s="5"/>
      <c r="M3278" s="5"/>
      <c r="O3278" s="8"/>
    </row>
    <row r="3279" spans="9:15" s="12" customFormat="1" ht="12.75">
      <c r="I3279" s="1"/>
      <c r="L3279" s="5"/>
      <c r="M3279" s="5"/>
      <c r="O3279" s="8"/>
    </row>
    <row r="3280" spans="9:15" s="12" customFormat="1" ht="12.75">
      <c r="I3280" s="1"/>
      <c r="L3280" s="5"/>
      <c r="M3280" s="5"/>
      <c r="O3280" s="8"/>
    </row>
    <row r="3281" spans="9:15" s="12" customFormat="1" ht="12.75">
      <c r="I3281" s="1"/>
      <c r="L3281" s="5"/>
      <c r="M3281" s="5"/>
      <c r="O3281" s="8"/>
    </row>
    <row r="3282" spans="9:15" s="12" customFormat="1" ht="12.75">
      <c r="I3282" s="1"/>
      <c r="L3282" s="5"/>
      <c r="M3282" s="5"/>
      <c r="O3282" s="8"/>
    </row>
    <row r="3283" spans="9:15" s="12" customFormat="1" ht="12.75">
      <c r="I3283" s="1"/>
      <c r="L3283" s="5"/>
      <c r="M3283" s="5"/>
      <c r="O3283" s="8"/>
    </row>
    <row r="3284" spans="9:15" s="12" customFormat="1" ht="12.75">
      <c r="I3284" s="1"/>
      <c r="L3284" s="5"/>
      <c r="M3284" s="5"/>
      <c r="O3284" s="8"/>
    </row>
    <row r="3285" spans="9:15" s="12" customFormat="1" ht="12.75">
      <c r="I3285" s="1"/>
      <c r="L3285" s="5"/>
      <c r="M3285" s="5"/>
      <c r="O3285" s="8"/>
    </row>
    <row r="3286" spans="9:15" s="12" customFormat="1" ht="12.75">
      <c r="I3286" s="1"/>
      <c r="L3286" s="5"/>
      <c r="M3286" s="5"/>
      <c r="O3286" s="8"/>
    </row>
    <row r="3287" spans="9:15" s="12" customFormat="1" ht="12.75">
      <c r="I3287" s="1"/>
      <c r="L3287" s="5"/>
      <c r="M3287" s="5"/>
      <c r="O3287" s="8"/>
    </row>
    <row r="3288" spans="9:15" s="12" customFormat="1" ht="12.75">
      <c r="I3288" s="1"/>
      <c r="L3288" s="5"/>
      <c r="M3288" s="5"/>
      <c r="O3288" s="8"/>
    </row>
    <row r="3289" spans="9:15" s="12" customFormat="1" ht="12.75">
      <c r="I3289" s="1"/>
      <c r="L3289" s="5"/>
      <c r="M3289" s="5"/>
      <c r="O3289" s="8"/>
    </row>
    <row r="3290" spans="9:15" s="12" customFormat="1" ht="12.75">
      <c r="I3290" s="1"/>
      <c r="L3290" s="5"/>
      <c r="M3290" s="5"/>
      <c r="O3290" s="8"/>
    </row>
    <row r="3291" spans="9:15" s="12" customFormat="1" ht="12.75">
      <c r="I3291" s="1"/>
      <c r="L3291" s="5"/>
      <c r="M3291" s="5"/>
      <c r="O3291" s="8"/>
    </row>
    <row r="3292" spans="9:15" s="12" customFormat="1" ht="12.75">
      <c r="I3292" s="1"/>
      <c r="L3292" s="5"/>
      <c r="M3292" s="5"/>
      <c r="O3292" s="8"/>
    </row>
    <row r="3293" spans="9:15" s="12" customFormat="1" ht="12.75">
      <c r="I3293" s="1"/>
      <c r="L3293" s="5"/>
      <c r="M3293" s="5"/>
      <c r="O3293" s="8"/>
    </row>
    <row r="3294" spans="9:15" s="12" customFormat="1" ht="12.75">
      <c r="I3294" s="1"/>
      <c r="L3294" s="5"/>
      <c r="M3294" s="5"/>
      <c r="O3294" s="8"/>
    </row>
    <row r="3295" spans="9:15" s="12" customFormat="1" ht="12.75">
      <c r="I3295" s="1"/>
      <c r="L3295" s="5"/>
      <c r="M3295" s="5"/>
      <c r="O3295" s="8"/>
    </row>
    <row r="3296" spans="9:15" s="12" customFormat="1" ht="12.75">
      <c r="I3296" s="1"/>
      <c r="L3296" s="5"/>
      <c r="M3296" s="5"/>
      <c r="O3296" s="8"/>
    </row>
    <row r="3297" spans="9:15" s="12" customFormat="1" ht="12.75">
      <c r="I3297" s="1"/>
      <c r="L3297" s="5"/>
      <c r="M3297" s="5"/>
      <c r="O3297" s="8"/>
    </row>
    <row r="3298" spans="9:15" s="12" customFormat="1" ht="12.75">
      <c r="I3298" s="1"/>
      <c r="L3298" s="5"/>
      <c r="M3298" s="5"/>
      <c r="O3298" s="8"/>
    </row>
    <row r="3299" spans="9:15" s="12" customFormat="1" ht="12.75">
      <c r="I3299" s="1"/>
      <c r="L3299" s="5"/>
      <c r="M3299" s="5"/>
      <c r="O3299" s="8"/>
    </row>
    <row r="3300" spans="9:15" s="12" customFormat="1" ht="12.75">
      <c r="I3300" s="1"/>
      <c r="L3300" s="5"/>
      <c r="M3300" s="5"/>
      <c r="O3300" s="8"/>
    </row>
    <row r="3301" spans="9:15" s="12" customFormat="1" ht="12.75">
      <c r="I3301" s="1"/>
      <c r="L3301" s="5"/>
      <c r="M3301" s="5"/>
      <c r="O3301" s="8"/>
    </row>
    <row r="3302" spans="9:15" s="12" customFormat="1" ht="12.75">
      <c r="I3302" s="1"/>
      <c r="L3302" s="5"/>
      <c r="M3302" s="5"/>
      <c r="O3302" s="8"/>
    </row>
    <row r="3303" spans="9:15" s="12" customFormat="1" ht="12.75">
      <c r="I3303" s="1"/>
      <c r="L3303" s="5"/>
      <c r="M3303" s="5"/>
      <c r="O3303" s="8"/>
    </row>
    <row r="3304" spans="9:15" s="12" customFormat="1" ht="12.75">
      <c r="I3304" s="1"/>
      <c r="L3304" s="5"/>
      <c r="M3304" s="5"/>
      <c r="O3304" s="8"/>
    </row>
    <row r="3305" spans="9:15" s="12" customFormat="1" ht="12.75">
      <c r="I3305" s="1"/>
      <c r="L3305" s="5"/>
      <c r="M3305" s="5"/>
      <c r="O3305" s="8"/>
    </row>
    <row r="3306" spans="9:15" s="12" customFormat="1" ht="12.75">
      <c r="I3306" s="1"/>
      <c r="L3306" s="5"/>
      <c r="M3306" s="5"/>
      <c r="O3306" s="8"/>
    </row>
    <row r="3307" spans="9:15" s="12" customFormat="1" ht="12.75">
      <c r="I3307" s="1"/>
      <c r="L3307" s="5"/>
      <c r="M3307" s="5"/>
      <c r="O3307" s="8"/>
    </row>
    <row r="3308" spans="9:15" s="12" customFormat="1" ht="12.75">
      <c r="I3308" s="1"/>
      <c r="L3308" s="5"/>
      <c r="M3308" s="5"/>
      <c r="O3308" s="8"/>
    </row>
    <row r="3309" spans="9:15" s="12" customFormat="1" ht="12.75">
      <c r="I3309" s="1"/>
      <c r="L3309" s="5"/>
      <c r="M3309" s="5"/>
      <c r="O3309" s="8"/>
    </row>
    <row r="3310" spans="9:15" s="12" customFormat="1" ht="12.75">
      <c r="I3310" s="1"/>
      <c r="L3310" s="5"/>
      <c r="M3310" s="5"/>
      <c r="O3310" s="8"/>
    </row>
    <row r="3311" spans="9:15" s="12" customFormat="1" ht="12.75">
      <c r="I3311" s="1"/>
      <c r="L3311" s="5"/>
      <c r="M3311" s="5"/>
      <c r="O3311" s="8"/>
    </row>
    <row r="3312" spans="9:15" s="12" customFormat="1" ht="12.75">
      <c r="I3312" s="1"/>
      <c r="L3312" s="5"/>
      <c r="M3312" s="5"/>
      <c r="O3312" s="8"/>
    </row>
    <row r="3313" spans="9:15" s="12" customFormat="1" ht="12.75">
      <c r="I3313" s="1"/>
      <c r="L3313" s="5"/>
      <c r="M3313" s="5"/>
      <c r="O3313" s="8"/>
    </row>
    <row r="3314" spans="9:15" s="12" customFormat="1" ht="12.75">
      <c r="I3314" s="1"/>
      <c r="L3314" s="5"/>
      <c r="M3314" s="5"/>
      <c r="O3314" s="8"/>
    </row>
    <row r="3315" spans="9:15" s="12" customFormat="1" ht="12.75">
      <c r="I3315" s="1"/>
      <c r="L3315" s="5"/>
      <c r="M3315" s="5"/>
      <c r="O3315" s="8"/>
    </row>
    <row r="3316" spans="9:15" s="12" customFormat="1" ht="12.75">
      <c r="I3316" s="1"/>
      <c r="L3316" s="5"/>
      <c r="M3316" s="5"/>
      <c r="O3316" s="8"/>
    </row>
    <row r="3317" spans="9:15" s="12" customFormat="1" ht="12.75">
      <c r="I3317" s="1"/>
      <c r="L3317" s="5"/>
      <c r="M3317" s="5"/>
      <c r="O3317" s="8"/>
    </row>
    <row r="3318" spans="9:15" s="12" customFormat="1" ht="12.75">
      <c r="I3318" s="1"/>
      <c r="L3318" s="5"/>
      <c r="M3318" s="5"/>
      <c r="O3318" s="8"/>
    </row>
    <row r="3319" spans="9:15" s="12" customFormat="1" ht="12.75">
      <c r="I3319" s="1"/>
      <c r="L3319" s="5"/>
      <c r="M3319" s="5"/>
      <c r="O3319" s="8"/>
    </row>
    <row r="3320" spans="9:15" s="12" customFormat="1" ht="12.75">
      <c r="I3320" s="1"/>
      <c r="L3320" s="5"/>
      <c r="M3320" s="5"/>
      <c r="O3320" s="8"/>
    </row>
    <row r="3321" spans="9:15" s="12" customFormat="1" ht="12.75">
      <c r="I3321" s="1"/>
      <c r="L3321" s="5"/>
      <c r="M3321" s="5"/>
      <c r="O3321" s="8"/>
    </row>
    <row r="3322" spans="9:15" s="12" customFormat="1" ht="12.75">
      <c r="I3322" s="1"/>
      <c r="L3322" s="5"/>
      <c r="M3322" s="5"/>
      <c r="O3322" s="8"/>
    </row>
    <row r="3323" spans="9:15" s="12" customFormat="1" ht="12.75">
      <c r="I3323" s="1"/>
      <c r="L3323" s="5"/>
      <c r="M3323" s="5"/>
      <c r="O3323" s="8"/>
    </row>
    <row r="3324" spans="9:15" s="12" customFormat="1" ht="12.75">
      <c r="I3324" s="1"/>
      <c r="L3324" s="5"/>
      <c r="M3324" s="5"/>
      <c r="O3324" s="8"/>
    </row>
    <row r="3325" spans="9:15" s="12" customFormat="1" ht="12.75">
      <c r="I3325" s="1"/>
      <c r="L3325" s="5"/>
      <c r="M3325" s="5"/>
      <c r="O3325" s="8"/>
    </row>
    <row r="3326" spans="9:15" s="12" customFormat="1" ht="12.75">
      <c r="I3326" s="1"/>
      <c r="L3326" s="5"/>
      <c r="M3326" s="5"/>
      <c r="O3326" s="8"/>
    </row>
    <row r="3327" spans="9:15" s="12" customFormat="1" ht="12.75">
      <c r="I3327" s="1"/>
      <c r="L3327" s="5"/>
      <c r="M3327" s="5"/>
      <c r="O3327" s="8"/>
    </row>
    <row r="3328" spans="9:15" s="12" customFormat="1" ht="12.75">
      <c r="I3328" s="1"/>
      <c r="L3328" s="5"/>
      <c r="M3328" s="5"/>
      <c r="O3328" s="8"/>
    </row>
    <row r="3329" spans="9:15" s="12" customFormat="1" ht="12.75">
      <c r="I3329" s="1"/>
      <c r="L3329" s="5"/>
      <c r="M3329" s="5"/>
      <c r="O3329" s="8"/>
    </row>
    <row r="3330" spans="9:15" s="12" customFormat="1" ht="12.75">
      <c r="I3330" s="1"/>
      <c r="L3330" s="5"/>
      <c r="M3330" s="5"/>
      <c r="O3330" s="8"/>
    </row>
    <row r="3331" spans="9:15" s="12" customFormat="1" ht="12.75">
      <c r="I3331" s="1"/>
      <c r="L3331" s="5"/>
      <c r="M3331" s="5"/>
      <c r="O3331" s="8"/>
    </row>
    <row r="3332" spans="9:15" s="12" customFormat="1" ht="12.75">
      <c r="I3332" s="1"/>
      <c r="L3332" s="5"/>
      <c r="M3332" s="5"/>
      <c r="O3332" s="8"/>
    </row>
    <row r="3333" spans="9:15" s="12" customFormat="1" ht="12.75">
      <c r="I3333" s="1"/>
      <c r="L3333" s="5"/>
      <c r="M3333" s="5"/>
      <c r="O3333" s="8"/>
    </row>
    <row r="3334" spans="9:15" s="12" customFormat="1" ht="12.75">
      <c r="I3334" s="1"/>
      <c r="L3334" s="5"/>
      <c r="M3334" s="5"/>
      <c r="O3334" s="8"/>
    </row>
    <row r="3335" spans="9:15" s="12" customFormat="1" ht="12.75">
      <c r="I3335" s="1"/>
      <c r="L3335" s="5"/>
      <c r="M3335" s="5"/>
      <c r="O3335" s="8"/>
    </row>
    <row r="3336" spans="9:15" s="12" customFormat="1" ht="12.75">
      <c r="I3336" s="1"/>
      <c r="L3336" s="5"/>
      <c r="M3336" s="5"/>
      <c r="O3336" s="8"/>
    </row>
    <row r="3337" spans="9:15" s="12" customFormat="1" ht="12.75">
      <c r="I3337" s="1"/>
      <c r="L3337" s="5"/>
      <c r="M3337" s="5"/>
      <c r="O3337" s="8"/>
    </row>
    <row r="3338" spans="9:15" s="12" customFormat="1" ht="12.75">
      <c r="I3338" s="1"/>
      <c r="L3338" s="5"/>
      <c r="M3338" s="5"/>
      <c r="O3338" s="8"/>
    </row>
    <row r="3339" spans="9:15" s="12" customFormat="1" ht="12.75">
      <c r="I3339" s="1"/>
      <c r="L3339" s="5"/>
      <c r="M3339" s="5"/>
      <c r="O3339" s="8"/>
    </row>
    <row r="3340" spans="9:15" s="12" customFormat="1" ht="12.75">
      <c r="I3340" s="1"/>
      <c r="L3340" s="5"/>
      <c r="M3340" s="5"/>
      <c r="O3340" s="8"/>
    </row>
    <row r="3341" spans="9:15" s="12" customFormat="1" ht="12.75">
      <c r="I3341" s="1"/>
      <c r="L3341" s="5"/>
      <c r="M3341" s="5"/>
      <c r="O3341" s="8"/>
    </row>
    <row r="3342" spans="9:15" s="12" customFormat="1" ht="12.75">
      <c r="I3342" s="1"/>
      <c r="L3342" s="5"/>
      <c r="M3342" s="5"/>
      <c r="O3342" s="8"/>
    </row>
    <row r="3343" spans="9:15" s="12" customFormat="1" ht="12.75">
      <c r="I3343" s="1"/>
      <c r="L3343" s="5"/>
      <c r="M3343" s="5"/>
      <c r="O3343" s="8"/>
    </row>
    <row r="3344" spans="9:15" s="12" customFormat="1" ht="12.75">
      <c r="I3344" s="1"/>
      <c r="L3344" s="5"/>
      <c r="M3344" s="5"/>
      <c r="O3344" s="8"/>
    </row>
    <row r="3345" spans="9:15" s="12" customFormat="1" ht="12.75">
      <c r="I3345" s="1"/>
      <c r="L3345" s="5"/>
      <c r="M3345" s="5"/>
      <c r="O3345" s="8"/>
    </row>
    <row r="3346" spans="9:15" s="12" customFormat="1" ht="12.75">
      <c r="I3346" s="1"/>
      <c r="L3346" s="5"/>
      <c r="M3346" s="5"/>
      <c r="O3346" s="8"/>
    </row>
    <row r="3347" spans="9:15" s="12" customFormat="1" ht="12.75">
      <c r="I3347" s="1"/>
      <c r="L3347" s="5"/>
      <c r="M3347" s="5"/>
      <c r="O3347" s="8"/>
    </row>
    <row r="3348" spans="9:15" s="12" customFormat="1" ht="12.75">
      <c r="I3348" s="1"/>
      <c r="L3348" s="5"/>
      <c r="M3348" s="5"/>
      <c r="O3348" s="8"/>
    </row>
    <row r="3349" spans="9:15" s="12" customFormat="1" ht="12.75">
      <c r="I3349" s="1"/>
      <c r="L3349" s="5"/>
      <c r="M3349" s="5"/>
      <c r="O3349" s="8"/>
    </row>
    <row r="3350" spans="9:15" s="12" customFormat="1" ht="12.75">
      <c r="I3350" s="1"/>
      <c r="L3350" s="5"/>
      <c r="M3350" s="5"/>
      <c r="O3350" s="8"/>
    </row>
    <row r="3351" spans="9:15" s="12" customFormat="1" ht="12.75">
      <c r="I3351" s="1"/>
      <c r="L3351" s="5"/>
      <c r="M3351" s="5"/>
      <c r="O3351" s="8"/>
    </row>
    <row r="3352" spans="9:15" s="12" customFormat="1" ht="12.75">
      <c r="I3352" s="1"/>
      <c r="L3352" s="5"/>
      <c r="M3352" s="5"/>
      <c r="O3352" s="8"/>
    </row>
    <row r="3353" spans="9:15" s="12" customFormat="1" ht="12.75">
      <c r="I3353" s="1"/>
      <c r="L3353" s="5"/>
      <c r="M3353" s="5"/>
      <c r="O3353" s="8"/>
    </row>
    <row r="3354" spans="9:15" s="12" customFormat="1" ht="12.75">
      <c r="I3354" s="1"/>
      <c r="L3354" s="5"/>
      <c r="M3354" s="5"/>
      <c r="O3354" s="8"/>
    </row>
    <row r="3355" spans="9:15" s="12" customFormat="1" ht="12.75">
      <c r="I3355" s="1"/>
      <c r="L3355" s="5"/>
      <c r="M3355" s="5"/>
      <c r="O3355" s="8"/>
    </row>
    <row r="3356" spans="9:15" s="12" customFormat="1" ht="12.75">
      <c r="I3356" s="1"/>
      <c r="L3356" s="5"/>
      <c r="M3356" s="5"/>
      <c r="O3356" s="8"/>
    </row>
    <row r="3357" spans="9:15" s="12" customFormat="1" ht="12.75">
      <c r="I3357" s="1"/>
      <c r="L3357" s="5"/>
      <c r="M3357" s="5"/>
      <c r="O3357" s="8"/>
    </row>
    <row r="3358" spans="9:15" s="12" customFormat="1" ht="12.75">
      <c r="I3358" s="1"/>
      <c r="L3358" s="5"/>
      <c r="M3358" s="5"/>
      <c r="O3358" s="8"/>
    </row>
    <row r="3359" spans="9:15" s="12" customFormat="1" ht="12.75">
      <c r="I3359" s="1"/>
      <c r="L3359" s="5"/>
      <c r="M3359" s="5"/>
      <c r="O3359" s="8"/>
    </row>
    <row r="3360" spans="9:15" s="12" customFormat="1" ht="12.75">
      <c r="I3360" s="1"/>
      <c r="L3360" s="5"/>
      <c r="M3360" s="5"/>
      <c r="O3360" s="8"/>
    </row>
    <row r="3361" spans="9:15" s="12" customFormat="1" ht="12.75">
      <c r="I3361" s="1"/>
      <c r="L3361" s="5"/>
      <c r="M3361" s="5"/>
      <c r="O3361" s="8"/>
    </row>
    <row r="3362" spans="9:15" s="12" customFormat="1" ht="12.75">
      <c r="I3362" s="1"/>
      <c r="L3362" s="5"/>
      <c r="M3362" s="5"/>
      <c r="O3362" s="8"/>
    </row>
    <row r="3363" spans="9:15" s="12" customFormat="1" ht="12.75">
      <c r="I3363" s="1"/>
      <c r="L3363" s="5"/>
      <c r="M3363" s="5"/>
      <c r="O3363" s="8"/>
    </row>
    <row r="3364" spans="9:15" s="12" customFormat="1" ht="12.75">
      <c r="I3364" s="1"/>
      <c r="L3364" s="5"/>
      <c r="M3364" s="5"/>
      <c r="O3364" s="8"/>
    </row>
    <row r="3365" spans="9:15" s="12" customFormat="1" ht="12.75">
      <c r="I3365" s="1"/>
      <c r="L3365" s="5"/>
      <c r="M3365" s="5"/>
      <c r="O3365" s="8"/>
    </row>
    <row r="3366" spans="9:15" s="12" customFormat="1" ht="12.75">
      <c r="I3366" s="1"/>
      <c r="L3366" s="5"/>
      <c r="M3366" s="5"/>
      <c r="O3366" s="8"/>
    </row>
    <row r="3367" spans="9:15" s="12" customFormat="1" ht="12.75">
      <c r="I3367" s="1"/>
      <c r="L3367" s="5"/>
      <c r="M3367" s="5"/>
      <c r="O3367" s="8"/>
    </row>
    <row r="3368" spans="9:15" s="12" customFormat="1" ht="12.75">
      <c r="I3368" s="1"/>
      <c r="L3368" s="5"/>
      <c r="M3368" s="5"/>
      <c r="O3368" s="8"/>
    </row>
    <row r="3369" spans="9:15" s="12" customFormat="1" ht="12.75">
      <c r="I3369" s="1"/>
      <c r="L3369" s="5"/>
      <c r="M3369" s="5"/>
      <c r="O3369" s="8"/>
    </row>
    <row r="3370" spans="9:15" s="12" customFormat="1" ht="12.75">
      <c r="I3370" s="1"/>
      <c r="L3370" s="5"/>
      <c r="M3370" s="5"/>
      <c r="O3370" s="8"/>
    </row>
    <row r="3371" spans="9:15" s="12" customFormat="1" ht="12.75">
      <c r="I3371" s="1"/>
      <c r="L3371" s="5"/>
      <c r="M3371" s="5"/>
      <c r="O3371" s="8"/>
    </row>
    <row r="3372" spans="9:15" s="12" customFormat="1" ht="12.75">
      <c r="I3372" s="1"/>
      <c r="L3372" s="5"/>
      <c r="M3372" s="5"/>
      <c r="O3372" s="8"/>
    </row>
    <row r="3373" spans="9:15" s="12" customFormat="1" ht="12.75">
      <c r="I3373" s="1"/>
      <c r="L3373" s="5"/>
      <c r="M3373" s="5"/>
      <c r="O3373" s="8"/>
    </row>
    <row r="3374" spans="9:15" s="12" customFormat="1" ht="12.75">
      <c r="I3374" s="1"/>
      <c r="L3374" s="5"/>
      <c r="M3374" s="5"/>
      <c r="O3374" s="8"/>
    </row>
    <row r="3375" spans="9:15" s="12" customFormat="1" ht="12.75">
      <c r="I3375" s="1"/>
      <c r="L3375" s="5"/>
      <c r="M3375" s="5"/>
      <c r="O3375" s="8"/>
    </row>
    <row r="3376" spans="9:15" s="12" customFormat="1" ht="12.75">
      <c r="I3376" s="1"/>
      <c r="L3376" s="5"/>
      <c r="M3376" s="5"/>
      <c r="O3376" s="8"/>
    </row>
    <row r="3377" spans="9:15" s="12" customFormat="1" ht="12.75">
      <c r="I3377" s="1"/>
      <c r="L3377" s="5"/>
      <c r="M3377" s="5"/>
      <c r="O3377" s="8"/>
    </row>
    <row r="3378" spans="9:15" s="12" customFormat="1" ht="12.75">
      <c r="I3378" s="1"/>
      <c r="L3378" s="5"/>
      <c r="M3378" s="5"/>
      <c r="O3378" s="8"/>
    </row>
    <row r="3379" spans="9:15" s="12" customFormat="1" ht="12.75">
      <c r="I3379" s="1"/>
      <c r="L3379" s="5"/>
      <c r="M3379" s="5"/>
      <c r="O3379" s="8"/>
    </row>
    <row r="3380" spans="9:15" s="12" customFormat="1" ht="12.75">
      <c r="I3380" s="1"/>
      <c r="L3380" s="5"/>
      <c r="M3380" s="5"/>
      <c r="O3380" s="8"/>
    </row>
    <row r="3381" spans="9:15" s="12" customFormat="1" ht="12.75">
      <c r="I3381" s="1"/>
      <c r="L3381" s="5"/>
      <c r="M3381" s="5"/>
      <c r="O3381" s="8"/>
    </row>
    <row r="3382" spans="9:15" s="12" customFormat="1" ht="12.75">
      <c r="I3382" s="1"/>
      <c r="L3382" s="5"/>
      <c r="M3382" s="5"/>
      <c r="O3382" s="8"/>
    </row>
    <row r="3383" spans="9:15" s="12" customFormat="1" ht="12.75">
      <c r="I3383" s="1"/>
      <c r="L3383" s="5"/>
      <c r="M3383" s="5"/>
      <c r="O3383" s="8"/>
    </row>
    <row r="3384" spans="9:15" s="12" customFormat="1" ht="12.75">
      <c r="I3384" s="1"/>
      <c r="L3384" s="5"/>
      <c r="M3384" s="5"/>
      <c r="O3384" s="8"/>
    </row>
    <row r="3385" spans="9:15" s="12" customFormat="1" ht="12.75">
      <c r="I3385" s="1"/>
      <c r="L3385" s="5"/>
      <c r="M3385" s="5"/>
      <c r="O3385" s="8"/>
    </row>
    <row r="3386" spans="9:15" s="12" customFormat="1" ht="12.75">
      <c r="I3386" s="1"/>
      <c r="L3386" s="5"/>
      <c r="M3386" s="5"/>
      <c r="O3386" s="8"/>
    </row>
    <row r="3387" spans="9:15" s="12" customFormat="1" ht="12.75">
      <c r="I3387" s="1"/>
      <c r="L3387" s="5"/>
      <c r="M3387" s="5"/>
      <c r="O3387" s="8"/>
    </row>
    <row r="3388" spans="9:15" s="12" customFormat="1" ht="12.75">
      <c r="I3388" s="1"/>
      <c r="L3388" s="5"/>
      <c r="M3388" s="5"/>
      <c r="O3388" s="8"/>
    </row>
    <row r="3389" spans="9:15" s="12" customFormat="1" ht="12.75">
      <c r="I3389" s="1"/>
      <c r="L3389" s="5"/>
      <c r="M3389" s="5"/>
      <c r="O3389" s="8"/>
    </row>
    <row r="3390" spans="9:15" s="12" customFormat="1" ht="12.75">
      <c r="I3390" s="1"/>
      <c r="L3390" s="5"/>
      <c r="M3390" s="5"/>
      <c r="O3390" s="8"/>
    </row>
    <row r="3391" spans="9:15" s="12" customFormat="1" ht="12.75">
      <c r="I3391" s="1"/>
      <c r="L3391" s="5"/>
      <c r="M3391" s="5"/>
      <c r="O3391" s="8"/>
    </row>
    <row r="3392" spans="9:15" s="12" customFormat="1" ht="12.75">
      <c r="I3392" s="1"/>
      <c r="L3392" s="5"/>
      <c r="M3392" s="5"/>
      <c r="O3392" s="8"/>
    </row>
    <row r="3393" spans="9:15" s="12" customFormat="1" ht="12.75">
      <c r="I3393" s="1"/>
      <c r="L3393" s="5"/>
      <c r="M3393" s="5"/>
      <c r="O3393" s="8"/>
    </row>
    <row r="3394" spans="9:15" s="12" customFormat="1" ht="12.75">
      <c r="I3394" s="1"/>
      <c r="L3394" s="5"/>
      <c r="M3394" s="5"/>
      <c r="O3394" s="8"/>
    </row>
    <row r="3395" spans="9:15" s="12" customFormat="1" ht="12.75">
      <c r="I3395" s="1"/>
      <c r="L3395" s="5"/>
      <c r="M3395" s="5"/>
      <c r="O3395" s="8"/>
    </row>
    <row r="3396" spans="9:15" s="12" customFormat="1" ht="12.75">
      <c r="I3396" s="1"/>
      <c r="L3396" s="5"/>
      <c r="M3396" s="5"/>
      <c r="O3396" s="8"/>
    </row>
    <row r="3397" spans="9:15" s="12" customFormat="1" ht="12.75">
      <c r="I3397" s="1"/>
      <c r="L3397" s="5"/>
      <c r="M3397" s="5"/>
      <c r="O3397" s="8"/>
    </row>
    <row r="3398" spans="9:15" s="12" customFormat="1" ht="12.75">
      <c r="I3398" s="1"/>
      <c r="L3398" s="5"/>
      <c r="M3398" s="5"/>
      <c r="O3398" s="8"/>
    </row>
    <row r="3399" spans="9:15" s="12" customFormat="1" ht="12.75">
      <c r="I3399" s="1"/>
      <c r="L3399" s="5"/>
      <c r="M3399" s="5"/>
      <c r="O3399" s="8"/>
    </row>
    <row r="3400" spans="9:15" s="12" customFormat="1" ht="12.75">
      <c r="I3400" s="1"/>
      <c r="L3400" s="5"/>
      <c r="M3400" s="5"/>
      <c r="O3400" s="8"/>
    </row>
    <row r="3401" spans="9:15" s="12" customFormat="1" ht="12.75">
      <c r="I3401" s="1"/>
      <c r="L3401" s="5"/>
      <c r="M3401" s="5"/>
      <c r="O3401" s="8"/>
    </row>
    <row r="3402" spans="9:15" s="12" customFormat="1" ht="12.75">
      <c r="I3402" s="1"/>
      <c r="L3402" s="5"/>
      <c r="M3402" s="5"/>
      <c r="O3402" s="8"/>
    </row>
    <row r="3403" spans="9:15" s="12" customFormat="1" ht="12.75">
      <c r="I3403" s="1"/>
      <c r="L3403" s="5"/>
      <c r="M3403" s="5"/>
      <c r="O3403" s="8"/>
    </row>
    <row r="3404" spans="9:15" s="12" customFormat="1" ht="12.75">
      <c r="I3404" s="1"/>
      <c r="L3404" s="5"/>
      <c r="M3404" s="5"/>
      <c r="O3404" s="8"/>
    </row>
    <row r="3405" spans="9:15" s="12" customFormat="1" ht="12.75">
      <c r="I3405" s="1"/>
      <c r="L3405" s="5"/>
      <c r="M3405" s="5"/>
      <c r="O3405" s="8"/>
    </row>
    <row r="3406" spans="9:15" s="12" customFormat="1" ht="12.75">
      <c r="I3406" s="1"/>
      <c r="L3406" s="5"/>
      <c r="M3406" s="5"/>
      <c r="O3406" s="8"/>
    </row>
    <row r="3407" spans="9:15" s="12" customFormat="1" ht="12.75">
      <c r="I3407" s="1"/>
      <c r="L3407" s="5"/>
      <c r="M3407" s="5"/>
      <c r="O3407" s="8"/>
    </row>
    <row r="3408" spans="9:15" s="12" customFormat="1" ht="12.75">
      <c r="I3408" s="1"/>
      <c r="L3408" s="5"/>
      <c r="M3408" s="5"/>
      <c r="O3408" s="8"/>
    </row>
    <row r="3409" spans="9:15" s="12" customFormat="1" ht="12.75">
      <c r="I3409" s="1"/>
      <c r="L3409" s="5"/>
      <c r="M3409" s="5"/>
      <c r="O3409" s="8"/>
    </row>
    <row r="3410" spans="9:15" s="12" customFormat="1" ht="12.75">
      <c r="I3410" s="1"/>
      <c r="L3410" s="5"/>
      <c r="M3410" s="5"/>
      <c r="O3410" s="8"/>
    </row>
    <row r="3411" spans="9:15" s="12" customFormat="1" ht="12.75">
      <c r="I3411" s="1"/>
      <c r="L3411" s="5"/>
      <c r="M3411" s="5"/>
      <c r="O3411" s="8"/>
    </row>
    <row r="3412" spans="9:15" s="12" customFormat="1" ht="12.75">
      <c r="I3412" s="1"/>
      <c r="L3412" s="5"/>
      <c r="M3412" s="5"/>
      <c r="O3412" s="8"/>
    </row>
    <row r="3413" spans="9:15" s="12" customFormat="1" ht="12.75">
      <c r="I3413" s="1"/>
      <c r="L3413" s="5"/>
      <c r="M3413" s="5"/>
      <c r="O3413" s="8"/>
    </row>
    <row r="3414" spans="9:15" s="12" customFormat="1" ht="12.75">
      <c r="I3414" s="1"/>
      <c r="L3414" s="5"/>
      <c r="M3414" s="5"/>
      <c r="O3414" s="8"/>
    </row>
    <row r="3415" spans="9:15" s="12" customFormat="1" ht="12.75">
      <c r="I3415" s="1"/>
      <c r="L3415" s="5"/>
      <c r="M3415" s="5"/>
      <c r="O3415" s="8"/>
    </row>
    <row r="3416" spans="9:15" s="12" customFormat="1" ht="12.75">
      <c r="I3416" s="1"/>
      <c r="L3416" s="5"/>
      <c r="M3416" s="5"/>
      <c r="O3416" s="8"/>
    </row>
    <row r="3417" spans="9:15" s="12" customFormat="1" ht="12.75">
      <c r="I3417" s="1"/>
      <c r="L3417" s="5"/>
      <c r="M3417" s="5"/>
      <c r="O3417" s="8"/>
    </row>
    <row r="3418" spans="9:15" s="12" customFormat="1" ht="12.75">
      <c r="I3418" s="1"/>
      <c r="L3418" s="5"/>
      <c r="M3418" s="5"/>
      <c r="O3418" s="8"/>
    </row>
    <row r="3419" spans="9:15" s="12" customFormat="1" ht="12.75">
      <c r="I3419" s="1"/>
      <c r="L3419" s="5"/>
      <c r="M3419" s="5"/>
      <c r="O3419" s="8"/>
    </row>
    <row r="3420" spans="9:15" s="12" customFormat="1" ht="12.75">
      <c r="I3420" s="1"/>
      <c r="L3420" s="5"/>
      <c r="M3420" s="5"/>
      <c r="O3420" s="8"/>
    </row>
    <row r="3421" spans="9:15" s="12" customFormat="1" ht="12.75">
      <c r="I3421" s="1"/>
      <c r="L3421" s="5"/>
      <c r="M3421" s="5"/>
      <c r="O3421" s="8"/>
    </row>
    <row r="3422" spans="9:15" s="12" customFormat="1" ht="12.75">
      <c r="I3422" s="1"/>
      <c r="L3422" s="5"/>
      <c r="M3422" s="5"/>
      <c r="O3422" s="8"/>
    </row>
    <row r="3423" spans="9:15" s="12" customFormat="1" ht="12.75">
      <c r="I3423" s="1"/>
      <c r="L3423" s="5"/>
      <c r="M3423" s="5"/>
      <c r="O3423" s="8"/>
    </row>
    <row r="3424" spans="9:15" s="12" customFormat="1" ht="12.75">
      <c r="I3424" s="1"/>
      <c r="L3424" s="5"/>
      <c r="M3424" s="5"/>
      <c r="O3424" s="8"/>
    </row>
    <row r="3425" spans="9:15" s="12" customFormat="1" ht="12.75">
      <c r="I3425" s="1"/>
      <c r="L3425" s="5"/>
      <c r="M3425" s="5"/>
      <c r="O3425" s="8"/>
    </row>
    <row r="3426" spans="9:15" s="12" customFormat="1" ht="12.75">
      <c r="I3426" s="1"/>
      <c r="L3426" s="5"/>
      <c r="M3426" s="5"/>
      <c r="O3426" s="8"/>
    </row>
    <row r="3427" spans="9:15" s="12" customFormat="1" ht="12.75">
      <c r="I3427" s="1"/>
      <c r="L3427" s="5"/>
      <c r="M3427" s="5"/>
      <c r="O3427" s="8"/>
    </row>
    <row r="3428" spans="9:15" s="12" customFormat="1" ht="12.75">
      <c r="I3428" s="1"/>
      <c r="L3428" s="5"/>
      <c r="M3428" s="5"/>
      <c r="O3428" s="8"/>
    </row>
    <row r="3429" spans="9:15" s="12" customFormat="1" ht="12.75">
      <c r="I3429" s="1"/>
      <c r="L3429" s="5"/>
      <c r="M3429" s="5"/>
      <c r="O3429" s="8"/>
    </row>
    <row r="3430" spans="9:15" s="12" customFormat="1" ht="12.75">
      <c r="I3430" s="1"/>
      <c r="L3430" s="5"/>
      <c r="M3430" s="5"/>
      <c r="O3430" s="8"/>
    </row>
    <row r="3431" spans="9:15" s="12" customFormat="1" ht="12.75">
      <c r="I3431" s="1"/>
      <c r="L3431" s="5"/>
      <c r="M3431" s="5"/>
      <c r="O3431" s="8"/>
    </row>
    <row r="3432" spans="9:15" s="12" customFormat="1" ht="12.75">
      <c r="I3432" s="1"/>
      <c r="L3432" s="5"/>
      <c r="M3432" s="5"/>
      <c r="O3432" s="8"/>
    </row>
    <row r="3433" spans="9:15" s="12" customFormat="1" ht="12.75">
      <c r="I3433" s="1"/>
      <c r="L3433" s="5"/>
      <c r="M3433" s="5"/>
      <c r="O3433" s="8"/>
    </row>
    <row r="3434" spans="9:15" s="12" customFormat="1" ht="12.75">
      <c r="I3434" s="1"/>
      <c r="L3434" s="5"/>
      <c r="M3434" s="5"/>
      <c r="O3434" s="8"/>
    </row>
    <row r="3435" spans="9:15" s="12" customFormat="1" ht="12.75">
      <c r="I3435" s="1"/>
      <c r="L3435" s="5"/>
      <c r="M3435" s="5"/>
      <c r="O3435" s="8"/>
    </row>
    <row r="3436" spans="9:15" s="12" customFormat="1" ht="12.75">
      <c r="I3436" s="1"/>
      <c r="L3436" s="5"/>
      <c r="M3436" s="5"/>
      <c r="O3436" s="8"/>
    </row>
    <row r="3437" spans="9:15" s="12" customFormat="1" ht="12.75">
      <c r="I3437" s="1"/>
      <c r="L3437" s="5"/>
      <c r="M3437" s="5"/>
      <c r="O3437" s="8"/>
    </row>
    <row r="3438" spans="9:15" s="12" customFormat="1" ht="12.75">
      <c r="I3438" s="1"/>
      <c r="L3438" s="5"/>
      <c r="M3438" s="5"/>
      <c r="O3438" s="8"/>
    </row>
    <row r="3439" spans="9:15" s="12" customFormat="1" ht="12.75">
      <c r="I3439" s="1"/>
      <c r="L3439" s="5"/>
      <c r="M3439" s="5"/>
      <c r="O3439" s="8"/>
    </row>
    <row r="3440" spans="9:15" s="12" customFormat="1" ht="12.75">
      <c r="I3440" s="1"/>
      <c r="L3440" s="5"/>
      <c r="M3440" s="5"/>
      <c r="O3440" s="8"/>
    </row>
    <row r="3441" spans="9:15" s="12" customFormat="1" ht="12.75">
      <c r="I3441" s="1"/>
      <c r="L3441" s="5"/>
      <c r="M3441" s="5"/>
      <c r="O3441" s="8"/>
    </row>
    <row r="3442" spans="9:15" s="12" customFormat="1" ht="12.75">
      <c r="I3442" s="1"/>
      <c r="L3442" s="5"/>
      <c r="M3442" s="5"/>
      <c r="O3442" s="8"/>
    </row>
    <row r="3443" spans="9:15" s="12" customFormat="1" ht="12.75">
      <c r="I3443" s="1"/>
      <c r="L3443" s="5"/>
      <c r="M3443" s="5"/>
      <c r="O3443" s="8"/>
    </row>
    <row r="3444" spans="9:15" s="12" customFormat="1" ht="12.75">
      <c r="I3444" s="1"/>
      <c r="L3444" s="5"/>
      <c r="M3444" s="5"/>
      <c r="O3444" s="8"/>
    </row>
    <row r="3445" spans="9:15" s="12" customFormat="1" ht="12.75">
      <c r="I3445" s="1"/>
      <c r="L3445" s="5"/>
      <c r="M3445" s="5"/>
      <c r="O3445" s="8"/>
    </row>
    <row r="3446" spans="9:15" s="12" customFormat="1" ht="12.75">
      <c r="I3446" s="1"/>
      <c r="L3446" s="5"/>
      <c r="M3446" s="5"/>
      <c r="O3446" s="8"/>
    </row>
    <row r="3447" spans="9:15" s="12" customFormat="1" ht="12.75">
      <c r="I3447" s="1"/>
      <c r="L3447" s="5"/>
      <c r="M3447" s="5"/>
      <c r="O3447" s="8"/>
    </row>
    <row r="3448" spans="9:15" s="12" customFormat="1" ht="12.75">
      <c r="I3448" s="1"/>
      <c r="L3448" s="5"/>
      <c r="M3448" s="5"/>
      <c r="O3448" s="8"/>
    </row>
    <row r="3449" spans="9:15" s="12" customFormat="1" ht="12.75">
      <c r="I3449" s="1"/>
      <c r="L3449" s="5"/>
      <c r="M3449" s="5"/>
      <c r="O3449" s="8"/>
    </row>
    <row r="3450" spans="9:15" s="12" customFormat="1" ht="12.75">
      <c r="I3450" s="1"/>
      <c r="L3450" s="5"/>
      <c r="M3450" s="5"/>
      <c r="O3450" s="8"/>
    </row>
    <row r="3451" spans="9:15" s="12" customFormat="1" ht="12.75">
      <c r="I3451" s="1"/>
      <c r="L3451" s="5"/>
      <c r="M3451" s="5"/>
      <c r="O3451" s="8"/>
    </row>
    <row r="3452" spans="9:15" s="12" customFormat="1" ht="12.75">
      <c r="I3452" s="1"/>
      <c r="L3452" s="5"/>
      <c r="M3452" s="5"/>
      <c r="O3452" s="8"/>
    </row>
    <row r="3453" spans="9:15" s="12" customFormat="1" ht="12.75">
      <c r="I3453" s="1"/>
      <c r="L3453" s="5"/>
      <c r="M3453" s="5"/>
      <c r="O3453" s="8"/>
    </row>
    <row r="3454" spans="9:15" s="12" customFormat="1" ht="12.75">
      <c r="I3454" s="1"/>
      <c r="L3454" s="5"/>
      <c r="M3454" s="5"/>
      <c r="O3454" s="8"/>
    </row>
    <row r="3455" spans="9:15" s="12" customFormat="1" ht="12.75">
      <c r="I3455" s="1"/>
      <c r="L3455" s="5"/>
      <c r="M3455" s="5"/>
      <c r="O3455" s="8"/>
    </row>
    <row r="3456" spans="9:15" s="12" customFormat="1" ht="12.75">
      <c r="I3456" s="1"/>
      <c r="L3456" s="5"/>
      <c r="M3456" s="5"/>
      <c r="O3456" s="8"/>
    </row>
    <row r="3457" spans="9:15" s="12" customFormat="1" ht="12.75">
      <c r="I3457" s="1"/>
      <c r="L3457" s="5"/>
      <c r="M3457" s="5"/>
      <c r="O3457" s="8"/>
    </row>
    <row r="3458" spans="9:15" s="12" customFormat="1" ht="12.75">
      <c r="I3458" s="1"/>
      <c r="L3458" s="5"/>
      <c r="M3458" s="5"/>
      <c r="O3458" s="8"/>
    </row>
    <row r="3459" spans="9:15" s="12" customFormat="1" ht="12.75">
      <c r="I3459" s="1"/>
      <c r="L3459" s="5"/>
      <c r="M3459" s="5"/>
      <c r="O3459" s="8"/>
    </row>
    <row r="3460" spans="9:15" s="12" customFormat="1" ht="12.75">
      <c r="I3460" s="1"/>
      <c r="L3460" s="5"/>
      <c r="M3460" s="5"/>
      <c r="O3460" s="8"/>
    </row>
    <row r="3461" spans="9:15" s="12" customFormat="1" ht="12.75">
      <c r="I3461" s="1"/>
      <c r="L3461" s="5"/>
      <c r="M3461" s="5"/>
      <c r="O3461" s="8"/>
    </row>
    <row r="3462" spans="9:15" s="12" customFormat="1" ht="12.75">
      <c r="I3462" s="1"/>
      <c r="L3462" s="5"/>
      <c r="M3462" s="5"/>
      <c r="O3462" s="8"/>
    </row>
    <row r="3463" spans="9:15" s="12" customFormat="1" ht="12.75">
      <c r="I3463" s="1"/>
      <c r="L3463" s="5"/>
      <c r="M3463" s="5"/>
      <c r="O3463" s="8"/>
    </row>
    <row r="3464" spans="9:15" s="12" customFormat="1" ht="12.75">
      <c r="I3464" s="1"/>
      <c r="L3464" s="5"/>
      <c r="M3464" s="5"/>
      <c r="O3464" s="8"/>
    </row>
    <row r="3465" spans="9:15" s="12" customFormat="1" ht="12.75">
      <c r="I3465" s="1"/>
      <c r="L3465" s="5"/>
      <c r="M3465" s="5"/>
      <c r="O3465" s="8"/>
    </row>
    <row r="3466" spans="9:15" s="12" customFormat="1" ht="12.75">
      <c r="I3466" s="1"/>
      <c r="L3466" s="5"/>
      <c r="M3466" s="5"/>
      <c r="O3466" s="8"/>
    </row>
    <row r="3467" spans="9:15" s="12" customFormat="1" ht="12.75">
      <c r="I3467" s="1"/>
      <c r="L3467" s="5"/>
      <c r="M3467" s="5"/>
      <c r="O3467" s="8"/>
    </row>
    <row r="3468" spans="9:15" s="12" customFormat="1" ht="12.75">
      <c r="I3468" s="1"/>
      <c r="L3468" s="5"/>
      <c r="M3468" s="5"/>
      <c r="O3468" s="8"/>
    </row>
    <row r="3469" spans="9:15" s="12" customFormat="1" ht="12.75">
      <c r="I3469" s="1"/>
      <c r="L3469" s="5"/>
      <c r="M3469" s="5"/>
      <c r="O3469" s="8"/>
    </row>
    <row r="3470" spans="9:15" s="12" customFormat="1" ht="12.75">
      <c r="I3470" s="1"/>
      <c r="L3470" s="5"/>
      <c r="M3470" s="5"/>
      <c r="O3470" s="8"/>
    </row>
    <row r="3471" spans="9:15" s="12" customFormat="1" ht="12.75">
      <c r="I3471" s="1"/>
      <c r="L3471" s="5"/>
      <c r="M3471" s="5"/>
      <c r="O3471" s="8"/>
    </row>
    <row r="3472" spans="9:15" s="12" customFormat="1" ht="12.75">
      <c r="I3472" s="1"/>
      <c r="L3472" s="5"/>
      <c r="M3472" s="5"/>
      <c r="O3472" s="8"/>
    </row>
    <row r="3473" spans="9:15" s="12" customFormat="1" ht="12.75">
      <c r="I3473" s="1"/>
      <c r="L3473" s="5"/>
      <c r="M3473" s="5"/>
      <c r="O3473" s="8"/>
    </row>
    <row r="3474" spans="9:15" s="12" customFormat="1" ht="12.75">
      <c r="I3474" s="1"/>
      <c r="L3474" s="5"/>
      <c r="M3474" s="5"/>
      <c r="O3474" s="8"/>
    </row>
    <row r="3475" spans="9:15" s="12" customFormat="1" ht="12.75">
      <c r="I3475" s="1"/>
      <c r="L3475" s="5"/>
      <c r="M3475" s="5"/>
      <c r="O3475" s="8"/>
    </row>
    <row r="3476" spans="9:15" s="12" customFormat="1" ht="12.75">
      <c r="I3476" s="1"/>
      <c r="L3476" s="5"/>
      <c r="M3476" s="5"/>
      <c r="O3476" s="8"/>
    </row>
    <row r="3477" spans="9:15" s="12" customFormat="1" ht="12.75">
      <c r="I3477" s="1"/>
      <c r="L3477" s="5"/>
      <c r="M3477" s="5"/>
      <c r="O3477" s="8"/>
    </row>
    <row r="3478" spans="9:15" s="12" customFormat="1" ht="12.75">
      <c r="I3478" s="1"/>
      <c r="L3478" s="5"/>
      <c r="M3478" s="5"/>
      <c r="O3478" s="8"/>
    </row>
    <row r="3479" spans="9:15" s="12" customFormat="1" ht="12.75">
      <c r="I3479" s="1"/>
      <c r="L3479" s="5"/>
      <c r="M3479" s="5"/>
      <c r="O3479" s="8"/>
    </row>
    <row r="3480" spans="9:15" s="12" customFormat="1" ht="12.75">
      <c r="I3480" s="1"/>
      <c r="L3480" s="5"/>
      <c r="M3480" s="5"/>
      <c r="O3480" s="8"/>
    </row>
    <row r="3481" spans="9:15" s="12" customFormat="1" ht="12.75">
      <c r="I3481" s="1"/>
      <c r="L3481" s="5"/>
      <c r="M3481" s="5"/>
      <c r="O3481" s="8"/>
    </row>
    <row r="3482" spans="9:15" s="12" customFormat="1" ht="12.75">
      <c r="I3482" s="1"/>
      <c r="L3482" s="5"/>
      <c r="M3482" s="5"/>
      <c r="O3482" s="8"/>
    </row>
    <row r="3483" spans="9:15" s="12" customFormat="1" ht="12.75">
      <c r="I3483" s="1"/>
      <c r="L3483" s="5"/>
      <c r="M3483" s="5"/>
      <c r="O3483" s="8"/>
    </row>
    <row r="3484" spans="9:15" s="12" customFormat="1" ht="12.75">
      <c r="I3484" s="1"/>
      <c r="L3484" s="5"/>
      <c r="M3484" s="5"/>
      <c r="O3484" s="8"/>
    </row>
    <row r="3485" spans="9:15" s="12" customFormat="1" ht="12.75">
      <c r="I3485" s="1"/>
      <c r="L3485" s="5"/>
      <c r="M3485" s="5"/>
      <c r="O3485" s="8"/>
    </row>
    <row r="3486" spans="9:15" s="12" customFormat="1" ht="12.75">
      <c r="I3486" s="1"/>
      <c r="L3486" s="5"/>
      <c r="M3486" s="5"/>
      <c r="O3486" s="8"/>
    </row>
    <row r="3487" spans="9:15" s="12" customFormat="1" ht="12.75">
      <c r="I3487" s="1"/>
      <c r="L3487" s="5"/>
      <c r="M3487" s="5"/>
      <c r="O3487" s="8"/>
    </row>
    <row r="3488" spans="9:15" s="12" customFormat="1" ht="12.75">
      <c r="I3488" s="1"/>
      <c r="L3488" s="5"/>
      <c r="M3488" s="5"/>
      <c r="O3488" s="8"/>
    </row>
    <row r="3489" spans="9:15" s="12" customFormat="1" ht="12.75">
      <c r="I3489" s="1"/>
      <c r="L3489" s="5"/>
      <c r="M3489" s="5"/>
      <c r="O3489" s="8"/>
    </row>
    <row r="3490" spans="9:15" s="12" customFormat="1" ht="12.75">
      <c r="I3490" s="1"/>
      <c r="L3490" s="5"/>
      <c r="M3490" s="5"/>
      <c r="O3490" s="8"/>
    </row>
    <row r="3491" spans="9:15" s="12" customFormat="1" ht="12.75">
      <c r="I3491" s="1"/>
      <c r="L3491" s="5"/>
      <c r="M3491" s="5"/>
      <c r="O3491" s="8"/>
    </row>
    <row r="3492" spans="9:15" s="12" customFormat="1" ht="12.75">
      <c r="I3492" s="1"/>
      <c r="L3492" s="5"/>
      <c r="M3492" s="5"/>
      <c r="O3492" s="8"/>
    </row>
    <row r="3493" spans="9:15" s="12" customFormat="1" ht="12.75">
      <c r="I3493" s="1"/>
      <c r="L3493" s="5"/>
      <c r="M3493" s="5"/>
      <c r="O3493" s="8"/>
    </row>
    <row r="3494" spans="9:15" s="12" customFormat="1" ht="12.75">
      <c r="I3494" s="1"/>
      <c r="L3494" s="5"/>
      <c r="M3494" s="5"/>
      <c r="O3494" s="8"/>
    </row>
    <row r="3495" spans="9:15" s="12" customFormat="1" ht="12.75">
      <c r="I3495" s="1"/>
      <c r="L3495" s="5"/>
      <c r="M3495" s="5"/>
      <c r="O3495" s="8"/>
    </row>
    <row r="3496" spans="9:15" s="12" customFormat="1" ht="12.75">
      <c r="I3496" s="1"/>
      <c r="L3496" s="5"/>
      <c r="M3496" s="5"/>
      <c r="O3496" s="8"/>
    </row>
    <row r="3497" spans="9:15" s="12" customFormat="1" ht="12.75">
      <c r="I3497" s="1"/>
      <c r="L3497" s="5"/>
      <c r="M3497" s="5"/>
      <c r="O3497" s="8"/>
    </row>
    <row r="3498" spans="9:15" s="12" customFormat="1" ht="12.75">
      <c r="I3498" s="1"/>
      <c r="L3498" s="5"/>
      <c r="M3498" s="5"/>
      <c r="O3498" s="8"/>
    </row>
    <row r="3499" spans="9:15" s="12" customFormat="1" ht="12.75">
      <c r="I3499" s="1"/>
      <c r="L3499" s="5"/>
      <c r="M3499" s="5"/>
      <c r="O3499" s="8"/>
    </row>
    <row r="3500" spans="9:15" s="12" customFormat="1" ht="12.75">
      <c r="I3500" s="1"/>
      <c r="L3500" s="5"/>
      <c r="M3500" s="5"/>
      <c r="O3500" s="8"/>
    </row>
    <row r="3501" spans="9:15" s="12" customFormat="1" ht="12.75">
      <c r="I3501" s="1"/>
      <c r="L3501" s="5"/>
      <c r="M3501" s="5"/>
      <c r="O3501" s="8"/>
    </row>
    <row r="3502" spans="9:15" s="12" customFormat="1" ht="12.75">
      <c r="I3502" s="1"/>
      <c r="L3502" s="5"/>
      <c r="M3502" s="5"/>
      <c r="O3502" s="8"/>
    </row>
    <row r="3503" spans="9:15" s="12" customFormat="1" ht="12.75">
      <c r="I3503" s="1"/>
      <c r="L3503" s="5"/>
      <c r="M3503" s="5"/>
      <c r="O3503" s="8"/>
    </row>
    <row r="3504" spans="9:15" s="12" customFormat="1" ht="12.75">
      <c r="I3504" s="1"/>
      <c r="L3504" s="5"/>
      <c r="M3504" s="5"/>
      <c r="O3504" s="8"/>
    </row>
    <row r="3505" spans="9:15" s="12" customFormat="1" ht="12.75">
      <c r="I3505" s="1"/>
      <c r="L3505" s="5"/>
      <c r="M3505" s="5"/>
      <c r="O3505" s="8"/>
    </row>
    <row r="3506" spans="9:15" s="12" customFormat="1" ht="12.75">
      <c r="I3506" s="1"/>
      <c r="L3506" s="5"/>
      <c r="M3506" s="5"/>
      <c r="O3506" s="8"/>
    </row>
    <row r="3507" spans="9:15" s="12" customFormat="1" ht="12.75">
      <c r="I3507" s="1"/>
      <c r="L3507" s="5"/>
      <c r="M3507" s="5"/>
      <c r="O3507" s="8"/>
    </row>
    <row r="3508" spans="9:15" s="12" customFormat="1" ht="12.75">
      <c r="I3508" s="1"/>
      <c r="L3508" s="5"/>
      <c r="M3508" s="5"/>
      <c r="O3508" s="8"/>
    </row>
    <row r="3509" spans="9:15" s="12" customFormat="1" ht="12.75">
      <c r="I3509" s="1"/>
      <c r="L3509" s="5"/>
      <c r="M3509" s="5"/>
      <c r="O3509" s="8"/>
    </row>
    <row r="3510" spans="9:15" s="12" customFormat="1" ht="12.75">
      <c r="I3510" s="1"/>
      <c r="L3510" s="5"/>
      <c r="M3510" s="5"/>
      <c r="O3510" s="8"/>
    </row>
    <row r="3511" spans="9:15" s="12" customFormat="1" ht="12.75">
      <c r="I3511" s="1"/>
      <c r="L3511" s="5"/>
      <c r="M3511" s="5"/>
      <c r="O3511" s="8"/>
    </row>
    <row r="3512" spans="9:15" s="12" customFormat="1" ht="12.75">
      <c r="I3512" s="1"/>
      <c r="L3512" s="5"/>
      <c r="M3512" s="5"/>
      <c r="O3512" s="8"/>
    </row>
    <row r="3513" spans="9:15" s="12" customFormat="1" ht="12.75">
      <c r="I3513" s="1"/>
      <c r="L3513" s="5"/>
      <c r="M3513" s="5"/>
      <c r="O3513" s="8"/>
    </row>
    <row r="3514" spans="9:15" s="12" customFormat="1" ht="12.75">
      <c r="I3514" s="1"/>
      <c r="L3514" s="5"/>
      <c r="M3514" s="5"/>
      <c r="O3514" s="8"/>
    </row>
    <row r="3515" spans="9:15" s="12" customFormat="1" ht="12.75">
      <c r="I3515" s="1"/>
      <c r="L3515" s="5"/>
      <c r="M3515" s="5"/>
      <c r="O3515" s="8"/>
    </row>
    <row r="3516" spans="9:15" s="12" customFormat="1" ht="12.75">
      <c r="I3516" s="1"/>
      <c r="L3516" s="5"/>
      <c r="M3516" s="5"/>
      <c r="O3516" s="8"/>
    </row>
    <row r="3517" spans="9:15" s="12" customFormat="1" ht="12.75">
      <c r="I3517" s="1"/>
      <c r="L3517" s="5"/>
      <c r="M3517" s="5"/>
      <c r="O3517" s="8"/>
    </row>
    <row r="3518" spans="9:15" s="12" customFormat="1" ht="12.75">
      <c r="I3518" s="1"/>
      <c r="L3518" s="5"/>
      <c r="M3518" s="5"/>
      <c r="O3518" s="8"/>
    </row>
    <row r="3519" spans="9:15" s="12" customFormat="1" ht="12.75">
      <c r="I3519" s="1"/>
      <c r="L3519" s="5"/>
      <c r="M3519" s="5"/>
      <c r="O3519" s="8"/>
    </row>
    <row r="3520" spans="9:15" s="12" customFormat="1" ht="12.75">
      <c r="I3520" s="1"/>
      <c r="L3520" s="5"/>
      <c r="M3520" s="5"/>
      <c r="O3520" s="8"/>
    </row>
    <row r="3521" spans="9:15" s="12" customFormat="1" ht="12.75">
      <c r="I3521" s="1"/>
      <c r="L3521" s="5"/>
      <c r="M3521" s="5"/>
      <c r="O3521" s="8"/>
    </row>
    <row r="3522" spans="9:15" s="12" customFormat="1" ht="12.75">
      <c r="I3522" s="1"/>
      <c r="L3522" s="5"/>
      <c r="M3522" s="5"/>
      <c r="O3522" s="8"/>
    </row>
    <row r="3523" spans="9:15" s="12" customFormat="1" ht="12.75">
      <c r="I3523" s="1"/>
      <c r="L3523" s="5"/>
      <c r="M3523" s="5"/>
      <c r="O3523" s="8"/>
    </row>
    <row r="3524" spans="9:15" s="12" customFormat="1" ht="12.75">
      <c r="I3524" s="1"/>
      <c r="L3524" s="5"/>
      <c r="M3524" s="5"/>
      <c r="O3524" s="8"/>
    </row>
    <row r="3525" spans="9:15" s="12" customFormat="1" ht="12.75">
      <c r="I3525" s="1"/>
      <c r="L3525" s="5"/>
      <c r="M3525" s="5"/>
      <c r="O3525" s="8"/>
    </row>
    <row r="3526" spans="9:15" s="12" customFormat="1" ht="12.75">
      <c r="I3526" s="1"/>
      <c r="L3526" s="5"/>
      <c r="M3526" s="5"/>
      <c r="O3526" s="8"/>
    </row>
    <row r="3527" spans="9:15" s="12" customFormat="1" ht="12.75">
      <c r="I3527" s="1"/>
      <c r="L3527" s="5"/>
      <c r="M3527" s="5"/>
      <c r="O3527" s="8"/>
    </row>
    <row r="3528" spans="9:15" s="12" customFormat="1" ht="12.75">
      <c r="I3528" s="1"/>
      <c r="L3528" s="5"/>
      <c r="M3528" s="5"/>
      <c r="O3528" s="8"/>
    </row>
    <row r="3529" spans="9:15" s="12" customFormat="1" ht="12.75">
      <c r="I3529" s="1"/>
      <c r="L3529" s="5"/>
      <c r="M3529" s="5"/>
      <c r="O3529" s="8"/>
    </row>
    <row r="3530" spans="9:15" s="12" customFormat="1" ht="12.75">
      <c r="I3530" s="1"/>
      <c r="L3530" s="5"/>
      <c r="M3530" s="5"/>
      <c r="O3530" s="8"/>
    </row>
    <row r="3531" spans="9:15" s="12" customFormat="1" ht="12.75">
      <c r="I3531" s="1"/>
      <c r="L3531" s="5"/>
      <c r="M3531" s="5"/>
      <c r="O3531" s="8"/>
    </row>
    <row r="3532" spans="9:15" s="12" customFormat="1" ht="12.75">
      <c r="I3532" s="1"/>
      <c r="L3532" s="5"/>
      <c r="M3532" s="5"/>
      <c r="O3532" s="8"/>
    </row>
    <row r="3533" spans="9:15" s="12" customFormat="1" ht="12.75">
      <c r="I3533" s="1"/>
      <c r="L3533" s="5"/>
      <c r="M3533" s="5"/>
      <c r="O3533" s="8"/>
    </row>
    <row r="3534" spans="9:15" s="12" customFormat="1" ht="12.75">
      <c r="I3534" s="1"/>
      <c r="L3534" s="5"/>
      <c r="M3534" s="5"/>
      <c r="O3534" s="8"/>
    </row>
    <row r="3535" spans="9:15" s="12" customFormat="1" ht="12.75">
      <c r="I3535" s="1"/>
      <c r="L3535" s="5"/>
      <c r="M3535" s="5"/>
      <c r="O3535" s="8"/>
    </row>
    <row r="3536" spans="9:15" s="12" customFormat="1" ht="12.75">
      <c r="I3536" s="1"/>
      <c r="L3536" s="5"/>
      <c r="M3536" s="5"/>
      <c r="O3536" s="8"/>
    </row>
    <row r="3537" spans="9:15" s="12" customFormat="1" ht="12.75">
      <c r="I3537" s="1"/>
      <c r="L3537" s="5"/>
      <c r="M3537" s="5"/>
      <c r="O3537" s="8"/>
    </row>
    <row r="3538" spans="9:15" s="12" customFormat="1" ht="12.75">
      <c r="I3538" s="1"/>
      <c r="L3538" s="5"/>
      <c r="M3538" s="5"/>
      <c r="O3538" s="8"/>
    </row>
    <row r="3539" spans="9:15" s="12" customFormat="1" ht="12.75">
      <c r="I3539" s="1"/>
      <c r="L3539" s="5"/>
      <c r="M3539" s="5"/>
      <c r="O3539" s="8"/>
    </row>
    <row r="3540" spans="9:15" s="12" customFormat="1" ht="12.75">
      <c r="I3540" s="1"/>
      <c r="L3540" s="5"/>
      <c r="M3540" s="5"/>
      <c r="O3540" s="8"/>
    </row>
    <row r="3541" spans="9:15" s="12" customFormat="1" ht="12.75">
      <c r="I3541" s="1"/>
      <c r="L3541" s="5"/>
      <c r="M3541" s="5"/>
      <c r="O3541" s="8"/>
    </row>
    <row r="3542" spans="9:15" s="12" customFormat="1" ht="12.75">
      <c r="I3542" s="1"/>
      <c r="L3542" s="5"/>
      <c r="M3542" s="5"/>
      <c r="O3542" s="8"/>
    </row>
    <row r="3543" spans="9:15" s="12" customFormat="1" ht="12.75">
      <c r="I3543" s="1"/>
      <c r="L3543" s="5"/>
      <c r="M3543" s="5"/>
      <c r="O3543" s="8"/>
    </row>
    <row r="3544" spans="9:15" s="12" customFormat="1" ht="12.75">
      <c r="I3544" s="1"/>
      <c r="L3544" s="5"/>
      <c r="M3544" s="5"/>
      <c r="O3544" s="8"/>
    </row>
    <row r="3545" spans="9:15" s="12" customFormat="1" ht="12.75">
      <c r="I3545" s="1"/>
      <c r="L3545" s="5"/>
      <c r="M3545" s="5"/>
      <c r="O3545" s="8"/>
    </row>
    <row r="3546" spans="9:15" s="12" customFormat="1" ht="12.75">
      <c r="I3546" s="1"/>
      <c r="L3546" s="5"/>
      <c r="M3546" s="5"/>
      <c r="O3546" s="8"/>
    </row>
    <row r="3547" spans="9:15" s="12" customFormat="1" ht="12.75">
      <c r="I3547" s="1"/>
      <c r="L3547" s="5"/>
      <c r="M3547" s="5"/>
      <c r="O3547" s="8"/>
    </row>
    <row r="3548" spans="9:15" s="12" customFormat="1" ht="12.75">
      <c r="I3548" s="1"/>
      <c r="L3548" s="5"/>
      <c r="M3548" s="5"/>
      <c r="O3548" s="8"/>
    </row>
    <row r="3549" spans="9:15" s="12" customFormat="1" ht="12.75">
      <c r="I3549" s="1"/>
      <c r="L3549" s="5"/>
      <c r="M3549" s="5"/>
      <c r="O3549" s="8"/>
    </row>
    <row r="3550" spans="9:15" s="12" customFormat="1" ht="12.75">
      <c r="I3550" s="1"/>
      <c r="L3550" s="5"/>
      <c r="M3550" s="5"/>
      <c r="O3550" s="8"/>
    </row>
    <row r="3551" spans="9:15" s="12" customFormat="1" ht="12.75">
      <c r="I3551" s="1"/>
      <c r="L3551" s="5"/>
      <c r="M3551" s="5"/>
      <c r="O3551" s="8"/>
    </row>
    <row r="3552" spans="9:15" s="12" customFormat="1" ht="12.75">
      <c r="I3552" s="1"/>
      <c r="L3552" s="5"/>
      <c r="M3552" s="5"/>
      <c r="O3552" s="8"/>
    </row>
    <row r="3553" spans="9:15" s="12" customFormat="1" ht="12.75">
      <c r="I3553" s="1"/>
      <c r="L3553" s="5"/>
      <c r="M3553" s="5"/>
      <c r="O3553" s="8"/>
    </row>
    <row r="3554" spans="9:15" s="12" customFormat="1" ht="12.75">
      <c r="I3554" s="1"/>
      <c r="L3554" s="5"/>
      <c r="M3554" s="5"/>
      <c r="O3554" s="8"/>
    </row>
    <row r="3555" spans="9:15" s="12" customFormat="1" ht="12.75">
      <c r="I3555" s="1"/>
      <c r="L3555" s="5"/>
      <c r="M3555" s="5"/>
      <c r="O3555" s="8"/>
    </row>
    <row r="3556" spans="9:15" s="12" customFormat="1" ht="12.75">
      <c r="I3556" s="1"/>
      <c r="L3556" s="5"/>
      <c r="M3556" s="5"/>
      <c r="O3556" s="8"/>
    </row>
    <row r="3557" spans="9:15" s="12" customFormat="1" ht="12.75">
      <c r="I3557" s="1"/>
      <c r="L3557" s="5"/>
      <c r="M3557" s="5"/>
      <c r="O3557" s="8"/>
    </row>
    <row r="3558" spans="9:15" s="12" customFormat="1" ht="12.75">
      <c r="I3558" s="1"/>
      <c r="L3558" s="5"/>
      <c r="M3558" s="5"/>
      <c r="O3558" s="8"/>
    </row>
    <row r="3559" spans="9:15" s="12" customFormat="1" ht="12.75">
      <c r="I3559" s="1"/>
      <c r="L3559" s="5"/>
      <c r="M3559" s="5"/>
      <c r="O3559" s="8"/>
    </row>
    <row r="3560" spans="9:15" s="12" customFormat="1" ht="12.75">
      <c r="I3560" s="1"/>
      <c r="L3560" s="5"/>
      <c r="M3560" s="5"/>
      <c r="O3560" s="8"/>
    </row>
    <row r="3561" spans="9:15" s="12" customFormat="1" ht="12.75">
      <c r="I3561" s="1"/>
      <c r="L3561" s="5"/>
      <c r="M3561" s="5"/>
      <c r="O3561" s="8"/>
    </row>
    <row r="3562" spans="9:15" s="12" customFormat="1" ht="12.75">
      <c r="I3562" s="1"/>
      <c r="L3562" s="5"/>
      <c r="M3562" s="5"/>
      <c r="O3562" s="8"/>
    </row>
    <row r="3563" spans="9:15" s="12" customFormat="1" ht="12.75">
      <c r="I3563" s="1"/>
      <c r="L3563" s="5"/>
      <c r="M3563" s="5"/>
      <c r="O3563" s="8"/>
    </row>
    <row r="3564" spans="9:15" s="12" customFormat="1" ht="12.75">
      <c r="I3564" s="1"/>
      <c r="L3564" s="5"/>
      <c r="M3564" s="5"/>
      <c r="O3564" s="8"/>
    </row>
    <row r="3565" spans="9:15" s="12" customFormat="1" ht="12.75">
      <c r="I3565" s="1"/>
      <c r="L3565" s="5"/>
      <c r="M3565" s="5"/>
      <c r="O3565" s="8"/>
    </row>
    <row r="3566" spans="9:15" s="12" customFormat="1" ht="12.75">
      <c r="I3566" s="1"/>
      <c r="L3566" s="5"/>
      <c r="M3566" s="5"/>
      <c r="O3566" s="8"/>
    </row>
    <row r="3567" spans="9:15" s="12" customFormat="1" ht="12.75">
      <c r="I3567" s="1"/>
      <c r="L3567" s="5"/>
      <c r="M3567" s="5"/>
      <c r="O3567" s="8"/>
    </row>
    <row r="3568" spans="9:15" s="12" customFormat="1" ht="12.75">
      <c r="I3568" s="1"/>
      <c r="L3568" s="5"/>
      <c r="M3568" s="5"/>
      <c r="O3568" s="8"/>
    </row>
    <row r="3569" spans="9:15" s="12" customFormat="1" ht="12.75">
      <c r="I3569" s="1"/>
      <c r="L3569" s="5"/>
      <c r="M3569" s="5"/>
      <c r="O3569" s="8"/>
    </row>
    <row r="3570" spans="9:15" s="12" customFormat="1" ht="12.75">
      <c r="I3570" s="1"/>
      <c r="L3570" s="5"/>
      <c r="M3570" s="5"/>
      <c r="O3570" s="8"/>
    </row>
    <row r="3571" spans="9:15" s="12" customFormat="1" ht="12.75">
      <c r="I3571" s="1"/>
      <c r="L3571" s="5"/>
      <c r="M3571" s="5"/>
      <c r="O3571" s="8"/>
    </row>
    <row r="3572" spans="9:15" s="12" customFormat="1" ht="12.75">
      <c r="I3572" s="1"/>
      <c r="L3572" s="5"/>
      <c r="M3572" s="5"/>
      <c r="O3572" s="8"/>
    </row>
    <row r="3573" spans="9:15" s="12" customFormat="1" ht="12.75">
      <c r="I3573" s="1"/>
      <c r="L3573" s="5"/>
      <c r="M3573" s="5"/>
      <c r="O3573" s="8"/>
    </row>
    <row r="3574" spans="9:15" s="12" customFormat="1" ht="12.75">
      <c r="I3574" s="1"/>
      <c r="L3574" s="5"/>
      <c r="M3574" s="5"/>
      <c r="O3574" s="8"/>
    </row>
    <row r="3575" spans="9:15" s="12" customFormat="1" ht="12.75">
      <c r="I3575" s="1"/>
      <c r="L3575" s="5"/>
      <c r="M3575" s="5"/>
      <c r="O3575" s="8"/>
    </row>
    <row r="3576" spans="9:15" s="12" customFormat="1" ht="12.75">
      <c r="I3576" s="1"/>
      <c r="L3576" s="5"/>
      <c r="M3576" s="5"/>
      <c r="O3576" s="8"/>
    </row>
    <row r="3577" spans="9:15" s="12" customFormat="1" ht="12.75">
      <c r="I3577" s="1"/>
      <c r="L3577" s="5"/>
      <c r="M3577" s="5"/>
      <c r="O3577" s="8"/>
    </row>
    <row r="3578" spans="9:15" s="12" customFormat="1" ht="12.75">
      <c r="I3578" s="1"/>
      <c r="L3578" s="5"/>
      <c r="M3578" s="5"/>
      <c r="O3578" s="8"/>
    </row>
    <row r="3579" spans="9:15" s="12" customFormat="1" ht="12.75">
      <c r="I3579" s="1"/>
      <c r="L3579" s="5"/>
      <c r="M3579" s="5"/>
      <c r="O3579" s="8"/>
    </row>
    <row r="3580" spans="9:15" s="12" customFormat="1" ht="12.75">
      <c r="I3580" s="1"/>
      <c r="L3580" s="5"/>
      <c r="M3580" s="5"/>
      <c r="O3580" s="8"/>
    </row>
    <row r="3581" spans="9:15" s="12" customFormat="1" ht="12.75">
      <c r="I3581" s="1"/>
      <c r="L3581" s="5"/>
      <c r="M3581" s="5"/>
      <c r="O3581" s="8"/>
    </row>
    <row r="3582" spans="9:15" s="12" customFormat="1" ht="12.75">
      <c r="I3582" s="1"/>
      <c r="L3582" s="5"/>
      <c r="M3582" s="5"/>
      <c r="O3582" s="8"/>
    </row>
    <row r="3583" spans="9:15" s="12" customFormat="1" ht="12.75">
      <c r="I3583" s="1"/>
      <c r="L3583" s="5"/>
      <c r="M3583" s="5"/>
      <c r="O3583" s="8"/>
    </row>
    <row r="3584" spans="9:15" s="12" customFormat="1" ht="12.75">
      <c r="I3584" s="1"/>
      <c r="L3584" s="5"/>
      <c r="M3584" s="5"/>
      <c r="O3584" s="8"/>
    </row>
    <row r="3585" spans="9:15" s="12" customFormat="1" ht="12.75">
      <c r="I3585" s="1"/>
      <c r="L3585" s="5"/>
      <c r="M3585" s="5"/>
      <c r="O3585" s="8"/>
    </row>
    <row r="3586" spans="9:15" s="12" customFormat="1" ht="12.75">
      <c r="I3586" s="1"/>
      <c r="L3586" s="5"/>
      <c r="M3586" s="5"/>
      <c r="O3586" s="8"/>
    </row>
    <row r="3587" spans="9:15" s="12" customFormat="1" ht="12.75">
      <c r="I3587" s="1"/>
      <c r="L3587" s="5"/>
      <c r="M3587" s="5"/>
      <c r="O3587" s="8"/>
    </row>
    <row r="3588" spans="9:15" s="12" customFormat="1" ht="12.75">
      <c r="I3588" s="1"/>
      <c r="L3588" s="5"/>
      <c r="M3588" s="5"/>
      <c r="O3588" s="8"/>
    </row>
    <row r="3589" spans="9:15" s="12" customFormat="1" ht="12.75">
      <c r="I3589" s="1"/>
      <c r="L3589" s="5"/>
      <c r="M3589" s="5"/>
      <c r="O3589" s="8"/>
    </row>
    <row r="3590" spans="9:15" s="12" customFormat="1" ht="12.75">
      <c r="I3590" s="1"/>
      <c r="L3590" s="5"/>
      <c r="M3590" s="5"/>
      <c r="O3590" s="8"/>
    </row>
    <row r="3591" spans="9:15" s="12" customFormat="1" ht="12.75">
      <c r="I3591" s="1"/>
      <c r="L3591" s="5"/>
      <c r="M3591" s="5"/>
      <c r="O3591" s="8"/>
    </row>
    <row r="3592" spans="9:15" s="12" customFormat="1" ht="12.75">
      <c r="I3592" s="1"/>
      <c r="L3592" s="5"/>
      <c r="M3592" s="5"/>
      <c r="O3592" s="8"/>
    </row>
    <row r="3593" spans="9:15" s="12" customFormat="1" ht="12.75">
      <c r="I3593" s="1"/>
      <c r="L3593" s="5"/>
      <c r="M3593" s="5"/>
      <c r="O3593" s="8"/>
    </row>
    <row r="3594" spans="9:15" s="12" customFormat="1" ht="12.75">
      <c r="I3594" s="1"/>
      <c r="L3594" s="5"/>
      <c r="M3594" s="5"/>
      <c r="O3594" s="8"/>
    </row>
    <row r="3595" spans="9:15" s="12" customFormat="1" ht="12.75">
      <c r="I3595" s="1"/>
      <c r="L3595" s="5"/>
      <c r="M3595" s="5"/>
      <c r="O3595" s="8"/>
    </row>
    <row r="3596" spans="9:15" s="12" customFormat="1" ht="12.75">
      <c r="I3596" s="1"/>
      <c r="L3596" s="5"/>
      <c r="M3596" s="5"/>
      <c r="O3596" s="8"/>
    </row>
    <row r="3597" spans="9:15" s="12" customFormat="1" ht="12.75">
      <c r="I3597" s="1"/>
      <c r="L3597" s="5"/>
      <c r="M3597" s="5"/>
      <c r="O3597" s="8"/>
    </row>
    <row r="3598" spans="9:15" s="12" customFormat="1" ht="12.75">
      <c r="I3598" s="1"/>
      <c r="L3598" s="5"/>
      <c r="M3598" s="5"/>
      <c r="O3598" s="8"/>
    </row>
    <row r="3599" spans="9:15" s="12" customFormat="1" ht="12.75">
      <c r="I3599" s="1"/>
      <c r="L3599" s="5"/>
      <c r="M3599" s="5"/>
      <c r="O3599" s="8"/>
    </row>
    <row r="3600" spans="9:15" s="12" customFormat="1" ht="12.75">
      <c r="I3600" s="1"/>
      <c r="L3600" s="5"/>
      <c r="M3600" s="5"/>
      <c r="O3600" s="8"/>
    </row>
    <row r="3601" spans="9:15" s="12" customFormat="1" ht="12.75">
      <c r="I3601" s="1"/>
      <c r="L3601" s="5"/>
      <c r="M3601" s="5"/>
      <c r="O3601" s="8"/>
    </row>
    <row r="3602" spans="9:15" s="12" customFormat="1" ht="12.75">
      <c r="I3602" s="1"/>
      <c r="L3602" s="5"/>
      <c r="M3602" s="5"/>
      <c r="O3602" s="8"/>
    </row>
    <row r="3603" spans="9:15" s="12" customFormat="1" ht="12.75">
      <c r="I3603" s="1"/>
      <c r="L3603" s="5"/>
      <c r="M3603" s="5"/>
      <c r="O3603" s="8"/>
    </row>
    <row r="3604" spans="9:15" s="12" customFormat="1" ht="12.75">
      <c r="I3604" s="1"/>
      <c r="L3604" s="5"/>
      <c r="M3604" s="5"/>
      <c r="O3604" s="8"/>
    </row>
    <row r="3605" spans="9:15" s="12" customFormat="1" ht="12.75">
      <c r="I3605" s="1"/>
      <c r="L3605" s="5"/>
      <c r="M3605" s="5"/>
      <c r="O3605" s="8"/>
    </row>
    <row r="3606" spans="9:15" s="12" customFormat="1" ht="12.75">
      <c r="I3606" s="1"/>
      <c r="L3606" s="5"/>
      <c r="M3606" s="5"/>
      <c r="O3606" s="8"/>
    </row>
    <row r="3607" spans="9:15" s="12" customFormat="1" ht="12.75">
      <c r="I3607" s="1"/>
      <c r="L3607" s="5"/>
      <c r="M3607" s="5"/>
      <c r="O3607" s="8"/>
    </row>
    <row r="3608" spans="9:15" s="12" customFormat="1" ht="12.75">
      <c r="I3608" s="1"/>
      <c r="L3608" s="5"/>
      <c r="M3608" s="5"/>
      <c r="O3608" s="8"/>
    </row>
    <row r="3609" spans="9:15" s="12" customFormat="1" ht="12.75">
      <c r="I3609" s="1"/>
      <c r="L3609" s="5"/>
      <c r="M3609" s="5"/>
      <c r="O3609" s="8"/>
    </row>
    <row r="3610" spans="9:15" s="12" customFormat="1" ht="12.75">
      <c r="I3610" s="1"/>
      <c r="L3610" s="5"/>
      <c r="M3610" s="5"/>
      <c r="O3610" s="8"/>
    </row>
    <row r="3611" spans="9:15" s="12" customFormat="1" ht="12.75">
      <c r="I3611" s="1"/>
      <c r="L3611" s="5"/>
      <c r="M3611" s="5"/>
      <c r="O3611" s="8"/>
    </row>
    <row r="3612" spans="9:15" s="12" customFormat="1" ht="12.75">
      <c r="I3612" s="1"/>
      <c r="L3612" s="5"/>
      <c r="M3612" s="5"/>
      <c r="O3612" s="8"/>
    </row>
    <row r="3613" spans="9:15" s="12" customFormat="1" ht="12.75">
      <c r="I3613" s="1"/>
      <c r="L3613" s="5"/>
      <c r="M3613" s="5"/>
      <c r="O3613" s="8"/>
    </row>
    <row r="3614" spans="9:15" s="12" customFormat="1" ht="12.75">
      <c r="I3614" s="1"/>
      <c r="L3614" s="5"/>
      <c r="M3614" s="5"/>
      <c r="O3614" s="8"/>
    </row>
    <row r="3615" spans="9:15" s="12" customFormat="1" ht="12.75">
      <c r="I3615" s="1"/>
      <c r="L3615" s="5"/>
      <c r="M3615" s="5"/>
      <c r="O3615" s="8"/>
    </row>
    <row r="3616" spans="9:15" s="12" customFormat="1" ht="12.75">
      <c r="I3616" s="1"/>
      <c r="L3616" s="5"/>
      <c r="M3616" s="5"/>
      <c r="O3616" s="8"/>
    </row>
    <row r="3617" spans="9:15" s="12" customFormat="1" ht="12.75">
      <c r="I3617" s="1"/>
      <c r="L3617" s="5"/>
      <c r="M3617" s="5"/>
      <c r="O3617" s="8"/>
    </row>
    <row r="3618" spans="9:15" s="12" customFormat="1" ht="12.75">
      <c r="I3618" s="1"/>
      <c r="L3618" s="5"/>
      <c r="M3618" s="5"/>
      <c r="O3618" s="8"/>
    </row>
    <row r="3619" spans="9:15" s="12" customFormat="1" ht="12.75">
      <c r="I3619" s="1"/>
      <c r="L3619" s="5"/>
      <c r="M3619" s="5"/>
      <c r="O3619" s="8"/>
    </row>
    <row r="3620" spans="9:15" s="12" customFormat="1" ht="12.75">
      <c r="I3620" s="1"/>
      <c r="L3620" s="5"/>
      <c r="M3620" s="5"/>
      <c r="O3620" s="8"/>
    </row>
    <row r="3621" spans="9:15" s="12" customFormat="1" ht="12.75">
      <c r="I3621" s="1"/>
      <c r="L3621" s="5"/>
      <c r="M3621" s="5"/>
      <c r="O3621" s="8"/>
    </row>
    <row r="3622" spans="9:15" s="12" customFormat="1" ht="12.75">
      <c r="I3622" s="1"/>
      <c r="L3622" s="5"/>
      <c r="M3622" s="5"/>
      <c r="O3622" s="8"/>
    </row>
    <row r="3623" spans="9:15" s="12" customFormat="1" ht="12.75">
      <c r="I3623" s="1"/>
      <c r="L3623" s="5"/>
      <c r="M3623" s="5"/>
      <c r="O3623" s="8"/>
    </row>
    <row r="3624" spans="9:15" s="12" customFormat="1" ht="12.75">
      <c r="I3624" s="1"/>
      <c r="L3624" s="5"/>
      <c r="M3624" s="5"/>
      <c r="O3624" s="8"/>
    </row>
    <row r="3625" spans="9:15" s="12" customFormat="1" ht="12.75">
      <c r="I3625" s="1"/>
      <c r="L3625" s="5"/>
      <c r="M3625" s="5"/>
      <c r="O3625" s="8"/>
    </row>
    <row r="3626" spans="9:15" s="12" customFormat="1" ht="12.75">
      <c r="I3626" s="1"/>
      <c r="L3626" s="5"/>
      <c r="M3626" s="5"/>
      <c r="O3626" s="8"/>
    </row>
    <row r="3627" spans="9:15" s="12" customFormat="1" ht="12.75">
      <c r="I3627" s="1"/>
      <c r="L3627" s="5"/>
      <c r="M3627" s="5"/>
      <c r="O3627" s="8"/>
    </row>
    <row r="3628" spans="9:15" s="12" customFormat="1" ht="12.75">
      <c r="I3628" s="1"/>
      <c r="L3628" s="5"/>
      <c r="M3628" s="5"/>
      <c r="O3628" s="8"/>
    </row>
    <row r="3629" spans="9:15" s="12" customFormat="1" ht="12.75">
      <c r="I3629" s="1"/>
      <c r="L3629" s="5"/>
      <c r="M3629" s="5"/>
      <c r="O3629" s="8"/>
    </row>
    <row r="3630" spans="9:15" s="12" customFormat="1" ht="12.75">
      <c r="I3630" s="1"/>
      <c r="L3630" s="5"/>
      <c r="M3630" s="5"/>
      <c r="O3630" s="8"/>
    </row>
    <row r="3631" spans="9:15" s="12" customFormat="1" ht="12.75">
      <c r="I3631" s="1"/>
      <c r="L3631" s="5"/>
      <c r="M3631" s="5"/>
      <c r="O3631" s="8"/>
    </row>
    <row r="3632" spans="9:15" s="12" customFormat="1" ht="12.75">
      <c r="I3632" s="1"/>
      <c r="L3632" s="5"/>
      <c r="M3632" s="5"/>
      <c r="O3632" s="8"/>
    </row>
    <row r="3633" spans="9:15" s="12" customFormat="1" ht="12.75">
      <c r="I3633" s="1"/>
      <c r="L3633" s="5"/>
      <c r="M3633" s="5"/>
      <c r="O3633" s="8"/>
    </row>
    <row r="3634" spans="9:15" s="12" customFormat="1" ht="12.75">
      <c r="I3634" s="1"/>
      <c r="L3634" s="5"/>
      <c r="M3634" s="5"/>
      <c r="O3634" s="8"/>
    </row>
    <row r="3635" spans="9:15" s="12" customFormat="1" ht="12.75">
      <c r="I3635" s="1"/>
      <c r="L3635" s="5"/>
      <c r="M3635" s="5"/>
      <c r="O3635" s="8"/>
    </row>
    <row r="3636" spans="9:15" s="12" customFormat="1" ht="12.75">
      <c r="I3636" s="1"/>
      <c r="L3636" s="5"/>
      <c r="M3636" s="5"/>
      <c r="O3636" s="8"/>
    </row>
    <row r="3637" spans="9:15" s="12" customFormat="1" ht="12.75">
      <c r="I3637" s="1"/>
      <c r="L3637" s="5"/>
      <c r="M3637" s="5"/>
      <c r="O3637" s="8"/>
    </row>
    <row r="3638" spans="9:15" s="12" customFormat="1" ht="12.75">
      <c r="I3638" s="1"/>
      <c r="L3638" s="5"/>
      <c r="M3638" s="5"/>
      <c r="O3638" s="8"/>
    </row>
    <row r="3639" spans="9:15" s="12" customFormat="1" ht="12.75">
      <c r="I3639" s="1"/>
      <c r="L3639" s="5"/>
      <c r="M3639" s="5"/>
      <c r="O3639" s="8"/>
    </row>
    <row r="3640" spans="9:15" s="12" customFormat="1" ht="12.75">
      <c r="I3640" s="1"/>
      <c r="L3640" s="5"/>
      <c r="M3640" s="5"/>
      <c r="O3640" s="8"/>
    </row>
    <row r="3641" spans="9:15" s="12" customFormat="1" ht="12.75">
      <c r="I3641" s="1"/>
      <c r="L3641" s="5"/>
      <c r="M3641" s="5"/>
      <c r="O3641" s="8"/>
    </row>
    <row r="3642" spans="9:15" s="12" customFormat="1" ht="12.75">
      <c r="I3642" s="1"/>
      <c r="L3642" s="5"/>
      <c r="M3642" s="5"/>
      <c r="O3642" s="8"/>
    </row>
    <row r="3643" spans="9:15" s="12" customFormat="1" ht="12.75">
      <c r="I3643" s="1"/>
      <c r="L3643" s="5"/>
      <c r="M3643" s="5"/>
      <c r="O3643" s="8"/>
    </row>
    <row r="3644" spans="9:15" s="12" customFormat="1" ht="12.75">
      <c r="I3644" s="1"/>
      <c r="L3644" s="5"/>
      <c r="M3644" s="5"/>
      <c r="O3644" s="8"/>
    </row>
    <row r="3645" spans="9:15" s="12" customFormat="1" ht="12.75">
      <c r="I3645" s="1"/>
      <c r="L3645" s="5"/>
      <c r="M3645" s="5"/>
      <c r="O3645" s="8"/>
    </row>
    <row r="3646" spans="9:15" s="12" customFormat="1" ht="12.75">
      <c r="I3646" s="1"/>
      <c r="L3646" s="5"/>
      <c r="M3646" s="5"/>
      <c r="O3646" s="8"/>
    </row>
    <row r="3647" spans="9:15" s="12" customFormat="1" ht="12.75">
      <c r="I3647" s="1"/>
      <c r="L3647" s="5"/>
      <c r="M3647" s="5"/>
      <c r="O3647" s="8"/>
    </row>
    <row r="3648" spans="9:15" s="12" customFormat="1" ht="12.75">
      <c r="I3648" s="1"/>
      <c r="L3648" s="5"/>
      <c r="M3648" s="5"/>
      <c r="O3648" s="8"/>
    </row>
    <row r="3649" spans="9:15" s="12" customFormat="1" ht="12.75">
      <c r="I3649" s="1"/>
      <c r="L3649" s="5"/>
      <c r="M3649" s="5"/>
      <c r="O3649" s="8"/>
    </row>
    <row r="3650" spans="9:15" s="12" customFormat="1" ht="12.75">
      <c r="I3650" s="1"/>
      <c r="L3650" s="5"/>
      <c r="M3650" s="5"/>
      <c r="O3650" s="8"/>
    </row>
    <row r="3651" spans="9:15" s="12" customFormat="1" ht="12.75">
      <c r="I3651" s="1"/>
      <c r="L3651" s="5"/>
      <c r="M3651" s="5"/>
      <c r="O3651" s="8"/>
    </row>
    <row r="3652" spans="9:15" s="12" customFormat="1" ht="12.75">
      <c r="I3652" s="1"/>
      <c r="L3652" s="5"/>
      <c r="M3652" s="5"/>
      <c r="O3652" s="8"/>
    </row>
    <row r="3653" spans="9:15" s="12" customFormat="1" ht="12.75">
      <c r="I3653" s="1"/>
      <c r="L3653" s="5"/>
      <c r="M3653" s="5"/>
      <c r="O3653" s="8"/>
    </row>
    <row r="3654" spans="9:15" s="12" customFormat="1" ht="12.75">
      <c r="I3654" s="1"/>
      <c r="L3654" s="5"/>
      <c r="M3654" s="5"/>
      <c r="O3654" s="8"/>
    </row>
    <row r="3655" spans="9:15" s="12" customFormat="1" ht="12.75">
      <c r="I3655" s="1"/>
      <c r="L3655" s="5"/>
      <c r="M3655" s="5"/>
      <c r="O3655" s="8"/>
    </row>
    <row r="3656" spans="9:15" s="12" customFormat="1" ht="12.75">
      <c r="I3656" s="1"/>
      <c r="L3656" s="5"/>
      <c r="M3656" s="5"/>
      <c r="O3656" s="8"/>
    </row>
    <row r="3657" spans="9:15" s="12" customFormat="1" ht="12.75">
      <c r="I3657" s="1"/>
      <c r="L3657" s="5"/>
      <c r="M3657" s="5"/>
      <c r="O3657" s="8"/>
    </row>
    <row r="3658" spans="9:15" s="12" customFormat="1" ht="12.75">
      <c r="I3658" s="1"/>
      <c r="L3658" s="5"/>
      <c r="M3658" s="5"/>
      <c r="O3658" s="8"/>
    </row>
    <row r="3659" spans="9:15" s="12" customFormat="1" ht="12.75">
      <c r="I3659" s="1"/>
      <c r="L3659" s="5"/>
      <c r="M3659" s="5"/>
      <c r="O3659" s="8"/>
    </row>
    <row r="3660" spans="9:15" s="12" customFormat="1" ht="12.75">
      <c r="I3660" s="1"/>
      <c r="L3660" s="5"/>
      <c r="M3660" s="5"/>
      <c r="O3660" s="8"/>
    </row>
    <row r="3661" spans="9:15" s="12" customFormat="1" ht="12.75">
      <c r="I3661" s="1"/>
      <c r="L3661" s="5"/>
      <c r="M3661" s="5"/>
      <c r="O3661" s="8"/>
    </row>
    <row r="3662" spans="9:15" s="12" customFormat="1" ht="12.75">
      <c r="I3662" s="1"/>
      <c r="L3662" s="5"/>
      <c r="M3662" s="5"/>
      <c r="O3662" s="8"/>
    </row>
    <row r="3663" spans="9:15" s="12" customFormat="1" ht="12.75">
      <c r="I3663" s="1"/>
      <c r="L3663" s="5"/>
      <c r="M3663" s="5"/>
      <c r="O3663" s="8"/>
    </row>
    <row r="3664" spans="9:15" s="12" customFormat="1" ht="12.75">
      <c r="I3664" s="1"/>
      <c r="L3664" s="5"/>
      <c r="M3664" s="5"/>
      <c r="O3664" s="8"/>
    </row>
    <row r="3665" spans="9:15" s="12" customFormat="1" ht="12.75">
      <c r="I3665" s="1"/>
      <c r="L3665" s="5"/>
      <c r="M3665" s="5"/>
      <c r="O3665" s="8"/>
    </row>
    <row r="3666" spans="9:15" s="12" customFormat="1" ht="12.75">
      <c r="I3666" s="1"/>
      <c r="L3666" s="5"/>
      <c r="M3666" s="5"/>
      <c r="O3666" s="8"/>
    </row>
    <row r="3667" spans="9:15" s="12" customFormat="1" ht="12.75">
      <c r="I3667" s="1"/>
      <c r="L3667" s="5"/>
      <c r="M3667" s="5"/>
      <c r="O3667" s="8"/>
    </row>
    <row r="3668" spans="9:15" s="12" customFormat="1" ht="12.75">
      <c r="I3668" s="1"/>
      <c r="L3668" s="5"/>
      <c r="M3668" s="5"/>
      <c r="O3668" s="8"/>
    </row>
    <row r="3669" spans="9:15" s="12" customFormat="1" ht="12.75">
      <c r="I3669" s="1"/>
      <c r="L3669" s="5"/>
      <c r="M3669" s="5"/>
      <c r="O3669" s="8"/>
    </row>
    <row r="3670" spans="9:15" s="12" customFormat="1" ht="12.75">
      <c r="I3670" s="1"/>
      <c r="L3670" s="5"/>
      <c r="M3670" s="5"/>
      <c r="O3670" s="8"/>
    </row>
    <row r="3671" spans="9:15" s="12" customFormat="1" ht="12.75">
      <c r="I3671" s="1"/>
      <c r="L3671" s="5"/>
      <c r="M3671" s="5"/>
      <c r="O3671" s="8"/>
    </row>
    <row r="3672" spans="9:15" s="12" customFormat="1" ht="12.75">
      <c r="I3672" s="1"/>
      <c r="L3672" s="5"/>
      <c r="M3672" s="5"/>
      <c r="O3672" s="8"/>
    </row>
    <row r="3673" spans="9:15" s="12" customFormat="1" ht="12.75">
      <c r="I3673" s="1"/>
      <c r="L3673" s="5"/>
      <c r="M3673" s="5"/>
      <c r="O3673" s="8"/>
    </row>
    <row r="3674" spans="9:15" s="12" customFormat="1" ht="12.75">
      <c r="I3674" s="1"/>
      <c r="L3674" s="5"/>
      <c r="M3674" s="5"/>
      <c r="O3674" s="8"/>
    </row>
    <row r="3675" spans="9:15" s="12" customFormat="1" ht="12.75">
      <c r="I3675" s="1"/>
      <c r="L3675" s="5"/>
      <c r="M3675" s="5"/>
      <c r="O3675" s="8"/>
    </row>
    <row r="3676" spans="9:15" s="12" customFormat="1" ht="12.75">
      <c r="I3676" s="1"/>
      <c r="L3676" s="5"/>
      <c r="M3676" s="5"/>
      <c r="O3676" s="8"/>
    </row>
    <row r="3677" spans="9:15" s="12" customFormat="1" ht="12.75">
      <c r="I3677" s="1"/>
      <c r="L3677" s="5"/>
      <c r="M3677" s="5"/>
      <c r="O3677" s="8"/>
    </row>
    <row r="3678" spans="9:15" s="12" customFormat="1" ht="12.75">
      <c r="I3678" s="1"/>
      <c r="L3678" s="5"/>
      <c r="M3678" s="5"/>
      <c r="O3678" s="8"/>
    </row>
    <row r="3679" spans="9:15" s="12" customFormat="1" ht="12.75">
      <c r="I3679" s="1"/>
      <c r="L3679" s="5"/>
      <c r="M3679" s="5"/>
      <c r="O3679" s="8"/>
    </row>
    <row r="3680" spans="9:15" s="12" customFormat="1" ht="12.75">
      <c r="I3680" s="1"/>
      <c r="L3680" s="5"/>
      <c r="M3680" s="5"/>
      <c r="O3680" s="8"/>
    </row>
    <row r="3681" spans="9:15" s="12" customFormat="1" ht="12.75">
      <c r="I3681" s="1"/>
      <c r="L3681" s="5"/>
      <c r="M3681" s="5"/>
      <c r="O3681" s="8"/>
    </row>
    <row r="3682" spans="9:15" s="12" customFormat="1" ht="12.75">
      <c r="I3682" s="1"/>
      <c r="L3682" s="5"/>
      <c r="M3682" s="5"/>
      <c r="O3682" s="8"/>
    </row>
    <row r="3683" spans="9:15" s="12" customFormat="1" ht="12.75">
      <c r="I3683" s="1"/>
      <c r="L3683" s="5"/>
      <c r="M3683" s="5"/>
      <c r="O3683" s="8"/>
    </row>
    <row r="3684" spans="9:15" s="12" customFormat="1" ht="12.75">
      <c r="I3684" s="1"/>
      <c r="L3684" s="5"/>
      <c r="M3684" s="5"/>
      <c r="O3684" s="8"/>
    </row>
    <row r="3685" spans="9:15" s="12" customFormat="1" ht="12.75">
      <c r="I3685" s="1"/>
      <c r="L3685" s="5"/>
      <c r="M3685" s="5"/>
      <c r="O3685" s="8"/>
    </row>
    <row r="3686" spans="9:15" s="12" customFormat="1" ht="12.75">
      <c r="I3686" s="1"/>
      <c r="L3686" s="5"/>
      <c r="M3686" s="5"/>
      <c r="O3686" s="8"/>
    </row>
    <row r="3687" spans="9:15" s="12" customFormat="1" ht="12.75">
      <c r="I3687" s="1"/>
      <c r="L3687" s="5"/>
      <c r="M3687" s="5"/>
      <c r="O3687" s="8"/>
    </row>
    <row r="3688" spans="9:15" s="12" customFormat="1" ht="12.75">
      <c r="I3688" s="1"/>
      <c r="L3688" s="5"/>
      <c r="M3688" s="5"/>
      <c r="O3688" s="8"/>
    </row>
    <row r="3689" spans="9:15" s="12" customFormat="1" ht="12.75">
      <c r="I3689" s="1"/>
      <c r="L3689" s="5"/>
      <c r="M3689" s="5"/>
      <c r="O3689" s="8"/>
    </row>
    <row r="3690" spans="9:15" s="12" customFormat="1" ht="12.75">
      <c r="I3690" s="1"/>
      <c r="L3690" s="5"/>
      <c r="M3690" s="5"/>
      <c r="O3690" s="8"/>
    </row>
    <row r="3691" spans="9:15" s="12" customFormat="1" ht="12.75">
      <c r="I3691" s="1"/>
      <c r="L3691" s="5"/>
      <c r="M3691" s="5"/>
      <c r="O3691" s="8"/>
    </row>
    <row r="3692" spans="9:15" s="12" customFormat="1" ht="12.75">
      <c r="I3692" s="1"/>
      <c r="L3692" s="5"/>
      <c r="M3692" s="5"/>
      <c r="O3692" s="8"/>
    </row>
    <row r="3693" spans="9:15" s="12" customFormat="1" ht="12.75">
      <c r="I3693" s="1"/>
      <c r="L3693" s="5"/>
      <c r="M3693" s="5"/>
      <c r="O3693" s="8"/>
    </row>
    <row r="3694" spans="9:15" s="12" customFormat="1" ht="12.75">
      <c r="I3694" s="1"/>
      <c r="L3694" s="5"/>
      <c r="M3694" s="5"/>
      <c r="O3694" s="8"/>
    </row>
    <row r="3695" spans="9:15" s="12" customFormat="1" ht="12.75">
      <c r="I3695" s="1"/>
      <c r="L3695" s="5"/>
      <c r="M3695" s="5"/>
      <c r="O3695" s="8"/>
    </row>
    <row r="3696" spans="9:15" s="12" customFormat="1" ht="12.75">
      <c r="I3696" s="1"/>
      <c r="L3696" s="5"/>
      <c r="M3696" s="5"/>
      <c r="O3696" s="8"/>
    </row>
    <row r="3697" spans="9:15" s="12" customFormat="1" ht="12.75">
      <c r="I3697" s="1"/>
      <c r="L3697" s="5"/>
      <c r="M3697" s="5"/>
      <c r="O3697" s="8"/>
    </row>
    <row r="3698" spans="9:15" s="12" customFormat="1" ht="12.75">
      <c r="I3698" s="1"/>
      <c r="L3698" s="5"/>
      <c r="M3698" s="5"/>
      <c r="O3698" s="8"/>
    </row>
    <row r="3699" spans="9:15" s="12" customFormat="1" ht="12.75">
      <c r="I3699" s="1"/>
      <c r="L3699" s="5"/>
      <c r="M3699" s="5"/>
      <c r="O3699" s="8"/>
    </row>
    <row r="3700" spans="9:15" s="12" customFormat="1" ht="12.75">
      <c r="I3700" s="1"/>
      <c r="L3700" s="5"/>
      <c r="M3700" s="5"/>
      <c r="O3700" s="8"/>
    </row>
    <row r="3701" spans="9:15" s="12" customFormat="1" ht="12.75">
      <c r="I3701" s="1"/>
      <c r="L3701" s="5"/>
      <c r="M3701" s="5"/>
      <c r="O3701" s="8"/>
    </row>
    <row r="3702" spans="9:15" s="12" customFormat="1" ht="12.75">
      <c r="I3702" s="1"/>
      <c r="L3702" s="5"/>
      <c r="M3702" s="5"/>
      <c r="O3702" s="8"/>
    </row>
    <row r="3703" spans="9:15" s="12" customFormat="1" ht="12.75">
      <c r="I3703" s="1"/>
      <c r="L3703" s="5"/>
      <c r="M3703" s="5"/>
      <c r="O3703" s="8"/>
    </row>
    <row r="3704" spans="9:15" s="12" customFormat="1" ht="12.75">
      <c r="I3704" s="1"/>
      <c r="L3704" s="5"/>
      <c r="M3704" s="5"/>
      <c r="O3704" s="8"/>
    </row>
    <row r="3705" spans="9:15" s="12" customFormat="1" ht="12.75">
      <c r="I3705" s="1"/>
      <c r="L3705" s="5"/>
      <c r="M3705" s="5"/>
      <c r="O3705" s="8"/>
    </row>
    <row r="3706" spans="9:15" s="12" customFormat="1" ht="12.75">
      <c r="I3706" s="1"/>
      <c r="L3706" s="5"/>
      <c r="M3706" s="5"/>
      <c r="O3706" s="8"/>
    </row>
    <row r="3707" spans="9:15" s="12" customFormat="1" ht="12.75">
      <c r="I3707" s="1"/>
      <c r="L3707" s="5"/>
      <c r="M3707" s="5"/>
      <c r="O3707" s="8"/>
    </row>
    <row r="3708" spans="9:15" s="12" customFormat="1" ht="12.75">
      <c r="I3708" s="1"/>
      <c r="L3708" s="5"/>
      <c r="M3708" s="5"/>
      <c r="O3708" s="8"/>
    </row>
    <row r="3709" spans="9:15" s="12" customFormat="1" ht="12.75">
      <c r="I3709" s="1"/>
      <c r="L3709" s="5"/>
      <c r="M3709" s="5"/>
      <c r="O3709" s="8"/>
    </row>
    <row r="3710" spans="9:15" s="12" customFormat="1" ht="12.75">
      <c r="I3710" s="1"/>
      <c r="L3710" s="5"/>
      <c r="M3710" s="5"/>
      <c r="O3710" s="8"/>
    </row>
    <row r="3711" spans="9:15" s="12" customFormat="1" ht="12.75">
      <c r="I3711" s="1"/>
      <c r="L3711" s="5"/>
      <c r="M3711" s="5"/>
      <c r="O3711" s="8"/>
    </row>
    <row r="3712" spans="9:15" s="12" customFormat="1" ht="12.75">
      <c r="I3712" s="1"/>
      <c r="L3712" s="5"/>
      <c r="M3712" s="5"/>
      <c r="O3712" s="8"/>
    </row>
    <row r="3713" spans="9:15" s="12" customFormat="1" ht="12.75">
      <c r="I3713" s="1"/>
      <c r="L3713" s="5"/>
      <c r="M3713" s="5"/>
      <c r="O3713" s="8"/>
    </row>
    <row r="3714" spans="9:15" s="12" customFormat="1" ht="12.75">
      <c r="I3714" s="1"/>
      <c r="L3714" s="5"/>
      <c r="M3714" s="5"/>
      <c r="O3714" s="8"/>
    </row>
    <row r="3715" spans="9:15" s="12" customFormat="1" ht="12.75">
      <c r="I3715" s="1"/>
      <c r="L3715" s="5"/>
      <c r="M3715" s="5"/>
      <c r="O3715" s="8"/>
    </row>
    <row r="3716" spans="9:15" s="12" customFormat="1" ht="12.75">
      <c r="I3716" s="1"/>
      <c r="L3716" s="5"/>
      <c r="M3716" s="5"/>
      <c r="O3716" s="8"/>
    </row>
    <row r="3717" spans="9:15" s="12" customFormat="1" ht="12.75">
      <c r="I3717" s="1"/>
      <c r="L3717" s="5"/>
      <c r="M3717" s="5"/>
      <c r="O3717" s="8"/>
    </row>
    <row r="3718" spans="9:15" s="12" customFormat="1" ht="12.75">
      <c r="I3718" s="1"/>
      <c r="L3718" s="5"/>
      <c r="M3718" s="5"/>
      <c r="O3718" s="8"/>
    </row>
    <row r="3719" spans="9:15" s="12" customFormat="1" ht="12.75">
      <c r="I3719" s="1"/>
      <c r="L3719" s="5"/>
      <c r="M3719" s="5"/>
      <c r="O3719" s="8"/>
    </row>
    <row r="3720" spans="9:15" s="12" customFormat="1" ht="12.75">
      <c r="I3720" s="1"/>
      <c r="L3720" s="5"/>
      <c r="M3720" s="5"/>
      <c r="O3720" s="8"/>
    </row>
    <row r="3721" spans="9:15" s="12" customFormat="1" ht="12.75">
      <c r="I3721" s="1"/>
      <c r="L3721" s="5"/>
      <c r="M3721" s="5"/>
      <c r="O3721" s="8"/>
    </row>
    <row r="3722" spans="9:15" s="12" customFormat="1" ht="12.75">
      <c r="I3722" s="1"/>
      <c r="L3722" s="5"/>
      <c r="M3722" s="5"/>
      <c r="O3722" s="8"/>
    </row>
    <row r="3723" spans="9:15" s="12" customFormat="1" ht="12.75">
      <c r="I3723" s="1"/>
      <c r="L3723" s="5"/>
      <c r="M3723" s="5"/>
      <c r="O3723" s="8"/>
    </row>
    <row r="3724" spans="9:15" s="12" customFormat="1" ht="12.75">
      <c r="I3724" s="1"/>
      <c r="L3724" s="5"/>
      <c r="M3724" s="5"/>
      <c r="O3724" s="8"/>
    </row>
    <row r="3725" spans="9:15" s="12" customFormat="1" ht="12.75">
      <c r="I3725" s="1"/>
      <c r="L3725" s="5"/>
      <c r="M3725" s="5"/>
      <c r="O3725" s="8"/>
    </row>
    <row r="3726" spans="9:15" s="12" customFormat="1" ht="12.75">
      <c r="I3726" s="1"/>
      <c r="L3726" s="5"/>
      <c r="M3726" s="5"/>
      <c r="O3726" s="8"/>
    </row>
    <row r="3727" spans="9:15" s="12" customFormat="1" ht="12.75">
      <c r="I3727" s="1"/>
      <c r="L3727" s="5"/>
      <c r="M3727" s="5"/>
      <c r="O3727" s="8"/>
    </row>
    <row r="3728" spans="9:15" s="12" customFormat="1" ht="12.75">
      <c r="I3728" s="1"/>
      <c r="L3728" s="5"/>
      <c r="M3728" s="5"/>
      <c r="O3728" s="8"/>
    </row>
    <row r="3729" spans="9:15" s="12" customFormat="1" ht="12.75">
      <c r="I3729" s="1"/>
      <c r="L3729" s="5"/>
      <c r="M3729" s="5"/>
      <c r="O3729" s="8"/>
    </row>
    <row r="3730" spans="9:15" s="12" customFormat="1" ht="12.75">
      <c r="I3730" s="1"/>
      <c r="L3730" s="5"/>
      <c r="M3730" s="5"/>
      <c r="O3730" s="8"/>
    </row>
    <row r="3731" spans="9:15" s="12" customFormat="1" ht="12.75">
      <c r="I3731" s="1"/>
      <c r="L3731" s="5"/>
      <c r="M3731" s="5"/>
      <c r="O3731" s="8"/>
    </row>
    <row r="3732" spans="9:15" s="12" customFormat="1" ht="12.75">
      <c r="I3732" s="1"/>
      <c r="L3732" s="5"/>
      <c r="M3732" s="5"/>
      <c r="O3732" s="8"/>
    </row>
    <row r="3733" spans="9:15" s="12" customFormat="1" ht="12.75">
      <c r="I3733" s="1"/>
      <c r="L3733" s="5"/>
      <c r="M3733" s="5"/>
      <c r="O3733" s="8"/>
    </row>
    <row r="3734" spans="9:15" s="12" customFormat="1" ht="12.75">
      <c r="I3734" s="1"/>
      <c r="L3734" s="5"/>
      <c r="M3734" s="5"/>
      <c r="O3734" s="8"/>
    </row>
    <row r="3735" spans="9:15" s="12" customFormat="1" ht="12.75">
      <c r="I3735" s="1"/>
      <c r="L3735" s="5"/>
      <c r="M3735" s="5"/>
      <c r="O3735" s="8"/>
    </row>
    <row r="3736" spans="9:15" s="12" customFormat="1" ht="12.75">
      <c r="I3736" s="1"/>
      <c r="L3736" s="5"/>
      <c r="M3736" s="5"/>
      <c r="O3736" s="8"/>
    </row>
    <row r="3737" spans="9:15" s="12" customFormat="1" ht="12.75">
      <c r="I3737" s="1"/>
      <c r="L3737" s="5"/>
      <c r="M3737" s="5"/>
      <c r="O3737" s="8"/>
    </row>
    <row r="3738" spans="9:15" s="12" customFormat="1" ht="12.75">
      <c r="I3738" s="1"/>
      <c r="L3738" s="5"/>
      <c r="M3738" s="5"/>
      <c r="O3738" s="8"/>
    </row>
    <row r="3739" spans="9:15" s="12" customFormat="1" ht="12.75">
      <c r="I3739" s="1"/>
      <c r="L3739" s="5"/>
      <c r="M3739" s="5"/>
      <c r="O3739" s="8"/>
    </row>
    <row r="3740" spans="9:15" s="12" customFormat="1" ht="12.75">
      <c r="I3740" s="1"/>
      <c r="L3740" s="5"/>
      <c r="M3740" s="5"/>
      <c r="O3740" s="8"/>
    </row>
    <row r="3741" spans="9:15" s="12" customFormat="1" ht="12.75">
      <c r="I3741" s="1"/>
      <c r="L3741" s="5"/>
      <c r="M3741" s="5"/>
      <c r="O3741" s="8"/>
    </row>
    <row r="3742" spans="9:15" s="12" customFormat="1" ht="12.75">
      <c r="I3742" s="1"/>
      <c r="L3742" s="5"/>
      <c r="M3742" s="5"/>
      <c r="O3742" s="8"/>
    </row>
    <row r="3743" spans="9:15" s="12" customFormat="1" ht="12.75">
      <c r="I3743" s="1"/>
      <c r="L3743" s="5"/>
      <c r="M3743" s="5"/>
      <c r="O3743" s="8"/>
    </row>
    <row r="3744" spans="9:15" s="12" customFormat="1" ht="12.75">
      <c r="I3744" s="1"/>
      <c r="L3744" s="5"/>
      <c r="M3744" s="5"/>
      <c r="O3744" s="8"/>
    </row>
    <row r="3745" spans="9:15" s="12" customFormat="1" ht="12.75">
      <c r="I3745" s="1"/>
      <c r="L3745" s="5"/>
      <c r="M3745" s="5"/>
      <c r="O3745" s="8"/>
    </row>
    <row r="3746" spans="9:15" s="12" customFormat="1" ht="12.75">
      <c r="I3746" s="1"/>
      <c r="L3746" s="5"/>
      <c r="M3746" s="5"/>
      <c r="O3746" s="8"/>
    </row>
    <row r="3747" spans="9:15" s="12" customFormat="1" ht="12.75">
      <c r="I3747" s="1"/>
      <c r="L3747" s="5"/>
      <c r="M3747" s="5"/>
      <c r="O3747" s="8"/>
    </row>
    <row r="3748" spans="9:15" s="12" customFormat="1" ht="12.75">
      <c r="I3748" s="1"/>
      <c r="L3748" s="5"/>
      <c r="M3748" s="5"/>
      <c r="O3748" s="8"/>
    </row>
    <row r="3749" spans="9:15" s="12" customFormat="1" ht="12.75">
      <c r="I3749" s="1"/>
      <c r="L3749" s="5"/>
      <c r="M3749" s="5"/>
      <c r="O3749" s="8"/>
    </row>
    <row r="3750" spans="9:15" s="12" customFormat="1" ht="12.75">
      <c r="I3750" s="1"/>
      <c r="L3750" s="5"/>
      <c r="M3750" s="5"/>
      <c r="O3750" s="8"/>
    </row>
    <row r="3751" spans="9:15" s="12" customFormat="1" ht="12.75">
      <c r="I3751" s="1"/>
      <c r="L3751" s="5"/>
      <c r="M3751" s="5"/>
      <c r="O3751" s="8"/>
    </row>
    <row r="3752" spans="9:15" s="12" customFormat="1" ht="12.75">
      <c r="I3752" s="1"/>
      <c r="L3752" s="5"/>
      <c r="M3752" s="5"/>
      <c r="O3752" s="8"/>
    </row>
    <row r="3753" spans="9:15" s="12" customFormat="1" ht="12.75">
      <c r="I3753" s="1"/>
      <c r="L3753" s="5"/>
      <c r="M3753" s="5"/>
      <c r="O3753" s="8"/>
    </row>
    <row r="3754" spans="9:15" s="12" customFormat="1" ht="12.75">
      <c r="I3754" s="1"/>
      <c r="L3754" s="5"/>
      <c r="M3754" s="5"/>
      <c r="O3754" s="8"/>
    </row>
    <row r="3755" spans="9:15" s="12" customFormat="1" ht="12.75">
      <c r="I3755" s="1"/>
      <c r="L3755" s="5"/>
      <c r="M3755" s="5"/>
      <c r="O3755" s="8"/>
    </row>
    <row r="3756" spans="9:15" s="12" customFormat="1" ht="12.75">
      <c r="I3756" s="1"/>
      <c r="L3756" s="5"/>
      <c r="M3756" s="5"/>
      <c r="O3756" s="8"/>
    </row>
    <row r="3757" spans="9:15" s="12" customFormat="1" ht="12.75">
      <c r="I3757" s="1"/>
      <c r="L3757" s="5"/>
      <c r="M3757" s="5"/>
      <c r="O3757" s="8"/>
    </row>
    <row r="3758" spans="9:15" s="12" customFormat="1" ht="12.75">
      <c r="I3758" s="1"/>
      <c r="L3758" s="5"/>
      <c r="M3758" s="5"/>
      <c r="O3758" s="8"/>
    </row>
    <row r="3759" spans="9:15" s="12" customFormat="1" ht="12.75">
      <c r="I3759" s="1"/>
      <c r="L3759" s="5"/>
      <c r="M3759" s="5"/>
      <c r="O3759" s="8"/>
    </row>
    <row r="3760" spans="9:15" s="12" customFormat="1" ht="12.75">
      <c r="I3760" s="1"/>
      <c r="L3760" s="5"/>
      <c r="M3760" s="5"/>
      <c r="O3760" s="8"/>
    </row>
    <row r="3761" spans="9:15" s="12" customFormat="1" ht="12.75">
      <c r="I3761" s="1"/>
      <c r="L3761" s="5"/>
      <c r="M3761" s="5"/>
      <c r="O3761" s="8"/>
    </row>
    <row r="3762" spans="9:15" s="12" customFormat="1" ht="12.75">
      <c r="I3762" s="1"/>
      <c r="L3762" s="5"/>
      <c r="M3762" s="5"/>
      <c r="O3762" s="8"/>
    </row>
    <row r="3763" spans="9:15" s="12" customFormat="1" ht="12.75">
      <c r="I3763" s="1"/>
      <c r="L3763" s="5"/>
      <c r="M3763" s="5"/>
      <c r="O3763" s="8"/>
    </row>
    <row r="3764" spans="9:15" s="12" customFormat="1" ht="12.75">
      <c r="I3764" s="1"/>
      <c r="L3764" s="5"/>
      <c r="M3764" s="5"/>
      <c r="O3764" s="8"/>
    </row>
    <row r="3765" spans="9:15" s="12" customFormat="1" ht="12.75">
      <c r="I3765" s="1"/>
      <c r="L3765" s="5"/>
      <c r="M3765" s="5"/>
      <c r="O3765" s="8"/>
    </row>
    <row r="3766" spans="9:15" s="12" customFormat="1" ht="12.75">
      <c r="I3766" s="1"/>
      <c r="L3766" s="5"/>
      <c r="M3766" s="5"/>
      <c r="O3766" s="8"/>
    </row>
    <row r="3767" spans="9:15" s="12" customFormat="1" ht="12.75">
      <c r="I3767" s="1"/>
      <c r="L3767" s="5"/>
      <c r="M3767" s="5"/>
      <c r="O3767" s="8"/>
    </row>
    <row r="3768" spans="9:15" s="12" customFormat="1" ht="12.75">
      <c r="I3768" s="1"/>
      <c r="L3768" s="5"/>
      <c r="M3768" s="5"/>
      <c r="O3768" s="8"/>
    </row>
    <row r="3769" spans="9:15" s="12" customFormat="1" ht="12.75">
      <c r="I3769" s="1"/>
      <c r="L3769" s="5"/>
      <c r="M3769" s="5"/>
      <c r="O3769" s="8"/>
    </row>
    <row r="3770" spans="9:15" s="12" customFormat="1" ht="12.75">
      <c r="I3770" s="1"/>
      <c r="L3770" s="5"/>
      <c r="M3770" s="5"/>
      <c r="O3770" s="8"/>
    </row>
    <row r="3771" spans="9:15" s="12" customFormat="1" ht="12.75">
      <c r="I3771" s="1"/>
      <c r="L3771" s="5"/>
      <c r="M3771" s="5"/>
      <c r="O3771" s="8"/>
    </row>
    <row r="3772" spans="9:15" s="12" customFormat="1" ht="12.75">
      <c r="I3772" s="1"/>
      <c r="L3772" s="5"/>
      <c r="M3772" s="5"/>
      <c r="O3772" s="8"/>
    </row>
    <row r="3773" spans="9:15" s="12" customFormat="1" ht="12.75">
      <c r="I3773" s="1"/>
      <c r="L3773" s="5"/>
      <c r="M3773" s="5"/>
      <c r="O3773" s="8"/>
    </row>
    <row r="3774" spans="9:15" s="12" customFormat="1" ht="12.75">
      <c r="I3774" s="1"/>
      <c r="L3774" s="5"/>
      <c r="M3774" s="5"/>
      <c r="O3774" s="8"/>
    </row>
    <row r="3775" spans="9:15" s="12" customFormat="1" ht="12.75">
      <c r="I3775" s="1"/>
      <c r="L3775" s="5"/>
      <c r="M3775" s="5"/>
      <c r="O3775" s="8"/>
    </row>
    <row r="3776" spans="9:15" s="12" customFormat="1" ht="12.75">
      <c r="I3776" s="1"/>
      <c r="L3776" s="5"/>
      <c r="M3776" s="5"/>
      <c r="O3776" s="8"/>
    </row>
    <row r="3777" spans="9:15" s="12" customFormat="1" ht="12.75">
      <c r="I3777" s="1"/>
      <c r="L3777" s="5"/>
      <c r="M3777" s="5"/>
      <c r="O3777" s="8"/>
    </row>
    <row r="3778" spans="9:15" s="12" customFormat="1" ht="12.75">
      <c r="I3778" s="1"/>
      <c r="L3778" s="5"/>
      <c r="M3778" s="5"/>
      <c r="O3778" s="8"/>
    </row>
    <row r="3779" spans="9:15" s="12" customFormat="1" ht="12.75">
      <c r="I3779" s="1"/>
      <c r="L3779" s="5"/>
      <c r="M3779" s="5"/>
      <c r="O3779" s="8"/>
    </row>
    <row r="3780" spans="9:15" s="12" customFormat="1" ht="12.75">
      <c r="I3780" s="1"/>
      <c r="L3780" s="5"/>
      <c r="M3780" s="5"/>
      <c r="O3780" s="8"/>
    </row>
    <row r="3781" spans="9:15" s="12" customFormat="1" ht="12.75">
      <c r="I3781" s="1"/>
      <c r="L3781" s="5"/>
      <c r="M3781" s="5"/>
      <c r="O3781" s="8"/>
    </row>
    <row r="3782" spans="9:15" s="12" customFormat="1" ht="12.75">
      <c r="I3782" s="1"/>
      <c r="L3782" s="5"/>
      <c r="M3782" s="5"/>
      <c r="O3782" s="8"/>
    </row>
    <row r="3783" spans="9:15" s="12" customFormat="1" ht="12.75">
      <c r="I3783" s="1"/>
      <c r="L3783" s="5"/>
      <c r="M3783" s="5"/>
      <c r="O3783" s="8"/>
    </row>
    <row r="3784" spans="9:15" s="12" customFormat="1" ht="12.75">
      <c r="I3784" s="1"/>
      <c r="L3784" s="5"/>
      <c r="M3784" s="5"/>
      <c r="O3784" s="8"/>
    </row>
    <row r="3785" spans="9:15" s="12" customFormat="1" ht="12.75">
      <c r="I3785" s="1"/>
      <c r="L3785" s="5"/>
      <c r="M3785" s="5"/>
      <c r="O3785" s="8"/>
    </row>
    <row r="3786" spans="9:15" s="12" customFormat="1" ht="12.75">
      <c r="I3786" s="1"/>
      <c r="L3786" s="5"/>
      <c r="M3786" s="5"/>
      <c r="O3786" s="8"/>
    </row>
    <row r="3787" spans="9:15" s="12" customFormat="1" ht="12.75">
      <c r="I3787" s="1"/>
      <c r="L3787" s="5"/>
      <c r="M3787" s="5"/>
      <c r="O3787" s="8"/>
    </row>
    <row r="3788" spans="9:15" s="12" customFormat="1" ht="12.75">
      <c r="I3788" s="1"/>
      <c r="L3788" s="5"/>
      <c r="M3788" s="5"/>
      <c r="O3788" s="8"/>
    </row>
    <row r="3789" spans="9:15" s="12" customFormat="1" ht="12.75">
      <c r="I3789" s="1"/>
      <c r="L3789" s="5"/>
      <c r="M3789" s="5"/>
      <c r="O3789" s="8"/>
    </row>
    <row r="3790" spans="9:15" s="12" customFormat="1" ht="12.75">
      <c r="I3790" s="1"/>
      <c r="L3790" s="5"/>
      <c r="M3790" s="5"/>
      <c r="O3790" s="8"/>
    </row>
    <row r="3791" spans="9:15" s="12" customFormat="1" ht="12.75">
      <c r="I3791" s="1"/>
      <c r="L3791" s="5"/>
      <c r="M3791" s="5"/>
      <c r="O3791" s="8"/>
    </row>
    <row r="3792" spans="9:15" s="12" customFormat="1" ht="12.75">
      <c r="I3792" s="1"/>
      <c r="L3792" s="5"/>
      <c r="M3792" s="5"/>
      <c r="O3792" s="8"/>
    </row>
    <row r="3793" spans="9:15" s="12" customFormat="1" ht="12.75">
      <c r="I3793" s="1"/>
      <c r="L3793" s="5"/>
      <c r="M3793" s="5"/>
      <c r="O3793" s="8"/>
    </row>
    <row r="3794" spans="9:15" s="12" customFormat="1" ht="12.75">
      <c r="I3794" s="1"/>
      <c r="L3794" s="5"/>
      <c r="M3794" s="5"/>
      <c r="O3794" s="8"/>
    </row>
    <row r="3795" spans="9:15" s="12" customFormat="1" ht="12.75">
      <c r="I3795" s="1"/>
      <c r="L3795" s="5"/>
      <c r="M3795" s="5"/>
      <c r="O3795" s="8"/>
    </row>
    <row r="3796" spans="9:15" s="12" customFormat="1" ht="12.75">
      <c r="I3796" s="1"/>
      <c r="L3796" s="5"/>
      <c r="M3796" s="5"/>
      <c r="O3796" s="8"/>
    </row>
    <row r="3797" spans="9:15" s="12" customFormat="1" ht="12.75">
      <c r="I3797" s="1"/>
      <c r="L3797" s="5"/>
      <c r="M3797" s="5"/>
      <c r="O3797" s="8"/>
    </row>
    <row r="3798" spans="9:15" s="12" customFormat="1" ht="12.75">
      <c r="I3798" s="1"/>
      <c r="L3798" s="5"/>
      <c r="M3798" s="5"/>
      <c r="O3798" s="8"/>
    </row>
    <row r="3799" spans="9:15" s="12" customFormat="1" ht="12.75">
      <c r="I3799" s="1"/>
      <c r="L3799" s="5"/>
      <c r="M3799" s="5"/>
      <c r="O3799" s="8"/>
    </row>
    <row r="3800" spans="9:15" s="12" customFormat="1" ht="12.75">
      <c r="I3800" s="1"/>
      <c r="L3800" s="5"/>
      <c r="M3800" s="5"/>
      <c r="O3800" s="8"/>
    </row>
    <row r="3801" spans="9:15" s="12" customFormat="1" ht="12.75">
      <c r="I3801" s="1"/>
      <c r="L3801" s="5"/>
      <c r="M3801" s="5"/>
      <c r="O3801" s="8"/>
    </row>
    <row r="3802" spans="9:15" s="12" customFormat="1" ht="12.75">
      <c r="I3802" s="1"/>
      <c r="L3802" s="5"/>
      <c r="M3802" s="5"/>
      <c r="O3802" s="8"/>
    </row>
    <row r="3803" spans="9:15" s="12" customFormat="1" ht="12.75">
      <c r="I3803" s="1"/>
      <c r="L3803" s="5"/>
      <c r="M3803" s="5"/>
      <c r="O3803" s="8"/>
    </row>
    <row r="3804" spans="9:15" s="12" customFormat="1" ht="12.75">
      <c r="I3804" s="1"/>
      <c r="L3804" s="5"/>
      <c r="M3804" s="5"/>
      <c r="O3804" s="8"/>
    </row>
    <row r="3805" spans="9:15" s="12" customFormat="1" ht="12.75">
      <c r="I3805" s="1"/>
      <c r="L3805" s="5"/>
      <c r="M3805" s="5"/>
      <c r="O3805" s="8"/>
    </row>
    <row r="3806" spans="9:15" s="12" customFormat="1" ht="12.75">
      <c r="I3806" s="1"/>
      <c r="L3806" s="5"/>
      <c r="M3806" s="5"/>
      <c r="O3806" s="8"/>
    </row>
    <row r="3807" spans="9:15" s="12" customFormat="1" ht="12.75">
      <c r="I3807" s="1"/>
      <c r="L3807" s="5"/>
      <c r="M3807" s="5"/>
      <c r="O3807" s="8"/>
    </row>
    <row r="3808" spans="9:15" s="12" customFormat="1" ht="12.75">
      <c r="I3808" s="1"/>
      <c r="L3808" s="5"/>
      <c r="M3808" s="5"/>
      <c r="O3808" s="8"/>
    </row>
    <row r="3809" spans="9:15" s="12" customFormat="1" ht="12.75">
      <c r="I3809" s="1"/>
      <c r="L3809" s="5"/>
      <c r="M3809" s="5"/>
      <c r="O3809" s="8"/>
    </row>
    <row r="3810" spans="9:15" s="12" customFormat="1" ht="12.75">
      <c r="I3810" s="1"/>
      <c r="L3810" s="5"/>
      <c r="M3810" s="5"/>
      <c r="O3810" s="8"/>
    </row>
    <row r="3811" spans="9:15" s="12" customFormat="1" ht="12.75">
      <c r="I3811" s="1"/>
      <c r="L3811" s="5"/>
      <c r="M3811" s="5"/>
      <c r="O3811" s="8"/>
    </row>
    <row r="3812" spans="9:15" s="12" customFormat="1" ht="12.75">
      <c r="I3812" s="1"/>
      <c r="L3812" s="5"/>
      <c r="M3812" s="5"/>
      <c r="O3812" s="8"/>
    </row>
    <row r="3813" spans="9:15" s="12" customFormat="1" ht="12.75">
      <c r="I3813" s="1"/>
      <c r="L3813" s="5"/>
      <c r="M3813" s="5"/>
      <c r="O3813" s="8"/>
    </row>
    <row r="3814" spans="9:15" s="12" customFormat="1" ht="12.75">
      <c r="I3814" s="1"/>
      <c r="L3814" s="5"/>
      <c r="M3814" s="5"/>
      <c r="O3814" s="8"/>
    </row>
    <row r="3815" spans="9:15" s="12" customFormat="1" ht="12.75">
      <c r="I3815" s="1"/>
      <c r="L3815" s="5"/>
      <c r="M3815" s="5"/>
      <c r="O3815" s="8"/>
    </row>
    <row r="3816" spans="9:15" s="12" customFormat="1" ht="12.75">
      <c r="I3816" s="1"/>
      <c r="L3816" s="5"/>
      <c r="M3816" s="5"/>
      <c r="O3816" s="8"/>
    </row>
    <row r="3817" spans="9:15" s="12" customFormat="1" ht="12.75">
      <c r="I3817" s="1"/>
      <c r="L3817" s="5"/>
      <c r="M3817" s="5"/>
      <c r="O3817" s="8"/>
    </row>
    <row r="3818" spans="9:15" s="12" customFormat="1" ht="12.75">
      <c r="I3818" s="1"/>
      <c r="L3818" s="5"/>
      <c r="M3818" s="5"/>
      <c r="O3818" s="8"/>
    </row>
    <row r="3819" spans="9:15" s="12" customFormat="1" ht="12.75">
      <c r="I3819" s="1"/>
      <c r="L3819" s="5"/>
      <c r="M3819" s="5"/>
      <c r="O3819" s="8"/>
    </row>
    <row r="3820" spans="9:15" s="12" customFormat="1" ht="12.75">
      <c r="I3820" s="1"/>
      <c r="L3820" s="5"/>
      <c r="M3820" s="5"/>
      <c r="O3820" s="8"/>
    </row>
    <row r="3821" spans="9:15" s="12" customFormat="1" ht="12.75">
      <c r="I3821" s="1"/>
      <c r="L3821" s="5"/>
      <c r="M3821" s="5"/>
      <c r="O3821" s="8"/>
    </row>
    <row r="3822" spans="9:15" s="12" customFormat="1" ht="12.75">
      <c r="I3822" s="1"/>
      <c r="L3822" s="5"/>
      <c r="M3822" s="5"/>
      <c r="O3822" s="8"/>
    </row>
    <row r="3823" spans="9:15" s="12" customFormat="1" ht="12.75">
      <c r="I3823" s="1"/>
      <c r="L3823" s="5"/>
      <c r="M3823" s="5"/>
      <c r="O3823" s="8"/>
    </row>
    <row r="3824" spans="9:15" s="12" customFormat="1" ht="12.75">
      <c r="I3824" s="1"/>
      <c r="L3824" s="5"/>
      <c r="M3824" s="5"/>
      <c r="O3824" s="8"/>
    </row>
    <row r="3825" spans="9:15" s="12" customFormat="1" ht="12.75">
      <c r="I3825" s="1"/>
      <c r="L3825" s="5"/>
      <c r="M3825" s="5"/>
      <c r="O3825" s="8"/>
    </row>
    <row r="3826" spans="9:15" s="12" customFormat="1" ht="12.75">
      <c r="I3826" s="1"/>
      <c r="L3826" s="5"/>
      <c r="M3826" s="5"/>
      <c r="O3826" s="8"/>
    </row>
    <row r="3827" spans="9:15" s="12" customFormat="1" ht="12.75">
      <c r="I3827" s="1"/>
      <c r="L3827" s="5"/>
      <c r="M3827" s="5"/>
      <c r="O3827" s="8"/>
    </row>
    <row r="3828" spans="9:15" s="12" customFormat="1" ht="12.75">
      <c r="I3828" s="1"/>
      <c r="L3828" s="5"/>
      <c r="M3828" s="5"/>
      <c r="O3828" s="8"/>
    </row>
    <row r="3829" spans="9:15" s="12" customFormat="1" ht="12.75">
      <c r="I3829" s="1"/>
      <c r="L3829" s="5"/>
      <c r="M3829" s="5"/>
      <c r="O3829" s="8"/>
    </row>
    <row r="3830" spans="9:15" s="12" customFormat="1" ht="12.75">
      <c r="I3830" s="1"/>
      <c r="L3830" s="5"/>
      <c r="M3830" s="5"/>
      <c r="O3830" s="8"/>
    </row>
    <row r="3831" spans="9:15" s="12" customFormat="1" ht="12.75">
      <c r="I3831" s="1"/>
      <c r="L3831" s="5"/>
      <c r="M3831" s="5"/>
      <c r="O3831" s="8"/>
    </row>
    <row r="3832" spans="9:15" s="12" customFormat="1" ht="12.75">
      <c r="I3832" s="1"/>
      <c r="L3832" s="5"/>
      <c r="M3832" s="5"/>
      <c r="O3832" s="8"/>
    </row>
    <row r="3833" spans="9:15" s="12" customFormat="1" ht="12.75">
      <c r="I3833" s="1"/>
      <c r="L3833" s="5"/>
      <c r="M3833" s="5"/>
      <c r="O3833" s="8"/>
    </row>
    <row r="3834" spans="9:15" s="12" customFormat="1" ht="12.75">
      <c r="I3834" s="1"/>
      <c r="L3834" s="5"/>
      <c r="M3834" s="5"/>
      <c r="O3834" s="8"/>
    </row>
    <row r="3835" spans="9:15" s="12" customFormat="1" ht="12.75">
      <c r="I3835" s="1"/>
      <c r="L3835" s="5"/>
      <c r="M3835" s="5"/>
      <c r="O3835" s="8"/>
    </row>
    <row r="3836" spans="9:15" s="12" customFormat="1" ht="12.75">
      <c r="I3836" s="1"/>
      <c r="L3836" s="5"/>
      <c r="M3836" s="5"/>
      <c r="O3836" s="8"/>
    </row>
    <row r="3837" spans="9:15" s="12" customFormat="1" ht="12.75">
      <c r="I3837" s="1"/>
      <c r="L3837" s="5"/>
      <c r="M3837" s="5"/>
      <c r="O3837" s="8"/>
    </row>
    <row r="3838" spans="9:15" s="12" customFormat="1" ht="12.75">
      <c r="I3838" s="1"/>
      <c r="L3838" s="5"/>
      <c r="M3838" s="5"/>
      <c r="O3838" s="8"/>
    </row>
    <row r="3839" spans="9:15" s="12" customFormat="1" ht="12.75">
      <c r="I3839" s="1"/>
      <c r="L3839" s="5"/>
      <c r="M3839" s="5"/>
      <c r="O3839" s="8"/>
    </row>
    <row r="3840" spans="9:15" s="12" customFormat="1" ht="12.75">
      <c r="I3840" s="1"/>
      <c r="L3840" s="5"/>
      <c r="M3840" s="5"/>
      <c r="O3840" s="8"/>
    </row>
    <row r="3841" spans="9:15" s="12" customFormat="1" ht="12.75">
      <c r="I3841" s="1"/>
      <c r="L3841" s="5"/>
      <c r="M3841" s="5"/>
      <c r="O3841" s="8"/>
    </row>
    <row r="3842" spans="9:15" s="12" customFormat="1" ht="12.75">
      <c r="I3842" s="1"/>
      <c r="L3842" s="5"/>
      <c r="M3842" s="5"/>
      <c r="O3842" s="8"/>
    </row>
    <row r="3843" spans="9:15" s="12" customFormat="1" ht="12.75">
      <c r="I3843" s="1"/>
      <c r="L3843" s="5"/>
      <c r="M3843" s="5"/>
      <c r="O3843" s="8"/>
    </row>
    <row r="3844" spans="9:15" s="12" customFormat="1" ht="12.75">
      <c r="I3844" s="1"/>
      <c r="L3844" s="5"/>
      <c r="M3844" s="5"/>
      <c r="O3844" s="8"/>
    </row>
    <row r="3845" spans="9:15" s="12" customFormat="1" ht="12.75">
      <c r="I3845" s="1"/>
      <c r="L3845" s="5"/>
      <c r="M3845" s="5"/>
      <c r="O3845" s="8"/>
    </row>
    <row r="3846" spans="9:15" s="12" customFormat="1" ht="12.75">
      <c r="I3846" s="1"/>
      <c r="L3846" s="5"/>
      <c r="M3846" s="5"/>
      <c r="O3846" s="8"/>
    </row>
    <row r="3847" spans="9:15" s="12" customFormat="1" ht="12.75">
      <c r="I3847" s="1"/>
      <c r="L3847" s="5"/>
      <c r="M3847" s="5"/>
      <c r="O3847" s="8"/>
    </row>
    <row r="3848" spans="9:15" s="12" customFormat="1" ht="12.75">
      <c r="I3848" s="1"/>
      <c r="L3848" s="5"/>
      <c r="M3848" s="5"/>
      <c r="O3848" s="8"/>
    </row>
    <row r="3849" spans="9:15" s="12" customFormat="1" ht="12.75">
      <c r="I3849" s="1"/>
      <c r="L3849" s="5"/>
      <c r="M3849" s="5"/>
      <c r="O3849" s="8"/>
    </row>
    <row r="3850" spans="9:15" s="12" customFormat="1" ht="12.75">
      <c r="I3850" s="1"/>
      <c r="L3850" s="5"/>
      <c r="M3850" s="5"/>
      <c r="O3850" s="8"/>
    </row>
    <row r="3851" spans="9:15" s="12" customFormat="1" ht="12.75">
      <c r="I3851" s="1"/>
      <c r="L3851" s="5"/>
      <c r="M3851" s="5"/>
      <c r="O3851" s="8"/>
    </row>
    <row r="3852" spans="9:15" s="12" customFormat="1" ht="12.75">
      <c r="I3852" s="1"/>
      <c r="L3852" s="5"/>
      <c r="M3852" s="5"/>
      <c r="O3852" s="8"/>
    </row>
    <row r="3853" spans="9:15" s="12" customFormat="1" ht="12.75">
      <c r="I3853" s="1"/>
      <c r="L3853" s="5"/>
      <c r="M3853" s="5"/>
      <c r="O3853" s="8"/>
    </row>
    <row r="3854" spans="9:15" s="12" customFormat="1" ht="12.75">
      <c r="I3854" s="1"/>
      <c r="L3854" s="5"/>
      <c r="M3854" s="5"/>
      <c r="O3854" s="8"/>
    </row>
    <row r="3855" spans="9:15" s="12" customFormat="1" ht="12.75">
      <c r="I3855" s="1"/>
      <c r="L3855" s="5"/>
      <c r="M3855" s="5"/>
      <c r="O3855" s="8"/>
    </row>
    <row r="3856" spans="9:15" s="12" customFormat="1" ht="12.75">
      <c r="I3856" s="1"/>
      <c r="L3856" s="5"/>
      <c r="M3856" s="5"/>
      <c r="O3856" s="8"/>
    </row>
    <row r="3857" spans="9:15" s="12" customFormat="1" ht="12.75">
      <c r="I3857" s="1"/>
      <c r="L3857" s="5"/>
      <c r="M3857" s="5"/>
      <c r="O3857" s="8"/>
    </row>
    <row r="3858" spans="9:15" s="12" customFormat="1" ht="12.75">
      <c r="I3858" s="1"/>
      <c r="L3858" s="5"/>
      <c r="M3858" s="5"/>
      <c r="O3858" s="8"/>
    </row>
    <row r="3859" spans="9:15" s="12" customFormat="1" ht="12.75">
      <c r="I3859" s="1"/>
      <c r="L3859" s="5"/>
      <c r="M3859" s="5"/>
      <c r="O3859" s="8"/>
    </row>
    <row r="3860" spans="9:15" s="12" customFormat="1" ht="12.75">
      <c r="I3860" s="1"/>
      <c r="L3860" s="5"/>
      <c r="M3860" s="5"/>
      <c r="O3860" s="8"/>
    </row>
    <row r="3861" spans="9:15" s="12" customFormat="1" ht="12.75">
      <c r="I3861" s="1"/>
      <c r="L3861" s="5"/>
      <c r="M3861" s="5"/>
      <c r="O3861" s="8"/>
    </row>
    <row r="3862" spans="9:15" s="12" customFormat="1" ht="12.75">
      <c r="I3862" s="1"/>
      <c r="L3862" s="5"/>
      <c r="M3862" s="5"/>
      <c r="O3862" s="8"/>
    </row>
    <row r="3863" spans="9:15" s="12" customFormat="1" ht="12.75">
      <c r="I3863" s="1"/>
      <c r="L3863" s="5"/>
      <c r="M3863" s="5"/>
      <c r="O3863" s="8"/>
    </row>
    <row r="3864" spans="9:15" s="12" customFormat="1" ht="12.75">
      <c r="I3864" s="1"/>
      <c r="L3864" s="5"/>
      <c r="M3864" s="5"/>
      <c r="O3864" s="8"/>
    </row>
    <row r="3865" spans="9:15" s="12" customFormat="1" ht="12.75">
      <c r="I3865" s="1"/>
      <c r="L3865" s="5"/>
      <c r="M3865" s="5"/>
      <c r="O3865" s="8"/>
    </row>
    <row r="3866" spans="9:15" s="12" customFormat="1" ht="12.75">
      <c r="I3866" s="1"/>
      <c r="L3866" s="5"/>
      <c r="M3866" s="5"/>
      <c r="O3866" s="8"/>
    </row>
    <row r="3867" spans="9:15" s="12" customFormat="1" ht="12.75">
      <c r="I3867" s="1"/>
      <c r="L3867" s="5"/>
      <c r="M3867" s="5"/>
      <c r="O3867" s="8"/>
    </row>
    <row r="3868" spans="9:15" s="12" customFormat="1" ht="12.75">
      <c r="I3868" s="1"/>
      <c r="L3868" s="5"/>
      <c r="M3868" s="5"/>
      <c r="O3868" s="8"/>
    </row>
    <row r="3869" spans="9:15" s="12" customFormat="1" ht="12.75">
      <c r="I3869" s="1"/>
      <c r="L3869" s="5"/>
      <c r="M3869" s="5"/>
      <c r="O3869" s="8"/>
    </row>
    <row r="3870" spans="9:15" s="12" customFormat="1" ht="12.75">
      <c r="I3870" s="1"/>
      <c r="L3870" s="5"/>
      <c r="M3870" s="5"/>
      <c r="O3870" s="8"/>
    </row>
    <row r="3871" spans="9:15" s="12" customFormat="1" ht="12.75">
      <c r="I3871" s="1"/>
      <c r="L3871" s="5"/>
      <c r="M3871" s="5"/>
      <c r="O3871" s="8"/>
    </row>
    <row r="3872" spans="9:15" s="12" customFormat="1" ht="12.75">
      <c r="I3872" s="1"/>
      <c r="L3872" s="5"/>
      <c r="M3872" s="5"/>
      <c r="O3872" s="8"/>
    </row>
    <row r="3873" spans="9:15" s="12" customFormat="1" ht="12.75">
      <c r="I3873" s="1"/>
      <c r="L3873" s="5"/>
      <c r="M3873" s="5"/>
      <c r="O3873" s="8"/>
    </row>
    <row r="3874" spans="9:15" s="12" customFormat="1" ht="12.75">
      <c r="I3874" s="1"/>
      <c r="L3874" s="5"/>
      <c r="M3874" s="5"/>
      <c r="O3874" s="8"/>
    </row>
    <row r="3875" spans="9:15" s="12" customFormat="1" ht="12.75">
      <c r="I3875" s="1"/>
      <c r="L3875" s="5"/>
      <c r="M3875" s="5"/>
      <c r="O3875" s="8"/>
    </row>
    <row r="3876" spans="9:15" s="12" customFormat="1" ht="12.75">
      <c r="I3876" s="1"/>
      <c r="L3876" s="5"/>
      <c r="M3876" s="5"/>
      <c r="O3876" s="8"/>
    </row>
    <row r="3877" spans="9:15" s="12" customFormat="1" ht="12.75">
      <c r="I3877" s="1"/>
      <c r="L3877" s="5"/>
      <c r="M3877" s="5"/>
      <c r="O3877" s="8"/>
    </row>
    <row r="3878" spans="9:15" s="12" customFormat="1" ht="12.75">
      <c r="I3878" s="1"/>
      <c r="L3878" s="5"/>
      <c r="M3878" s="5"/>
      <c r="O3878" s="8"/>
    </row>
    <row r="3879" spans="9:15" s="12" customFormat="1" ht="12.75">
      <c r="I3879" s="1"/>
      <c r="L3879" s="5"/>
      <c r="M3879" s="5"/>
      <c r="O3879" s="8"/>
    </row>
    <row r="3880" spans="9:15" s="12" customFormat="1" ht="12.75">
      <c r="I3880" s="1"/>
      <c r="L3880" s="5"/>
      <c r="M3880" s="5"/>
      <c r="O3880" s="8"/>
    </row>
    <row r="3881" spans="9:15" s="12" customFormat="1" ht="12.75">
      <c r="I3881" s="1"/>
      <c r="L3881" s="5"/>
      <c r="M3881" s="5"/>
      <c r="O3881" s="8"/>
    </row>
    <row r="3882" spans="9:15" s="12" customFormat="1" ht="12.75">
      <c r="I3882" s="1"/>
      <c r="L3882" s="5"/>
      <c r="M3882" s="5"/>
      <c r="O3882" s="8"/>
    </row>
    <row r="3883" spans="9:15" s="12" customFormat="1" ht="12.75">
      <c r="I3883" s="1"/>
      <c r="L3883" s="5"/>
      <c r="M3883" s="5"/>
      <c r="O3883" s="8"/>
    </row>
    <row r="3884" spans="9:15" s="12" customFormat="1" ht="12.75">
      <c r="I3884" s="1"/>
      <c r="L3884" s="5"/>
      <c r="M3884" s="5"/>
      <c r="O3884" s="8"/>
    </row>
    <row r="3885" spans="9:15" s="12" customFormat="1" ht="12.75">
      <c r="I3885" s="1"/>
      <c r="L3885" s="5"/>
      <c r="M3885" s="5"/>
      <c r="O3885" s="8"/>
    </row>
    <row r="3886" spans="9:15" s="12" customFormat="1" ht="12.75">
      <c r="I3886" s="1"/>
      <c r="L3886" s="5"/>
      <c r="M3886" s="5"/>
      <c r="O3886" s="8"/>
    </row>
    <row r="3887" spans="9:15" s="12" customFormat="1" ht="12.75">
      <c r="I3887" s="1"/>
      <c r="L3887" s="5"/>
      <c r="M3887" s="5"/>
      <c r="O3887" s="8"/>
    </row>
    <row r="3888" spans="9:15" s="12" customFormat="1" ht="12.75">
      <c r="I3888" s="1"/>
      <c r="L3888" s="5"/>
      <c r="M3888" s="5"/>
      <c r="O3888" s="8"/>
    </row>
    <row r="3889" spans="9:15" s="12" customFormat="1" ht="12.75">
      <c r="I3889" s="1"/>
      <c r="L3889" s="5"/>
      <c r="M3889" s="5"/>
      <c r="O3889" s="8"/>
    </row>
    <row r="3890" spans="9:15" s="12" customFormat="1" ht="12.75">
      <c r="I3890" s="1"/>
      <c r="L3890" s="5"/>
      <c r="M3890" s="5"/>
      <c r="O3890" s="8"/>
    </row>
    <row r="3891" spans="9:15" s="12" customFormat="1" ht="12.75">
      <c r="I3891" s="1"/>
      <c r="L3891" s="5"/>
      <c r="M3891" s="5"/>
      <c r="O3891" s="8"/>
    </row>
    <row r="3892" spans="9:15" s="12" customFormat="1" ht="12.75">
      <c r="I3892" s="1"/>
      <c r="L3892" s="5"/>
      <c r="M3892" s="5"/>
      <c r="O3892" s="8"/>
    </row>
    <row r="3893" spans="9:15" s="12" customFormat="1" ht="12.75">
      <c r="I3893" s="1"/>
      <c r="L3893" s="5"/>
      <c r="M3893" s="5"/>
      <c r="O3893" s="8"/>
    </row>
    <row r="3894" spans="9:15" s="12" customFormat="1" ht="12.75">
      <c r="I3894" s="1"/>
      <c r="L3894" s="5"/>
      <c r="M3894" s="5"/>
      <c r="O3894" s="8"/>
    </row>
    <row r="3895" spans="9:15" s="12" customFormat="1" ht="12.75">
      <c r="I3895" s="1"/>
      <c r="L3895" s="5"/>
      <c r="M3895" s="5"/>
      <c r="O3895" s="8"/>
    </row>
    <row r="3896" spans="9:15" s="12" customFormat="1" ht="12.75">
      <c r="I3896" s="1"/>
      <c r="L3896" s="5"/>
      <c r="M3896" s="5"/>
      <c r="O3896" s="8"/>
    </row>
    <row r="3897" spans="9:15" s="12" customFormat="1" ht="12.75">
      <c r="I3897" s="1"/>
      <c r="L3897" s="5"/>
      <c r="M3897" s="5"/>
      <c r="O3897" s="8"/>
    </row>
    <row r="3898" spans="9:15" s="12" customFormat="1" ht="12.75">
      <c r="I3898" s="1"/>
      <c r="L3898" s="5"/>
      <c r="M3898" s="5"/>
      <c r="O3898" s="8"/>
    </row>
    <row r="3899" spans="9:15" s="12" customFormat="1" ht="12.75">
      <c r="I3899" s="1"/>
      <c r="L3899" s="5"/>
      <c r="M3899" s="5"/>
      <c r="O3899" s="8"/>
    </row>
    <row r="3900" spans="9:15" s="12" customFormat="1" ht="12.75">
      <c r="I3900" s="1"/>
      <c r="L3900" s="5"/>
      <c r="M3900" s="5"/>
      <c r="O3900" s="8"/>
    </row>
    <row r="3901" spans="9:15" s="12" customFormat="1" ht="12.75">
      <c r="I3901" s="1"/>
      <c r="L3901" s="5"/>
      <c r="M3901" s="5"/>
      <c r="O3901" s="8"/>
    </row>
    <row r="3902" spans="9:15" s="12" customFormat="1" ht="12.75">
      <c r="I3902" s="1"/>
      <c r="L3902" s="5"/>
      <c r="M3902" s="5"/>
      <c r="O3902" s="8"/>
    </row>
    <row r="3903" spans="9:15" s="12" customFormat="1" ht="12.75">
      <c r="I3903" s="1"/>
      <c r="L3903" s="5"/>
      <c r="M3903" s="5"/>
      <c r="O3903" s="8"/>
    </row>
    <row r="3904" spans="9:15" s="12" customFormat="1" ht="12.75">
      <c r="I3904" s="1"/>
      <c r="L3904" s="5"/>
      <c r="M3904" s="5"/>
      <c r="O3904" s="8"/>
    </row>
    <row r="3905" spans="9:15" s="12" customFormat="1" ht="12.75">
      <c r="I3905" s="1"/>
      <c r="L3905" s="5"/>
      <c r="M3905" s="5"/>
      <c r="O3905" s="8"/>
    </row>
    <row r="3906" spans="9:15" s="12" customFormat="1" ht="12.75">
      <c r="I3906" s="1"/>
      <c r="L3906" s="5"/>
      <c r="M3906" s="5"/>
      <c r="O3906" s="8"/>
    </row>
    <row r="3907" spans="9:15" s="12" customFormat="1" ht="12.75">
      <c r="I3907" s="1"/>
      <c r="L3907" s="5"/>
      <c r="M3907" s="5"/>
      <c r="O3907" s="8"/>
    </row>
    <row r="3908" spans="9:15" s="12" customFormat="1" ht="12.75">
      <c r="I3908" s="1"/>
      <c r="L3908" s="5"/>
      <c r="M3908" s="5"/>
      <c r="O3908" s="8"/>
    </row>
    <row r="3909" spans="9:15" s="12" customFormat="1" ht="12.75">
      <c r="I3909" s="1"/>
      <c r="L3909" s="5"/>
      <c r="M3909" s="5"/>
      <c r="O3909" s="8"/>
    </row>
    <row r="3910" spans="9:15" s="12" customFormat="1" ht="12.75">
      <c r="I3910" s="1"/>
      <c r="L3910" s="5"/>
      <c r="M3910" s="5"/>
      <c r="O3910" s="8"/>
    </row>
    <row r="3911" spans="9:15" s="12" customFormat="1" ht="12.75">
      <c r="I3911" s="1"/>
      <c r="L3911" s="5"/>
      <c r="M3911" s="5"/>
      <c r="O3911" s="8"/>
    </row>
    <row r="3912" spans="9:15" s="12" customFormat="1" ht="12.75">
      <c r="I3912" s="1"/>
      <c r="L3912" s="5"/>
      <c r="M3912" s="5"/>
      <c r="O3912" s="8"/>
    </row>
    <row r="3913" spans="9:15" s="12" customFormat="1" ht="12.75">
      <c r="I3913" s="1"/>
      <c r="L3913" s="5"/>
      <c r="M3913" s="5"/>
      <c r="O3913" s="8"/>
    </row>
    <row r="3914" spans="9:15" s="12" customFormat="1" ht="12.75">
      <c r="I3914" s="1"/>
      <c r="L3914" s="5"/>
      <c r="M3914" s="5"/>
      <c r="O3914" s="8"/>
    </row>
    <row r="3915" spans="9:15" s="12" customFormat="1" ht="12.75">
      <c r="I3915" s="1"/>
      <c r="L3915" s="5"/>
      <c r="M3915" s="5"/>
      <c r="O3915" s="8"/>
    </row>
    <row r="3916" spans="9:15" s="12" customFormat="1" ht="12.75">
      <c r="I3916" s="1"/>
      <c r="L3916" s="5"/>
      <c r="M3916" s="5"/>
      <c r="O3916" s="8"/>
    </row>
    <row r="3917" spans="9:15" s="12" customFormat="1" ht="12.75">
      <c r="I3917" s="1"/>
      <c r="L3917" s="5"/>
      <c r="M3917" s="5"/>
      <c r="O3917" s="8"/>
    </row>
    <row r="3918" spans="9:15" s="12" customFormat="1" ht="12.75">
      <c r="I3918" s="1"/>
      <c r="L3918" s="5"/>
      <c r="M3918" s="5"/>
      <c r="O3918" s="8"/>
    </row>
    <row r="3919" spans="9:15" s="12" customFormat="1" ht="12.75">
      <c r="I3919" s="1"/>
      <c r="L3919" s="5"/>
      <c r="M3919" s="5"/>
      <c r="O3919" s="8"/>
    </row>
    <row r="3920" spans="9:15" s="12" customFormat="1" ht="12.75">
      <c r="I3920" s="1"/>
      <c r="L3920" s="5"/>
      <c r="M3920" s="5"/>
      <c r="O3920" s="8"/>
    </row>
    <row r="3921" spans="9:15" s="12" customFormat="1" ht="12.75">
      <c r="I3921" s="1"/>
      <c r="L3921" s="5"/>
      <c r="M3921" s="5"/>
      <c r="O3921" s="8"/>
    </row>
    <row r="3922" spans="9:15" s="12" customFormat="1" ht="12.75">
      <c r="I3922" s="1"/>
      <c r="L3922" s="5"/>
      <c r="M3922" s="5"/>
      <c r="O3922" s="8"/>
    </row>
    <row r="3923" spans="9:15" s="12" customFormat="1" ht="12.75">
      <c r="I3923" s="1"/>
      <c r="L3923" s="5"/>
      <c r="M3923" s="5"/>
      <c r="O3923" s="8"/>
    </row>
    <row r="3924" spans="9:15" s="12" customFormat="1" ht="12.75">
      <c r="I3924" s="1"/>
      <c r="L3924" s="5"/>
      <c r="M3924" s="5"/>
      <c r="O3924" s="8"/>
    </row>
    <row r="3925" spans="9:15" s="12" customFormat="1" ht="12.75">
      <c r="I3925" s="1"/>
      <c r="L3925" s="5"/>
      <c r="M3925" s="5"/>
      <c r="O3925" s="8"/>
    </row>
    <row r="3926" spans="9:15" s="12" customFormat="1" ht="12.75">
      <c r="I3926" s="1"/>
      <c r="L3926" s="5"/>
      <c r="M3926" s="5"/>
      <c r="O3926" s="8"/>
    </row>
    <row r="3927" spans="9:15" s="12" customFormat="1" ht="12.75">
      <c r="I3927" s="1"/>
      <c r="L3927" s="5"/>
      <c r="M3927" s="5"/>
      <c r="O3927" s="8"/>
    </row>
    <row r="3928" spans="9:15" s="12" customFormat="1" ht="12.75">
      <c r="I3928" s="1"/>
      <c r="L3928" s="5"/>
      <c r="M3928" s="5"/>
      <c r="O3928" s="8"/>
    </row>
    <row r="3929" spans="9:15" s="12" customFormat="1" ht="12.75">
      <c r="I3929" s="1"/>
      <c r="L3929" s="5"/>
      <c r="M3929" s="5"/>
      <c r="O3929" s="8"/>
    </row>
    <row r="3930" spans="9:15" s="12" customFormat="1" ht="12.75">
      <c r="I3930" s="1"/>
      <c r="L3930" s="5"/>
      <c r="M3930" s="5"/>
      <c r="O3930" s="8"/>
    </row>
    <row r="3931" spans="9:15" s="12" customFormat="1" ht="12.75">
      <c r="I3931" s="1"/>
      <c r="L3931" s="5"/>
      <c r="M3931" s="5"/>
      <c r="O3931" s="8"/>
    </row>
    <row r="3932" spans="9:15" s="12" customFormat="1" ht="12.75">
      <c r="I3932" s="1"/>
      <c r="L3932" s="5"/>
      <c r="M3932" s="5"/>
      <c r="O3932" s="8"/>
    </row>
    <row r="3933" spans="9:15" s="12" customFormat="1" ht="12.75">
      <c r="I3933" s="1"/>
      <c r="L3933" s="5"/>
      <c r="M3933" s="5"/>
      <c r="O3933" s="8"/>
    </row>
    <row r="3934" spans="9:15" s="12" customFormat="1" ht="12.75">
      <c r="I3934" s="1"/>
      <c r="L3934" s="5"/>
      <c r="M3934" s="5"/>
      <c r="O3934" s="8"/>
    </row>
    <row r="3935" spans="9:15" s="12" customFormat="1" ht="12.75">
      <c r="I3935" s="1"/>
      <c r="L3935" s="5"/>
      <c r="M3935" s="5"/>
      <c r="O3935" s="8"/>
    </row>
    <row r="3936" spans="9:15" s="12" customFormat="1" ht="12.75">
      <c r="I3936" s="1"/>
      <c r="L3936" s="5"/>
      <c r="M3936" s="5"/>
      <c r="O3936" s="8"/>
    </row>
    <row r="3937" spans="9:15" s="12" customFormat="1" ht="12.75">
      <c r="I3937" s="1"/>
      <c r="L3937" s="5"/>
      <c r="M3937" s="5"/>
      <c r="O3937" s="8"/>
    </row>
    <row r="3938" spans="9:15" s="12" customFormat="1" ht="12.75">
      <c r="I3938" s="1"/>
      <c r="L3938" s="5"/>
      <c r="M3938" s="5"/>
      <c r="O3938" s="8"/>
    </row>
    <row r="3939" spans="9:15" s="12" customFormat="1" ht="12.75">
      <c r="I3939" s="1"/>
      <c r="L3939" s="5"/>
      <c r="M3939" s="5"/>
      <c r="O3939" s="8"/>
    </row>
    <row r="3940" spans="9:15" s="12" customFormat="1" ht="12.75">
      <c r="I3940" s="1"/>
      <c r="L3940" s="5"/>
      <c r="M3940" s="5"/>
      <c r="O3940" s="8"/>
    </row>
    <row r="3941" spans="9:15" s="12" customFormat="1" ht="12.75">
      <c r="I3941" s="1"/>
      <c r="L3941" s="5"/>
      <c r="M3941" s="5"/>
      <c r="O3941" s="8"/>
    </row>
    <row r="3942" spans="9:15" s="12" customFormat="1" ht="12.75">
      <c r="I3942" s="1"/>
      <c r="L3942" s="5"/>
      <c r="M3942" s="5"/>
      <c r="O3942" s="8"/>
    </row>
    <row r="3943" spans="9:15" s="12" customFormat="1" ht="12.75">
      <c r="I3943" s="1"/>
      <c r="L3943" s="5"/>
      <c r="M3943" s="5"/>
      <c r="O3943" s="8"/>
    </row>
    <row r="3944" spans="9:15" s="12" customFormat="1" ht="12.75">
      <c r="I3944" s="1"/>
      <c r="L3944" s="5"/>
      <c r="M3944" s="5"/>
      <c r="O3944" s="8"/>
    </row>
    <row r="3945" spans="9:15" s="12" customFormat="1" ht="12.75">
      <c r="I3945" s="1"/>
      <c r="L3945" s="5"/>
      <c r="M3945" s="5"/>
      <c r="O3945" s="8"/>
    </row>
    <row r="3946" spans="9:15" s="12" customFormat="1" ht="12.75">
      <c r="I3946" s="1"/>
      <c r="L3946" s="5"/>
      <c r="M3946" s="5"/>
      <c r="O3946" s="8"/>
    </row>
    <row r="3947" spans="9:15" s="12" customFormat="1" ht="12.75">
      <c r="I3947" s="1"/>
      <c r="L3947" s="5"/>
      <c r="M3947" s="5"/>
      <c r="O3947" s="8"/>
    </row>
    <row r="3948" spans="9:15" s="12" customFormat="1" ht="12.75">
      <c r="I3948" s="1"/>
      <c r="L3948" s="5"/>
      <c r="M3948" s="5"/>
      <c r="O3948" s="8"/>
    </row>
    <row r="3949" spans="9:15" s="12" customFormat="1" ht="12.75">
      <c r="I3949" s="1"/>
      <c r="L3949" s="5"/>
      <c r="M3949" s="5"/>
      <c r="O3949" s="8"/>
    </row>
    <row r="3950" spans="9:15" s="12" customFormat="1" ht="12.75">
      <c r="I3950" s="1"/>
      <c r="L3950" s="5"/>
      <c r="M3950" s="5"/>
      <c r="O3950" s="8"/>
    </row>
    <row r="3951" spans="9:15" s="12" customFormat="1" ht="12.75">
      <c r="I3951" s="1"/>
      <c r="L3951" s="5"/>
      <c r="M3951" s="5"/>
      <c r="O3951" s="8"/>
    </row>
    <row r="3952" spans="9:15" s="12" customFormat="1" ht="12.75">
      <c r="I3952" s="1"/>
      <c r="L3952" s="5"/>
      <c r="M3952" s="5"/>
      <c r="O3952" s="8"/>
    </row>
    <row r="3953" spans="9:15" s="12" customFormat="1" ht="12.75">
      <c r="I3953" s="1"/>
      <c r="L3953" s="5"/>
      <c r="M3953" s="5"/>
      <c r="O3953" s="8"/>
    </row>
    <row r="3954" spans="9:15" s="12" customFormat="1" ht="12.75">
      <c r="I3954" s="1"/>
      <c r="L3954" s="5"/>
      <c r="M3954" s="5"/>
      <c r="O3954" s="8"/>
    </row>
    <row r="3955" spans="9:15" s="12" customFormat="1" ht="12.75">
      <c r="I3955" s="1"/>
      <c r="L3955" s="5"/>
      <c r="M3955" s="5"/>
      <c r="O3955" s="8"/>
    </row>
    <row r="3956" spans="9:15" s="12" customFormat="1" ht="12.75">
      <c r="I3956" s="1"/>
      <c r="L3956" s="5"/>
      <c r="M3956" s="5"/>
      <c r="O3956" s="8"/>
    </row>
    <row r="3957" spans="9:15" s="12" customFormat="1" ht="12.75">
      <c r="I3957" s="1"/>
      <c r="L3957" s="5"/>
      <c r="M3957" s="5"/>
      <c r="O3957" s="8"/>
    </row>
    <row r="3958" spans="9:15" s="12" customFormat="1" ht="12.75">
      <c r="I3958" s="1"/>
      <c r="L3958" s="5"/>
      <c r="M3958" s="5"/>
      <c r="O3958" s="8"/>
    </row>
    <row r="3959" spans="9:15" s="12" customFormat="1" ht="12.75">
      <c r="I3959" s="1"/>
      <c r="L3959" s="5"/>
      <c r="M3959" s="5"/>
      <c r="O3959" s="8"/>
    </row>
    <row r="3960" spans="9:15" s="12" customFormat="1" ht="12.75">
      <c r="I3960" s="1"/>
      <c r="L3960" s="5"/>
      <c r="M3960" s="5"/>
      <c r="O3960" s="8"/>
    </row>
    <row r="3961" spans="9:15" s="12" customFormat="1" ht="12.75">
      <c r="I3961" s="1"/>
      <c r="L3961" s="5"/>
      <c r="M3961" s="5"/>
      <c r="O3961" s="8"/>
    </row>
    <row r="3962" spans="9:15" s="12" customFormat="1" ht="12.75">
      <c r="I3962" s="1"/>
      <c r="L3962" s="5"/>
      <c r="M3962" s="5"/>
      <c r="O3962" s="8"/>
    </row>
    <row r="3963" spans="9:15" s="12" customFormat="1" ht="12.75">
      <c r="I3963" s="1"/>
      <c r="L3963" s="5"/>
      <c r="M3963" s="5"/>
      <c r="O3963" s="8"/>
    </row>
    <row r="3964" spans="9:15" s="12" customFormat="1" ht="12.75">
      <c r="I3964" s="1"/>
      <c r="L3964" s="5"/>
      <c r="M3964" s="5"/>
      <c r="O3964" s="8"/>
    </row>
    <row r="3965" spans="9:15" s="12" customFormat="1" ht="12.75">
      <c r="I3965" s="1"/>
      <c r="L3965" s="5"/>
      <c r="M3965" s="5"/>
      <c r="O3965" s="8"/>
    </row>
    <row r="3966" spans="9:15" s="12" customFormat="1" ht="12.75">
      <c r="I3966" s="1"/>
      <c r="L3966" s="5"/>
      <c r="M3966" s="5"/>
      <c r="O3966" s="8"/>
    </row>
    <row r="3967" spans="9:15" s="12" customFormat="1" ht="12.75">
      <c r="I3967" s="1"/>
      <c r="L3967" s="5"/>
      <c r="M3967" s="5"/>
      <c r="O3967" s="8"/>
    </row>
    <row r="3968" spans="9:15" s="12" customFormat="1" ht="12.75">
      <c r="I3968" s="1"/>
      <c r="L3968" s="5"/>
      <c r="M3968" s="5"/>
      <c r="O3968" s="8"/>
    </row>
    <row r="3969" spans="9:15" s="12" customFormat="1" ht="12.75">
      <c r="I3969" s="1"/>
      <c r="L3969" s="5"/>
      <c r="M3969" s="5"/>
      <c r="O3969" s="8"/>
    </row>
    <row r="3970" spans="9:15" s="12" customFormat="1" ht="12.75">
      <c r="I3970" s="1"/>
      <c r="L3970" s="5"/>
      <c r="M3970" s="5"/>
      <c r="O3970" s="8"/>
    </row>
    <row r="3971" spans="9:15" s="12" customFormat="1" ht="12.75">
      <c r="I3971" s="1"/>
      <c r="L3971" s="5"/>
      <c r="M3971" s="5"/>
      <c r="O3971" s="8"/>
    </row>
    <row r="3972" spans="9:15" s="12" customFormat="1" ht="12.75">
      <c r="I3972" s="1"/>
      <c r="L3972" s="5"/>
      <c r="M3972" s="5"/>
      <c r="O3972" s="8"/>
    </row>
    <row r="3973" spans="9:15" s="12" customFormat="1" ht="12.75">
      <c r="I3973" s="1"/>
      <c r="L3973" s="5"/>
      <c r="M3973" s="5"/>
      <c r="O3973" s="8"/>
    </row>
    <row r="3974" spans="9:15" s="12" customFormat="1" ht="12.75">
      <c r="I3974" s="1"/>
      <c r="L3974" s="5"/>
      <c r="M3974" s="5"/>
      <c r="O3974" s="8"/>
    </row>
    <row r="3975" spans="9:15" s="12" customFormat="1" ht="12.75">
      <c r="I3975" s="1"/>
      <c r="L3975" s="5"/>
      <c r="M3975" s="5"/>
      <c r="O3975" s="8"/>
    </row>
    <row r="3976" spans="9:15" s="12" customFormat="1" ht="12.75">
      <c r="I3976" s="1"/>
      <c r="L3976" s="5"/>
      <c r="M3976" s="5"/>
      <c r="O3976" s="8"/>
    </row>
    <row r="3977" spans="9:15" s="12" customFormat="1" ht="12.75">
      <c r="I3977" s="1"/>
      <c r="L3977" s="5"/>
      <c r="M3977" s="5"/>
      <c r="O3977" s="8"/>
    </row>
    <row r="3978" spans="9:15" s="12" customFormat="1" ht="12.75">
      <c r="I3978" s="1"/>
      <c r="L3978" s="5"/>
      <c r="M3978" s="5"/>
      <c r="O3978" s="8"/>
    </row>
    <row r="3979" spans="9:15" s="12" customFormat="1" ht="12.75">
      <c r="I3979" s="1"/>
      <c r="L3979" s="5"/>
      <c r="M3979" s="5"/>
      <c r="O3979" s="8"/>
    </row>
    <row r="3980" spans="9:15" s="12" customFormat="1" ht="12.75">
      <c r="I3980" s="1"/>
      <c r="L3980" s="5"/>
      <c r="M3980" s="5"/>
      <c r="O3980" s="8"/>
    </row>
    <row r="3981" spans="9:15" s="12" customFormat="1" ht="12.75">
      <c r="I3981" s="1"/>
      <c r="L3981" s="5"/>
      <c r="M3981" s="5"/>
      <c r="O3981" s="8"/>
    </row>
    <row r="3982" spans="9:15" s="12" customFormat="1" ht="12.75">
      <c r="I3982" s="1"/>
      <c r="L3982" s="5"/>
      <c r="M3982" s="5"/>
      <c r="O3982" s="8"/>
    </row>
    <row r="3983" spans="9:15" s="12" customFormat="1" ht="12.75">
      <c r="I3983" s="1"/>
      <c r="L3983" s="5"/>
      <c r="M3983" s="5"/>
      <c r="O3983" s="8"/>
    </row>
    <row r="3984" spans="9:15" s="12" customFormat="1" ht="12.75">
      <c r="I3984" s="1"/>
      <c r="L3984" s="5"/>
      <c r="M3984" s="5"/>
      <c r="O3984" s="8"/>
    </row>
    <row r="3985" spans="9:15" s="12" customFormat="1" ht="12.75">
      <c r="I3985" s="1"/>
      <c r="L3985" s="5"/>
      <c r="M3985" s="5"/>
      <c r="O3985" s="8"/>
    </row>
    <row r="3986" spans="9:15" s="12" customFormat="1" ht="12.75">
      <c r="I3986" s="1"/>
      <c r="L3986" s="5"/>
      <c r="M3986" s="5"/>
      <c r="O3986" s="8"/>
    </row>
    <row r="3987" spans="9:15" s="12" customFormat="1" ht="12.75">
      <c r="I3987" s="1"/>
      <c r="L3987" s="5"/>
      <c r="M3987" s="5"/>
      <c r="O3987" s="8"/>
    </row>
    <row r="3988" spans="9:15" s="12" customFormat="1" ht="12.75">
      <c r="I3988" s="1"/>
      <c r="L3988" s="5"/>
      <c r="M3988" s="5"/>
      <c r="O3988" s="8"/>
    </row>
    <row r="3989" spans="9:15" s="12" customFormat="1" ht="12.75">
      <c r="I3989" s="1"/>
      <c r="L3989" s="5"/>
      <c r="M3989" s="5"/>
      <c r="O3989" s="8"/>
    </row>
    <row r="3990" spans="9:15" s="12" customFormat="1" ht="12.75">
      <c r="I3990" s="1"/>
      <c r="L3990" s="5"/>
      <c r="M3990" s="5"/>
      <c r="O3990" s="8"/>
    </row>
    <row r="3991" spans="9:15" s="12" customFormat="1" ht="12.75">
      <c r="I3991" s="1"/>
      <c r="L3991" s="5"/>
      <c r="M3991" s="5"/>
      <c r="O3991" s="8"/>
    </row>
    <row r="3992" spans="9:15" s="12" customFormat="1" ht="12.75">
      <c r="I3992" s="1"/>
      <c r="L3992" s="5"/>
      <c r="M3992" s="5"/>
      <c r="O3992" s="8"/>
    </row>
    <row r="3993" spans="9:15" s="12" customFormat="1" ht="12.75">
      <c r="I3993" s="1"/>
      <c r="L3993" s="5"/>
      <c r="M3993" s="5"/>
      <c r="O3993" s="8"/>
    </row>
    <row r="3994" spans="9:15" s="12" customFormat="1" ht="12.75">
      <c r="I3994" s="1"/>
      <c r="L3994" s="5"/>
      <c r="M3994" s="5"/>
      <c r="O3994" s="8"/>
    </row>
    <row r="3995" spans="9:15" s="12" customFormat="1" ht="12.75">
      <c r="I3995" s="1"/>
      <c r="L3995" s="5"/>
      <c r="M3995" s="5"/>
      <c r="O3995" s="8"/>
    </row>
    <row r="3996" spans="9:15" s="12" customFormat="1" ht="12.75">
      <c r="I3996" s="1"/>
      <c r="L3996" s="5"/>
      <c r="M3996" s="5"/>
      <c r="O3996" s="8"/>
    </row>
    <row r="3997" spans="9:15" s="12" customFormat="1" ht="12.75">
      <c r="I3997" s="1"/>
      <c r="L3997" s="5"/>
      <c r="M3997" s="5"/>
      <c r="O3997" s="8"/>
    </row>
    <row r="3998" spans="9:15" s="12" customFormat="1" ht="12.75">
      <c r="I3998" s="1"/>
      <c r="L3998" s="5"/>
      <c r="M3998" s="5"/>
      <c r="O3998" s="8"/>
    </row>
    <row r="3999" spans="9:15" s="12" customFormat="1" ht="12.75">
      <c r="I3999" s="1"/>
      <c r="L3999" s="5"/>
      <c r="M3999" s="5"/>
      <c r="O3999" s="8"/>
    </row>
    <row r="4000" spans="9:15" s="12" customFormat="1" ht="12.75">
      <c r="I4000" s="1"/>
      <c r="L4000" s="5"/>
      <c r="M4000" s="5"/>
      <c r="O4000" s="8"/>
    </row>
    <row r="4001" spans="9:15" s="12" customFormat="1" ht="12.75">
      <c r="I4001" s="1"/>
      <c r="L4001" s="5"/>
      <c r="M4001" s="5"/>
      <c r="O4001" s="8"/>
    </row>
    <row r="4002" spans="9:15" s="12" customFormat="1" ht="12.75">
      <c r="I4002" s="1"/>
      <c r="L4002" s="5"/>
      <c r="M4002" s="5"/>
      <c r="O4002" s="8"/>
    </row>
    <row r="4003" spans="9:15" s="12" customFormat="1" ht="12.75">
      <c r="I4003" s="1"/>
      <c r="L4003" s="5"/>
      <c r="M4003" s="5"/>
      <c r="O4003" s="8"/>
    </row>
    <row r="4004" spans="9:15" s="12" customFormat="1" ht="12.75">
      <c r="I4004" s="1"/>
      <c r="L4004" s="5"/>
      <c r="M4004" s="5"/>
      <c r="O4004" s="8"/>
    </row>
    <row r="4005" spans="9:15" s="12" customFormat="1" ht="12.75">
      <c r="I4005" s="1"/>
      <c r="L4005" s="5"/>
      <c r="M4005" s="5"/>
      <c r="O4005" s="8"/>
    </row>
    <row r="4006" spans="9:15" s="12" customFormat="1" ht="12.75">
      <c r="I4006" s="1"/>
      <c r="L4006" s="5"/>
      <c r="M4006" s="5"/>
      <c r="O4006" s="8"/>
    </row>
    <row r="4007" spans="9:15" s="12" customFormat="1" ht="12.75">
      <c r="I4007" s="1"/>
      <c r="L4007" s="5"/>
      <c r="M4007" s="5"/>
      <c r="O4007" s="8"/>
    </row>
    <row r="4008" spans="9:15" s="12" customFormat="1" ht="12.75">
      <c r="I4008" s="1"/>
      <c r="L4008" s="5"/>
      <c r="M4008" s="5"/>
      <c r="O4008" s="8"/>
    </row>
    <row r="4009" spans="9:15" s="12" customFormat="1" ht="12.75">
      <c r="I4009" s="1"/>
      <c r="L4009" s="5"/>
      <c r="M4009" s="5"/>
      <c r="O4009" s="8"/>
    </row>
    <row r="4010" spans="9:15" s="12" customFormat="1" ht="12.75">
      <c r="I4010" s="1"/>
      <c r="L4010" s="5"/>
      <c r="M4010" s="5"/>
      <c r="O4010" s="8"/>
    </row>
    <row r="4011" spans="9:15" s="12" customFormat="1" ht="12.75">
      <c r="I4011" s="1"/>
      <c r="L4011" s="5"/>
      <c r="M4011" s="5"/>
      <c r="O4011" s="8"/>
    </row>
    <row r="4012" spans="9:15" s="12" customFormat="1" ht="12.75">
      <c r="I4012" s="1"/>
      <c r="L4012" s="5"/>
      <c r="M4012" s="5"/>
      <c r="O4012" s="8"/>
    </row>
    <row r="4013" spans="9:15" s="12" customFormat="1" ht="12.75">
      <c r="I4013" s="1"/>
      <c r="L4013" s="5"/>
      <c r="M4013" s="5"/>
      <c r="O4013" s="8"/>
    </row>
    <row r="4014" spans="9:15" s="12" customFormat="1" ht="12.75">
      <c r="I4014" s="1"/>
      <c r="L4014" s="5"/>
      <c r="M4014" s="5"/>
      <c r="O4014" s="8"/>
    </row>
    <row r="4015" spans="9:15" s="12" customFormat="1" ht="12.75">
      <c r="I4015" s="1"/>
      <c r="L4015" s="5"/>
      <c r="M4015" s="5"/>
      <c r="O4015" s="8"/>
    </row>
    <row r="4016" spans="9:15" s="12" customFormat="1" ht="12.75">
      <c r="I4016" s="1"/>
      <c r="L4016" s="5"/>
      <c r="M4016" s="5"/>
      <c r="O4016" s="8"/>
    </row>
    <row r="4017" spans="9:15" s="12" customFormat="1" ht="12.75">
      <c r="I4017" s="1"/>
      <c r="L4017" s="5"/>
      <c r="M4017" s="5"/>
      <c r="O4017" s="8"/>
    </row>
    <row r="4018" spans="9:15" s="12" customFormat="1" ht="12.75">
      <c r="I4018" s="1"/>
      <c r="L4018" s="5"/>
      <c r="M4018" s="5"/>
      <c r="O4018" s="8"/>
    </row>
    <row r="4019" spans="9:15" s="12" customFormat="1" ht="12.75">
      <c r="I4019" s="1"/>
      <c r="L4019" s="5"/>
      <c r="M4019" s="5"/>
      <c r="O4019" s="8"/>
    </row>
    <row r="4020" spans="9:15" s="12" customFormat="1" ht="12.75">
      <c r="I4020" s="1"/>
      <c r="L4020" s="5"/>
      <c r="M4020" s="5"/>
      <c r="O4020" s="8"/>
    </row>
    <row r="4021" spans="9:15" s="12" customFormat="1" ht="12.75">
      <c r="I4021" s="1"/>
      <c r="L4021" s="5"/>
      <c r="M4021" s="5"/>
      <c r="O4021" s="8"/>
    </row>
    <row r="4022" spans="9:15" s="12" customFormat="1" ht="12.75">
      <c r="I4022" s="1"/>
      <c r="L4022" s="5"/>
      <c r="M4022" s="5"/>
      <c r="O4022" s="8"/>
    </row>
    <row r="4023" spans="9:15" s="12" customFormat="1" ht="12.75">
      <c r="I4023" s="1"/>
      <c r="L4023" s="5"/>
      <c r="M4023" s="5"/>
      <c r="O4023" s="8"/>
    </row>
    <row r="4024" spans="9:15" s="12" customFormat="1" ht="12.75">
      <c r="I4024" s="1"/>
      <c r="L4024" s="5"/>
      <c r="M4024" s="5"/>
      <c r="O4024" s="8"/>
    </row>
    <row r="4025" spans="9:15" s="12" customFormat="1" ht="12.75">
      <c r="I4025" s="1"/>
      <c r="L4025" s="5"/>
      <c r="M4025" s="5"/>
      <c r="O4025" s="8"/>
    </row>
    <row r="4026" spans="9:15" s="12" customFormat="1" ht="12.75">
      <c r="I4026" s="1"/>
      <c r="L4026" s="5"/>
      <c r="M4026" s="5"/>
      <c r="O4026" s="8"/>
    </row>
    <row r="4027" spans="9:15" s="12" customFormat="1" ht="12.75">
      <c r="I4027" s="1"/>
      <c r="L4027" s="5"/>
      <c r="M4027" s="5"/>
      <c r="O4027" s="8"/>
    </row>
    <row r="4028" spans="9:15" s="12" customFormat="1" ht="12.75">
      <c r="I4028" s="1"/>
      <c r="L4028" s="5"/>
      <c r="M4028" s="5"/>
      <c r="O4028" s="8"/>
    </row>
    <row r="4029" spans="9:15" s="12" customFormat="1" ht="12.75">
      <c r="I4029" s="1"/>
      <c r="L4029" s="5"/>
      <c r="M4029" s="5"/>
      <c r="O4029" s="8"/>
    </row>
    <row r="4030" spans="9:15" s="12" customFormat="1" ht="12.75">
      <c r="I4030" s="1"/>
      <c r="L4030" s="5"/>
      <c r="M4030" s="5"/>
      <c r="O4030" s="8"/>
    </row>
    <row r="4031" spans="9:15" s="12" customFormat="1" ht="12.75">
      <c r="I4031" s="1"/>
      <c r="L4031" s="5"/>
      <c r="M4031" s="5"/>
      <c r="O4031" s="8"/>
    </row>
    <row r="4032" spans="9:15" s="12" customFormat="1" ht="12.75">
      <c r="I4032" s="1"/>
      <c r="L4032" s="5"/>
      <c r="M4032" s="5"/>
      <c r="O4032" s="8"/>
    </row>
    <row r="4033" spans="9:15" s="12" customFormat="1" ht="12.75">
      <c r="I4033" s="1"/>
      <c r="L4033" s="5"/>
      <c r="M4033" s="5"/>
      <c r="O4033" s="8"/>
    </row>
    <row r="4034" spans="9:15" s="12" customFormat="1" ht="12.75">
      <c r="I4034" s="1"/>
      <c r="L4034" s="5"/>
      <c r="M4034" s="5"/>
      <c r="O4034" s="8"/>
    </row>
    <row r="4035" spans="9:15" s="12" customFormat="1" ht="12.75">
      <c r="I4035" s="1"/>
      <c r="L4035" s="5"/>
      <c r="M4035" s="5"/>
      <c r="O4035" s="8"/>
    </row>
    <row r="4036" spans="9:15" s="12" customFormat="1" ht="12.75">
      <c r="I4036" s="1"/>
      <c r="L4036" s="5"/>
      <c r="M4036" s="5"/>
      <c r="O4036" s="8"/>
    </row>
    <row r="4037" spans="9:15" s="12" customFormat="1" ht="12.75">
      <c r="I4037" s="1"/>
      <c r="L4037" s="5"/>
      <c r="M4037" s="5"/>
      <c r="O4037" s="8"/>
    </row>
    <row r="4038" spans="9:15" s="12" customFormat="1" ht="12.75">
      <c r="I4038" s="1"/>
      <c r="L4038" s="5"/>
      <c r="M4038" s="5"/>
      <c r="O4038" s="8"/>
    </row>
    <row r="4039" spans="9:15" s="12" customFormat="1" ht="12.75">
      <c r="I4039" s="1"/>
      <c r="L4039" s="5"/>
      <c r="M4039" s="5"/>
      <c r="O4039" s="8"/>
    </row>
    <row r="4040" spans="9:15" s="12" customFormat="1" ht="12.75">
      <c r="I4040" s="1"/>
      <c r="L4040" s="5"/>
      <c r="M4040" s="5"/>
      <c r="O4040" s="8"/>
    </row>
    <row r="4041" spans="9:15" s="12" customFormat="1" ht="12.75">
      <c r="I4041" s="1"/>
      <c r="L4041" s="5"/>
      <c r="M4041" s="5"/>
      <c r="O4041" s="8"/>
    </row>
    <row r="4042" spans="9:15" s="12" customFormat="1" ht="12.75">
      <c r="I4042" s="1"/>
      <c r="L4042" s="5"/>
      <c r="M4042" s="5"/>
      <c r="O4042" s="8"/>
    </row>
    <row r="4043" spans="9:15" s="12" customFormat="1" ht="12.75">
      <c r="I4043" s="1"/>
      <c r="L4043" s="5"/>
      <c r="M4043" s="5"/>
      <c r="O4043" s="8"/>
    </row>
    <row r="4044" spans="9:15" s="12" customFormat="1" ht="12.75">
      <c r="I4044" s="1"/>
      <c r="L4044" s="5"/>
      <c r="M4044" s="5"/>
      <c r="O4044" s="8"/>
    </row>
    <row r="4045" spans="9:15" s="12" customFormat="1" ht="12.75">
      <c r="I4045" s="1"/>
      <c r="L4045" s="5"/>
      <c r="M4045" s="5"/>
      <c r="O4045" s="8"/>
    </row>
    <row r="4046" spans="9:15" s="12" customFormat="1" ht="12.75">
      <c r="I4046" s="1"/>
      <c r="L4046" s="5"/>
      <c r="M4046" s="5"/>
      <c r="O4046" s="8"/>
    </row>
    <row r="4047" spans="9:15" s="12" customFormat="1" ht="12.75">
      <c r="I4047" s="1"/>
      <c r="L4047" s="5"/>
      <c r="M4047" s="5"/>
      <c r="O4047" s="8"/>
    </row>
    <row r="4048" spans="9:15" s="12" customFormat="1" ht="12.75">
      <c r="I4048" s="1"/>
      <c r="L4048" s="5"/>
      <c r="M4048" s="5"/>
      <c r="O4048" s="8"/>
    </row>
    <row r="4049" spans="9:15" s="12" customFormat="1" ht="12.75">
      <c r="I4049" s="1"/>
      <c r="L4049" s="5"/>
      <c r="M4049" s="5"/>
      <c r="O4049" s="8"/>
    </row>
    <row r="4050" spans="9:15" s="12" customFormat="1" ht="12.75">
      <c r="I4050" s="1"/>
      <c r="L4050" s="5"/>
      <c r="M4050" s="5"/>
      <c r="O4050" s="8"/>
    </row>
    <row r="4051" spans="9:15" s="12" customFormat="1" ht="12.75">
      <c r="I4051" s="1"/>
      <c r="L4051" s="5"/>
      <c r="M4051" s="5"/>
      <c r="O4051" s="8"/>
    </row>
    <row r="4052" spans="9:15" s="12" customFormat="1" ht="12.75">
      <c r="I4052" s="1"/>
      <c r="L4052" s="5"/>
      <c r="M4052" s="5"/>
      <c r="O4052" s="8"/>
    </row>
    <row r="4053" spans="9:15" s="12" customFormat="1" ht="12.75">
      <c r="I4053" s="1"/>
      <c r="L4053" s="5"/>
      <c r="M4053" s="5"/>
      <c r="O4053" s="8"/>
    </row>
    <row r="4054" spans="9:15" s="12" customFormat="1" ht="12.75">
      <c r="I4054" s="1"/>
      <c r="L4054" s="5"/>
      <c r="M4054" s="5"/>
      <c r="O4054" s="8"/>
    </row>
    <row r="4055" spans="9:15" s="12" customFormat="1" ht="12.75">
      <c r="I4055" s="1"/>
      <c r="L4055" s="5"/>
      <c r="M4055" s="5"/>
      <c r="O4055" s="8"/>
    </row>
    <row r="4056" spans="9:15" s="12" customFormat="1" ht="12.75">
      <c r="I4056" s="1"/>
      <c r="L4056" s="5"/>
      <c r="M4056" s="5"/>
      <c r="O4056" s="8"/>
    </row>
    <row r="4057" spans="9:15" s="12" customFormat="1" ht="12.75">
      <c r="I4057" s="1"/>
      <c r="L4057" s="5"/>
      <c r="M4057" s="5"/>
      <c r="O4057" s="8"/>
    </row>
    <row r="4058" spans="9:15" s="12" customFormat="1" ht="12.75">
      <c r="I4058" s="1"/>
      <c r="L4058" s="5"/>
      <c r="M4058" s="5"/>
      <c r="O4058" s="8"/>
    </row>
    <row r="4059" spans="9:15" s="12" customFormat="1" ht="12.75">
      <c r="I4059" s="1"/>
      <c r="L4059" s="5"/>
      <c r="M4059" s="5"/>
      <c r="O4059" s="8"/>
    </row>
    <row r="4060" spans="9:15" s="12" customFormat="1" ht="12.75">
      <c r="I4060" s="1"/>
      <c r="L4060" s="5"/>
      <c r="M4060" s="5"/>
      <c r="O4060" s="8"/>
    </row>
    <row r="4061" spans="9:15" s="12" customFormat="1" ht="12.75">
      <c r="I4061" s="1"/>
      <c r="L4061" s="5"/>
      <c r="M4061" s="5"/>
      <c r="O4061" s="8"/>
    </row>
    <row r="4062" spans="9:15" s="12" customFormat="1" ht="12.75">
      <c r="I4062" s="1"/>
      <c r="L4062" s="5"/>
      <c r="M4062" s="5"/>
      <c r="O4062" s="8"/>
    </row>
    <row r="4063" spans="9:15" s="12" customFormat="1" ht="12.75">
      <c r="I4063" s="1"/>
      <c r="L4063" s="5"/>
      <c r="M4063" s="5"/>
      <c r="O4063" s="8"/>
    </row>
    <row r="4064" spans="9:15" s="12" customFormat="1" ht="12.75">
      <c r="I4064" s="1"/>
      <c r="L4064" s="5"/>
      <c r="M4064" s="5"/>
      <c r="O4064" s="8"/>
    </row>
    <row r="4065" spans="9:15" s="12" customFormat="1" ht="12.75">
      <c r="I4065" s="1"/>
      <c r="L4065" s="5"/>
      <c r="M4065" s="5"/>
      <c r="O4065" s="8"/>
    </row>
    <row r="4066" spans="9:15" s="12" customFormat="1" ht="12.75">
      <c r="I4066" s="1"/>
      <c r="L4066" s="5"/>
      <c r="M4066" s="5"/>
      <c r="O4066" s="8"/>
    </row>
    <row r="4067" spans="9:15" s="12" customFormat="1" ht="12.75">
      <c r="I4067" s="1"/>
      <c r="L4067" s="5"/>
      <c r="M4067" s="5"/>
      <c r="O4067" s="8"/>
    </row>
    <row r="4068" spans="9:15" s="12" customFormat="1" ht="12.75">
      <c r="I4068" s="1"/>
      <c r="L4068" s="5"/>
      <c r="M4068" s="5"/>
      <c r="O4068" s="8"/>
    </row>
    <row r="4069" spans="9:15" s="12" customFormat="1" ht="12.75">
      <c r="I4069" s="1"/>
      <c r="L4069" s="5"/>
      <c r="M4069" s="5"/>
      <c r="O4069" s="8"/>
    </row>
    <row r="4070" spans="9:15" s="12" customFormat="1" ht="12.75">
      <c r="I4070" s="1"/>
      <c r="L4070" s="5"/>
      <c r="M4070" s="5"/>
      <c r="O4070" s="8"/>
    </row>
    <row r="4071" spans="9:15" s="12" customFormat="1" ht="12.75">
      <c r="I4071" s="1"/>
      <c r="L4071" s="5"/>
      <c r="M4071" s="5"/>
      <c r="O4071" s="8"/>
    </row>
    <row r="4072" spans="9:15" s="12" customFormat="1" ht="12.75">
      <c r="I4072" s="1"/>
      <c r="L4072" s="5"/>
      <c r="M4072" s="5"/>
      <c r="O4072" s="8"/>
    </row>
    <row r="4073" spans="9:15" s="12" customFormat="1" ht="12.75">
      <c r="I4073" s="1"/>
      <c r="L4073" s="5"/>
      <c r="M4073" s="5"/>
      <c r="O4073" s="8"/>
    </row>
    <row r="4074" spans="9:15" s="12" customFormat="1" ht="12.75">
      <c r="I4074" s="1"/>
      <c r="L4074" s="5"/>
      <c r="M4074" s="5"/>
      <c r="O4074" s="8"/>
    </row>
    <row r="4075" spans="9:15" s="12" customFormat="1" ht="12.75">
      <c r="I4075" s="1"/>
      <c r="L4075" s="5"/>
      <c r="M4075" s="5"/>
      <c r="O4075" s="8"/>
    </row>
    <row r="4076" spans="9:15" s="12" customFormat="1" ht="12.75">
      <c r="I4076" s="1"/>
      <c r="L4076" s="5"/>
      <c r="M4076" s="5"/>
      <c r="O4076" s="8"/>
    </row>
    <row r="4077" spans="9:15" s="12" customFormat="1" ht="12.75">
      <c r="I4077" s="1"/>
      <c r="L4077" s="5"/>
      <c r="M4077" s="5"/>
      <c r="O4077" s="8"/>
    </row>
    <row r="4078" spans="9:15" s="12" customFormat="1" ht="12.75">
      <c r="I4078" s="1"/>
      <c r="L4078" s="5"/>
      <c r="M4078" s="5"/>
      <c r="O4078" s="8"/>
    </row>
    <row r="4079" spans="9:15" s="12" customFormat="1" ht="12.75">
      <c r="I4079" s="1"/>
      <c r="L4079" s="5"/>
      <c r="M4079" s="5"/>
      <c r="O4079" s="8"/>
    </row>
    <row r="4080" spans="9:15" s="12" customFormat="1" ht="12.75">
      <c r="I4080" s="1"/>
      <c r="L4080" s="5"/>
      <c r="M4080" s="5"/>
      <c r="O4080" s="8"/>
    </row>
    <row r="4081" spans="9:15" s="12" customFormat="1" ht="12.75">
      <c r="I4081" s="1"/>
      <c r="L4081" s="5"/>
      <c r="M4081" s="5"/>
      <c r="O4081" s="8"/>
    </row>
    <row r="4082" spans="9:15" s="12" customFormat="1" ht="12.75">
      <c r="I4082" s="1"/>
      <c r="L4082" s="5"/>
      <c r="M4082" s="5"/>
      <c r="O4082" s="8"/>
    </row>
    <row r="4083" spans="9:15" s="12" customFormat="1" ht="12.75">
      <c r="I4083" s="1"/>
      <c r="L4083" s="5"/>
      <c r="M4083" s="5"/>
      <c r="O4083" s="8"/>
    </row>
    <row r="4084" spans="9:15" s="12" customFormat="1" ht="12.75">
      <c r="I4084" s="1"/>
      <c r="L4084" s="5"/>
      <c r="M4084" s="5"/>
      <c r="O4084" s="8"/>
    </row>
    <row r="4085" spans="9:15" s="12" customFormat="1" ht="12.75">
      <c r="I4085" s="1"/>
      <c r="L4085" s="5"/>
      <c r="M4085" s="5"/>
      <c r="O4085" s="8"/>
    </row>
    <row r="4086" spans="9:15" s="12" customFormat="1" ht="12.75">
      <c r="I4086" s="1"/>
      <c r="L4086" s="5"/>
      <c r="M4086" s="5"/>
      <c r="O4086" s="8"/>
    </row>
    <row r="4087" spans="9:15" s="12" customFormat="1" ht="12.75">
      <c r="I4087" s="1"/>
      <c r="L4087" s="5"/>
      <c r="M4087" s="5"/>
      <c r="O4087" s="8"/>
    </row>
    <row r="4088" spans="9:15" s="12" customFormat="1" ht="12.75">
      <c r="I4088" s="1"/>
      <c r="L4088" s="5"/>
      <c r="M4088" s="5"/>
      <c r="O4088" s="8"/>
    </row>
    <row r="4089" spans="9:15" s="12" customFormat="1" ht="12.75">
      <c r="I4089" s="1"/>
      <c r="L4089" s="5"/>
      <c r="M4089" s="5"/>
      <c r="O4089" s="8"/>
    </row>
    <row r="4090" spans="9:15" s="12" customFormat="1" ht="12.75">
      <c r="I4090" s="1"/>
      <c r="L4090" s="5"/>
      <c r="M4090" s="5"/>
      <c r="O4090" s="8"/>
    </row>
    <row r="4091" spans="9:15" s="12" customFormat="1" ht="12.75">
      <c r="I4091" s="1"/>
      <c r="L4091" s="5"/>
      <c r="M4091" s="5"/>
      <c r="O4091" s="8"/>
    </row>
    <row r="4092" spans="9:15" s="12" customFormat="1" ht="12.75">
      <c r="I4092" s="1"/>
      <c r="L4092" s="5"/>
      <c r="M4092" s="5"/>
      <c r="O4092" s="8"/>
    </row>
    <row r="4093" spans="9:15" s="12" customFormat="1" ht="12.75">
      <c r="I4093" s="1"/>
      <c r="L4093" s="5"/>
      <c r="M4093" s="5"/>
      <c r="O4093" s="8"/>
    </row>
    <row r="4094" spans="9:15" s="12" customFormat="1" ht="12.75">
      <c r="I4094" s="1"/>
      <c r="L4094" s="5"/>
      <c r="M4094" s="5"/>
      <c r="O4094" s="8"/>
    </row>
    <row r="4095" spans="9:15" s="12" customFormat="1" ht="12.75">
      <c r="I4095" s="1"/>
      <c r="L4095" s="5"/>
      <c r="M4095" s="5"/>
      <c r="O4095" s="8"/>
    </row>
    <row r="4096" spans="9:15" s="12" customFormat="1" ht="12.75">
      <c r="I4096" s="1"/>
      <c r="L4096" s="5"/>
      <c r="M4096" s="5"/>
      <c r="O4096" s="8"/>
    </row>
    <row r="4097" spans="9:15" s="12" customFormat="1" ht="12.75">
      <c r="I4097" s="1"/>
      <c r="L4097" s="5"/>
      <c r="M4097" s="5"/>
      <c r="O4097" s="8"/>
    </row>
    <row r="4098" spans="9:15" s="12" customFormat="1" ht="12.75">
      <c r="I4098" s="1"/>
      <c r="L4098" s="5"/>
      <c r="M4098" s="5"/>
      <c r="O4098" s="8"/>
    </row>
    <row r="4099" spans="9:15" s="12" customFormat="1" ht="12.75">
      <c r="I4099" s="1"/>
      <c r="L4099" s="5"/>
      <c r="M4099" s="5"/>
      <c r="O4099" s="8"/>
    </row>
    <row r="4100" spans="9:15" s="12" customFormat="1" ht="12.75">
      <c r="I4100" s="1"/>
      <c r="L4100" s="5"/>
      <c r="M4100" s="5"/>
      <c r="O4100" s="8"/>
    </row>
    <row r="4101" spans="9:15" s="12" customFormat="1" ht="12.75">
      <c r="I4101" s="1"/>
      <c r="L4101" s="5"/>
      <c r="M4101" s="5"/>
      <c r="O4101" s="8"/>
    </row>
    <row r="4102" spans="9:15" s="12" customFormat="1" ht="12.75">
      <c r="I4102" s="1"/>
      <c r="L4102" s="5"/>
      <c r="M4102" s="5"/>
      <c r="O4102" s="8"/>
    </row>
    <row r="4103" spans="9:15" s="12" customFormat="1" ht="12.75">
      <c r="I4103" s="1"/>
      <c r="L4103" s="5"/>
      <c r="M4103" s="5"/>
      <c r="O4103" s="8"/>
    </row>
    <row r="4104" spans="9:15" s="12" customFormat="1" ht="12.75">
      <c r="I4104" s="1"/>
      <c r="L4104" s="5"/>
      <c r="M4104" s="5"/>
      <c r="O4104" s="8"/>
    </row>
    <row r="4105" spans="9:15" s="12" customFormat="1" ht="12.75">
      <c r="I4105" s="1"/>
      <c r="L4105" s="5"/>
      <c r="M4105" s="5"/>
      <c r="O4105" s="8"/>
    </row>
    <row r="4106" spans="9:15" s="12" customFormat="1" ht="12.75">
      <c r="I4106" s="1"/>
      <c r="L4106" s="5"/>
      <c r="M4106" s="5"/>
      <c r="O4106" s="8"/>
    </row>
    <row r="4107" spans="9:15" s="12" customFormat="1" ht="12.75">
      <c r="I4107" s="1"/>
      <c r="L4107" s="5"/>
      <c r="M4107" s="5"/>
      <c r="O4107" s="8"/>
    </row>
    <row r="4108" spans="9:15" s="12" customFormat="1" ht="12.75">
      <c r="I4108" s="1"/>
      <c r="L4108" s="5"/>
      <c r="M4108" s="5"/>
      <c r="O4108" s="8"/>
    </row>
    <row r="4109" spans="9:15" s="12" customFormat="1" ht="12.75">
      <c r="I4109" s="1"/>
      <c r="L4109" s="5"/>
      <c r="M4109" s="5"/>
      <c r="O4109" s="8"/>
    </row>
    <row r="4110" spans="9:15" s="12" customFormat="1" ht="12.75">
      <c r="I4110" s="1"/>
      <c r="L4110" s="5"/>
      <c r="M4110" s="5"/>
      <c r="O4110" s="8"/>
    </row>
    <row r="4111" spans="9:15" s="12" customFormat="1" ht="12.75">
      <c r="I4111" s="1"/>
      <c r="L4111" s="5"/>
      <c r="M4111" s="5"/>
      <c r="O4111" s="8"/>
    </row>
    <row r="4112" spans="9:15" s="12" customFormat="1" ht="12.75">
      <c r="I4112" s="1"/>
      <c r="L4112" s="5"/>
      <c r="M4112" s="5"/>
      <c r="O4112" s="8"/>
    </row>
    <row r="4113" spans="9:15" s="12" customFormat="1" ht="12.75">
      <c r="I4113" s="1"/>
      <c r="L4113" s="5"/>
      <c r="M4113" s="5"/>
      <c r="O4113" s="8"/>
    </row>
    <row r="4114" spans="9:15" s="12" customFormat="1" ht="12.75">
      <c r="I4114" s="1"/>
      <c r="L4114" s="5"/>
      <c r="M4114" s="5"/>
      <c r="O4114" s="8"/>
    </row>
    <row r="4115" spans="9:15" s="12" customFormat="1" ht="12.75">
      <c r="I4115" s="1"/>
      <c r="L4115" s="5"/>
      <c r="M4115" s="5"/>
      <c r="O4115" s="8"/>
    </row>
    <row r="4116" spans="9:15" s="12" customFormat="1" ht="12.75">
      <c r="I4116" s="1"/>
      <c r="L4116" s="5"/>
      <c r="M4116" s="5"/>
      <c r="O4116" s="8"/>
    </row>
    <row r="4117" spans="9:15" s="12" customFormat="1" ht="12.75">
      <c r="I4117" s="1"/>
      <c r="L4117" s="5"/>
      <c r="M4117" s="5"/>
      <c r="O4117" s="8"/>
    </row>
    <row r="4118" spans="9:15" s="12" customFormat="1" ht="12.75">
      <c r="I4118" s="1"/>
      <c r="L4118" s="5"/>
      <c r="M4118" s="5"/>
      <c r="O4118" s="8"/>
    </row>
    <row r="4119" spans="9:15" s="12" customFormat="1" ht="12.75">
      <c r="I4119" s="1"/>
      <c r="L4119" s="5"/>
      <c r="M4119" s="5"/>
      <c r="O4119" s="8"/>
    </row>
    <row r="4120" spans="9:15" s="12" customFormat="1" ht="12.75">
      <c r="I4120" s="1"/>
      <c r="L4120" s="5"/>
      <c r="M4120" s="5"/>
      <c r="O4120" s="8"/>
    </row>
    <row r="4121" spans="9:15" s="12" customFormat="1" ht="12.75">
      <c r="I4121" s="1"/>
      <c r="L4121" s="5"/>
      <c r="M4121" s="5"/>
      <c r="O4121" s="8"/>
    </row>
    <row r="4122" spans="9:15" s="12" customFormat="1" ht="12.75">
      <c r="I4122" s="1"/>
      <c r="L4122" s="5"/>
      <c r="M4122" s="5"/>
      <c r="O4122" s="8"/>
    </row>
    <row r="4123" spans="9:15" s="12" customFormat="1" ht="12.75">
      <c r="I4123" s="1"/>
      <c r="L4123" s="5"/>
      <c r="M4123" s="5"/>
      <c r="O4123" s="8"/>
    </row>
    <row r="4124" spans="9:15" s="12" customFormat="1" ht="12.75">
      <c r="I4124" s="1"/>
      <c r="L4124" s="5"/>
      <c r="M4124" s="5"/>
      <c r="O4124" s="8"/>
    </row>
    <row r="4125" spans="9:15" s="12" customFormat="1" ht="12.75">
      <c r="I4125" s="1"/>
      <c r="L4125" s="5"/>
      <c r="M4125" s="5"/>
      <c r="O4125" s="8"/>
    </row>
    <row r="4126" spans="9:15" s="12" customFormat="1" ht="12.75">
      <c r="I4126" s="1"/>
      <c r="L4126" s="5"/>
      <c r="M4126" s="5"/>
      <c r="O4126" s="8"/>
    </row>
    <row r="4127" spans="9:15" s="12" customFormat="1" ht="12.75">
      <c r="I4127" s="1"/>
      <c r="L4127" s="5"/>
      <c r="M4127" s="5"/>
      <c r="O4127" s="8"/>
    </row>
    <row r="4128" spans="9:15" s="12" customFormat="1" ht="12.75">
      <c r="I4128" s="1"/>
      <c r="L4128" s="5"/>
      <c r="M4128" s="5"/>
      <c r="O4128" s="8"/>
    </row>
    <row r="4129" spans="9:15" s="12" customFormat="1" ht="12.75">
      <c r="I4129" s="1"/>
      <c r="L4129" s="5"/>
      <c r="M4129" s="5"/>
      <c r="O4129" s="8"/>
    </row>
    <row r="4130" spans="9:15" s="12" customFormat="1" ht="12.75">
      <c r="I4130" s="1"/>
      <c r="L4130" s="5"/>
      <c r="M4130" s="5"/>
      <c r="O4130" s="8"/>
    </row>
    <row r="4131" spans="9:15" s="12" customFormat="1" ht="12.75">
      <c r="I4131" s="1"/>
      <c r="L4131" s="5"/>
      <c r="M4131" s="5"/>
      <c r="O4131" s="8"/>
    </row>
    <row r="4132" spans="9:15" s="12" customFormat="1" ht="12.75">
      <c r="I4132" s="1"/>
      <c r="L4132" s="5"/>
      <c r="M4132" s="5"/>
      <c r="O4132" s="8"/>
    </row>
    <row r="4133" spans="9:15" s="12" customFormat="1" ht="12.75">
      <c r="I4133" s="1"/>
      <c r="L4133" s="5"/>
      <c r="M4133" s="5"/>
      <c r="O4133" s="8"/>
    </row>
    <row r="4134" spans="9:15" s="12" customFormat="1" ht="12.75">
      <c r="I4134" s="1"/>
      <c r="L4134" s="5"/>
      <c r="M4134" s="5"/>
      <c r="O4134" s="8"/>
    </row>
    <row r="4135" spans="9:15" s="12" customFormat="1" ht="12.75">
      <c r="I4135" s="1"/>
      <c r="L4135" s="5"/>
      <c r="M4135" s="5"/>
      <c r="O4135" s="8"/>
    </row>
    <row r="4136" spans="9:15" s="12" customFormat="1" ht="12.75">
      <c r="I4136" s="1"/>
      <c r="L4136" s="5"/>
      <c r="M4136" s="5"/>
      <c r="O4136" s="8"/>
    </row>
    <row r="4137" spans="9:15" s="12" customFormat="1" ht="12.75">
      <c r="I4137" s="1"/>
      <c r="L4137" s="5"/>
      <c r="M4137" s="5"/>
      <c r="O4137" s="8"/>
    </row>
    <row r="4138" spans="9:15" s="12" customFormat="1" ht="12.75">
      <c r="I4138" s="1"/>
      <c r="L4138" s="5"/>
      <c r="M4138" s="5"/>
      <c r="O4138" s="8"/>
    </row>
    <row r="4139" spans="9:15" s="12" customFormat="1" ht="12.75">
      <c r="I4139" s="1"/>
      <c r="L4139" s="5"/>
      <c r="M4139" s="5"/>
      <c r="O4139" s="8"/>
    </row>
    <row r="4140" spans="9:15" s="12" customFormat="1" ht="12.75">
      <c r="I4140" s="1"/>
      <c r="L4140" s="5"/>
      <c r="M4140" s="5"/>
      <c r="O4140" s="8"/>
    </row>
    <row r="4141" spans="9:15" s="12" customFormat="1" ht="12.75">
      <c r="I4141" s="1"/>
      <c r="L4141" s="5"/>
      <c r="M4141" s="5"/>
      <c r="O4141" s="8"/>
    </row>
    <row r="4142" spans="9:15" s="12" customFormat="1" ht="12.75">
      <c r="I4142" s="1"/>
      <c r="L4142" s="5"/>
      <c r="M4142" s="5"/>
      <c r="O4142" s="8"/>
    </row>
    <row r="4143" spans="9:15" s="12" customFormat="1" ht="12.75">
      <c r="I4143" s="1"/>
      <c r="L4143" s="5"/>
      <c r="M4143" s="5"/>
      <c r="O4143" s="8"/>
    </row>
    <row r="4144" spans="9:15" s="12" customFormat="1" ht="12.75">
      <c r="I4144" s="1"/>
      <c r="L4144" s="5"/>
      <c r="M4144" s="5"/>
      <c r="O4144" s="8"/>
    </row>
    <row r="4145" spans="9:15" s="12" customFormat="1" ht="12.75">
      <c r="I4145" s="1"/>
      <c r="L4145" s="5"/>
      <c r="M4145" s="5"/>
      <c r="O4145" s="8"/>
    </row>
    <row r="4146" spans="9:15" s="12" customFormat="1" ht="12.75">
      <c r="I4146" s="1"/>
      <c r="L4146" s="5"/>
      <c r="M4146" s="5"/>
      <c r="O4146" s="8"/>
    </row>
    <row r="4147" spans="9:15" s="12" customFormat="1" ht="12.75">
      <c r="I4147" s="1"/>
      <c r="L4147" s="5"/>
      <c r="M4147" s="5"/>
      <c r="O4147" s="8"/>
    </row>
    <row r="4148" spans="9:15" s="12" customFormat="1" ht="12.75">
      <c r="I4148" s="1"/>
      <c r="L4148" s="5"/>
      <c r="M4148" s="5"/>
      <c r="O4148" s="8"/>
    </row>
    <row r="4149" spans="9:15" s="12" customFormat="1" ht="12.75">
      <c r="I4149" s="1"/>
      <c r="L4149" s="5"/>
      <c r="M4149" s="5"/>
      <c r="O4149" s="8"/>
    </row>
    <row r="4150" spans="9:15" s="12" customFormat="1" ht="12.75">
      <c r="I4150" s="1"/>
      <c r="L4150" s="5"/>
      <c r="M4150" s="5"/>
      <c r="O4150" s="8"/>
    </row>
    <row r="4151" spans="9:15" s="12" customFormat="1" ht="12.75">
      <c r="I4151" s="1"/>
      <c r="L4151" s="5"/>
      <c r="M4151" s="5"/>
      <c r="O4151" s="8"/>
    </row>
    <row r="4152" spans="9:15" s="12" customFormat="1" ht="12.75">
      <c r="I4152" s="1"/>
      <c r="L4152" s="5"/>
      <c r="M4152" s="5"/>
      <c r="O4152" s="8"/>
    </row>
    <row r="4153" spans="9:15" s="12" customFormat="1" ht="12.75">
      <c r="I4153" s="1"/>
      <c r="L4153" s="5"/>
      <c r="M4153" s="5"/>
      <c r="O4153" s="8"/>
    </row>
    <row r="4154" spans="9:15" s="12" customFormat="1" ht="12.75">
      <c r="I4154" s="1"/>
      <c r="L4154" s="5"/>
      <c r="M4154" s="5"/>
      <c r="O4154" s="8"/>
    </row>
    <row r="4155" spans="9:15" s="12" customFormat="1" ht="12.75">
      <c r="I4155" s="1"/>
      <c r="L4155" s="5"/>
      <c r="M4155" s="5"/>
      <c r="O4155" s="8"/>
    </row>
    <row r="4156" spans="9:15" s="12" customFormat="1" ht="12.75">
      <c r="I4156" s="1"/>
      <c r="L4156" s="5"/>
      <c r="M4156" s="5"/>
      <c r="O4156" s="8"/>
    </row>
    <row r="4157" spans="9:15" s="12" customFormat="1" ht="12.75">
      <c r="I4157" s="1"/>
      <c r="L4157" s="5"/>
      <c r="M4157" s="5"/>
      <c r="O4157" s="8"/>
    </row>
    <row r="4158" spans="9:15" s="12" customFormat="1" ht="12.75">
      <c r="I4158" s="1"/>
      <c r="L4158" s="5"/>
      <c r="M4158" s="5"/>
      <c r="O4158" s="8"/>
    </row>
    <row r="4159" spans="9:15" s="12" customFormat="1" ht="12.75">
      <c r="I4159" s="1"/>
      <c r="L4159" s="5"/>
      <c r="M4159" s="5"/>
      <c r="O4159" s="8"/>
    </row>
    <row r="4160" spans="9:15" s="12" customFormat="1" ht="12.75">
      <c r="I4160" s="1"/>
      <c r="L4160" s="5"/>
      <c r="M4160" s="5"/>
      <c r="O4160" s="8"/>
    </row>
    <row r="4161" spans="9:15" s="12" customFormat="1" ht="12.75">
      <c r="I4161" s="1"/>
      <c r="L4161" s="5"/>
      <c r="M4161" s="5"/>
      <c r="O4161" s="8"/>
    </row>
    <row r="4162" spans="9:15" s="12" customFormat="1" ht="12.75">
      <c r="I4162" s="1"/>
      <c r="L4162" s="5"/>
      <c r="M4162" s="5"/>
      <c r="O4162" s="8"/>
    </row>
    <row r="4163" spans="9:15" s="12" customFormat="1" ht="12.75">
      <c r="I4163" s="1"/>
      <c r="L4163" s="5"/>
      <c r="M4163" s="5"/>
      <c r="O4163" s="8"/>
    </row>
    <row r="4164" spans="9:15" s="12" customFormat="1" ht="12.75">
      <c r="I4164" s="1"/>
      <c r="L4164" s="5"/>
      <c r="M4164" s="5"/>
      <c r="O4164" s="8"/>
    </row>
    <row r="4165" spans="9:15" s="12" customFormat="1" ht="12.75">
      <c r="I4165" s="1"/>
      <c r="L4165" s="5"/>
      <c r="M4165" s="5"/>
      <c r="O4165" s="8"/>
    </row>
    <row r="4166" spans="9:15" s="12" customFormat="1" ht="12.75">
      <c r="I4166" s="1"/>
      <c r="L4166" s="5"/>
      <c r="M4166" s="5"/>
      <c r="O4166" s="8"/>
    </row>
    <row r="4167" spans="9:15" s="12" customFormat="1" ht="12.75">
      <c r="I4167" s="1"/>
      <c r="L4167" s="5"/>
      <c r="M4167" s="5"/>
      <c r="O4167" s="8"/>
    </row>
    <row r="4168" spans="9:15" s="12" customFormat="1" ht="12.75">
      <c r="I4168" s="1"/>
      <c r="L4168" s="5"/>
      <c r="M4168" s="5"/>
      <c r="O4168" s="8"/>
    </row>
    <row r="4169" spans="9:15" s="12" customFormat="1" ht="12.75">
      <c r="I4169" s="1"/>
      <c r="L4169" s="5"/>
      <c r="M4169" s="5"/>
      <c r="O4169" s="8"/>
    </row>
    <row r="4170" spans="9:15" s="12" customFormat="1" ht="12.75">
      <c r="I4170" s="1"/>
      <c r="L4170" s="5"/>
      <c r="M4170" s="5"/>
      <c r="O4170" s="8"/>
    </row>
    <row r="4171" spans="9:15" s="12" customFormat="1" ht="12.75">
      <c r="I4171" s="1"/>
      <c r="L4171" s="5"/>
      <c r="M4171" s="5"/>
      <c r="O4171" s="8"/>
    </row>
    <row r="4172" spans="9:15" s="12" customFormat="1" ht="12.75">
      <c r="I4172" s="1"/>
      <c r="L4172" s="5"/>
      <c r="M4172" s="5"/>
      <c r="O4172" s="8"/>
    </row>
    <row r="4173" spans="9:15" s="12" customFormat="1" ht="12.75">
      <c r="I4173" s="1"/>
      <c r="L4173" s="5"/>
      <c r="M4173" s="5"/>
      <c r="O4173" s="8"/>
    </row>
    <row r="4174" spans="9:15" s="12" customFormat="1" ht="12.75">
      <c r="I4174" s="1"/>
      <c r="L4174" s="5"/>
      <c r="M4174" s="5"/>
      <c r="O4174" s="8"/>
    </row>
    <row r="4175" spans="9:15" s="12" customFormat="1" ht="12.75">
      <c r="I4175" s="1"/>
      <c r="L4175" s="5"/>
      <c r="M4175" s="5"/>
      <c r="O4175" s="8"/>
    </row>
    <row r="4176" spans="9:15" s="12" customFormat="1" ht="12.75">
      <c r="I4176" s="1"/>
      <c r="L4176" s="5"/>
      <c r="M4176" s="5"/>
      <c r="O4176" s="8"/>
    </row>
    <row r="4177" spans="9:15" s="12" customFormat="1" ht="12.75">
      <c r="I4177" s="1"/>
      <c r="L4177" s="5"/>
      <c r="M4177" s="5"/>
      <c r="O4177" s="8"/>
    </row>
    <row r="4178" spans="9:15" s="12" customFormat="1" ht="12.75">
      <c r="I4178" s="1"/>
      <c r="L4178" s="5"/>
      <c r="M4178" s="5"/>
      <c r="O4178" s="8"/>
    </row>
    <row r="4179" spans="9:15" s="12" customFormat="1" ht="12.75">
      <c r="I4179" s="1"/>
      <c r="L4179" s="5"/>
      <c r="M4179" s="5"/>
      <c r="O4179" s="8"/>
    </row>
    <row r="4180" spans="9:15" s="12" customFormat="1" ht="12.75">
      <c r="I4180" s="1"/>
      <c r="L4180" s="5"/>
      <c r="M4180" s="5"/>
      <c r="O4180" s="8"/>
    </row>
    <row r="4181" spans="9:15" s="12" customFormat="1" ht="12.75">
      <c r="I4181" s="1"/>
      <c r="L4181" s="5"/>
      <c r="M4181" s="5"/>
      <c r="O4181" s="8"/>
    </row>
    <row r="4182" spans="9:15" s="12" customFormat="1" ht="12.75">
      <c r="I4182" s="1"/>
      <c r="L4182" s="5"/>
      <c r="M4182" s="5"/>
      <c r="O4182" s="8"/>
    </row>
    <row r="4183" spans="9:15" s="12" customFormat="1" ht="12.75">
      <c r="I4183" s="1"/>
      <c r="L4183" s="5"/>
      <c r="M4183" s="5"/>
      <c r="O4183" s="8"/>
    </row>
    <row r="4184" spans="9:15" s="12" customFormat="1" ht="12.75">
      <c r="I4184" s="1"/>
      <c r="L4184" s="5"/>
      <c r="M4184" s="5"/>
      <c r="O4184" s="8"/>
    </row>
    <row r="4185" spans="9:15" s="12" customFormat="1" ht="12.75">
      <c r="I4185" s="1"/>
      <c r="L4185" s="5"/>
      <c r="M4185" s="5"/>
      <c r="O4185" s="8"/>
    </row>
    <row r="4186" spans="9:15" s="12" customFormat="1" ht="12.75">
      <c r="I4186" s="1"/>
      <c r="L4186" s="5"/>
      <c r="M4186" s="5"/>
      <c r="O4186" s="8"/>
    </row>
    <row r="4187" spans="9:15" s="12" customFormat="1" ht="12.75">
      <c r="I4187" s="1"/>
      <c r="L4187" s="5"/>
      <c r="M4187" s="5"/>
      <c r="O4187" s="8"/>
    </row>
    <row r="4188" spans="9:15" s="12" customFormat="1" ht="12.75">
      <c r="I4188" s="1"/>
      <c r="L4188" s="5"/>
      <c r="M4188" s="5"/>
      <c r="O4188" s="8"/>
    </row>
    <row r="4189" spans="9:15" s="12" customFormat="1" ht="12.75">
      <c r="I4189" s="1"/>
      <c r="L4189" s="5"/>
      <c r="M4189" s="5"/>
      <c r="O4189" s="8"/>
    </row>
    <row r="4190" spans="9:15" s="12" customFormat="1" ht="12.75">
      <c r="I4190" s="1"/>
      <c r="L4190" s="5"/>
      <c r="M4190" s="5"/>
      <c r="O4190" s="8"/>
    </row>
    <row r="4191" spans="9:15" s="12" customFormat="1" ht="12.75">
      <c r="I4191" s="1"/>
      <c r="L4191" s="5"/>
      <c r="M4191" s="5"/>
      <c r="O4191" s="8"/>
    </row>
    <row r="4192" spans="9:15" s="12" customFormat="1" ht="12.75">
      <c r="I4192" s="1"/>
      <c r="L4192" s="5"/>
      <c r="M4192" s="5"/>
      <c r="O4192" s="8"/>
    </row>
    <row r="4193" spans="9:15" s="12" customFormat="1" ht="12.75">
      <c r="I4193" s="1"/>
      <c r="L4193" s="5"/>
      <c r="M4193" s="5"/>
      <c r="O4193" s="8"/>
    </row>
    <row r="4194" spans="9:15" s="12" customFormat="1" ht="12.75">
      <c r="I4194" s="1"/>
      <c r="L4194" s="5"/>
      <c r="M4194" s="5"/>
      <c r="O4194" s="8"/>
    </row>
    <row r="4195" spans="9:15" s="12" customFormat="1" ht="12.75">
      <c r="I4195" s="1"/>
      <c r="L4195" s="5"/>
      <c r="M4195" s="5"/>
      <c r="O4195" s="8"/>
    </row>
    <row r="4196" spans="9:15" s="12" customFormat="1" ht="12.75">
      <c r="I4196" s="1"/>
      <c r="L4196" s="5"/>
      <c r="M4196" s="5"/>
      <c r="O4196" s="8"/>
    </row>
    <row r="4197" spans="9:15" s="12" customFormat="1" ht="12.75">
      <c r="I4197" s="1"/>
      <c r="L4197" s="5"/>
      <c r="M4197" s="5"/>
      <c r="O4197" s="8"/>
    </row>
    <row r="4198" spans="9:15" s="12" customFormat="1" ht="12.75">
      <c r="I4198" s="1"/>
      <c r="L4198" s="5"/>
      <c r="M4198" s="5"/>
      <c r="O4198" s="8"/>
    </row>
    <row r="4199" spans="9:15" s="12" customFormat="1" ht="12.75">
      <c r="I4199" s="1"/>
      <c r="L4199" s="5"/>
      <c r="M4199" s="5"/>
      <c r="O4199" s="8"/>
    </row>
    <row r="4200" spans="9:15" s="12" customFormat="1" ht="12.75">
      <c r="I4200" s="1"/>
      <c r="L4200" s="5"/>
      <c r="M4200" s="5"/>
      <c r="O4200" s="8"/>
    </row>
    <row r="4201" spans="9:15" s="12" customFormat="1" ht="12.75">
      <c r="I4201" s="1"/>
      <c r="L4201" s="5"/>
      <c r="M4201" s="5"/>
      <c r="O4201" s="8"/>
    </row>
    <row r="4202" spans="9:15" s="12" customFormat="1" ht="12.75">
      <c r="I4202" s="1"/>
      <c r="L4202" s="5"/>
      <c r="M4202" s="5"/>
      <c r="O4202" s="8"/>
    </row>
    <row r="4203" spans="9:15" s="12" customFormat="1" ht="12.75">
      <c r="I4203" s="1"/>
      <c r="L4203" s="5"/>
      <c r="M4203" s="5"/>
      <c r="O4203" s="8"/>
    </row>
    <row r="4204" spans="9:15" s="12" customFormat="1" ht="12.75">
      <c r="I4204" s="1"/>
      <c r="L4204" s="5"/>
      <c r="M4204" s="5"/>
      <c r="O4204" s="8"/>
    </row>
    <row r="4205" spans="9:15" s="12" customFormat="1" ht="12.75">
      <c r="I4205" s="1"/>
      <c r="L4205" s="5"/>
      <c r="M4205" s="5"/>
      <c r="O4205" s="8"/>
    </row>
    <row r="4206" spans="9:15" s="12" customFormat="1" ht="12.75">
      <c r="I4206" s="1"/>
      <c r="L4206" s="5"/>
      <c r="M4206" s="5"/>
      <c r="O4206" s="8"/>
    </row>
    <row r="4207" spans="9:15" s="12" customFormat="1" ht="12.75">
      <c r="I4207" s="1"/>
      <c r="L4207" s="5"/>
      <c r="M4207" s="5"/>
      <c r="O4207" s="8"/>
    </row>
    <row r="4208" spans="9:15" s="12" customFormat="1" ht="12.75">
      <c r="I4208" s="1"/>
      <c r="L4208" s="5"/>
      <c r="M4208" s="5"/>
      <c r="O4208" s="8"/>
    </row>
    <row r="4209" spans="9:15" s="12" customFormat="1" ht="12.75">
      <c r="I4209" s="1"/>
      <c r="L4209" s="5"/>
      <c r="M4209" s="5"/>
      <c r="O4209" s="8"/>
    </row>
    <row r="4210" spans="9:15" s="12" customFormat="1" ht="12.75">
      <c r="I4210" s="1"/>
      <c r="L4210" s="5"/>
      <c r="M4210" s="5"/>
      <c r="O4210" s="8"/>
    </row>
    <row r="4211" spans="9:15" s="12" customFormat="1" ht="12.75">
      <c r="I4211" s="1"/>
      <c r="L4211" s="5"/>
      <c r="M4211" s="5"/>
      <c r="O4211" s="8"/>
    </row>
    <row r="4212" spans="9:15" s="12" customFormat="1" ht="12.75">
      <c r="I4212" s="1"/>
      <c r="L4212" s="5"/>
      <c r="M4212" s="5"/>
      <c r="O4212" s="8"/>
    </row>
    <row r="4213" spans="9:15" s="12" customFormat="1" ht="12.75">
      <c r="I4213" s="1"/>
      <c r="L4213" s="5"/>
      <c r="M4213" s="5"/>
      <c r="O4213" s="8"/>
    </row>
    <row r="4214" spans="9:15" s="12" customFormat="1" ht="12.75">
      <c r="I4214" s="1"/>
      <c r="L4214" s="5"/>
      <c r="M4214" s="5"/>
      <c r="O4214" s="8"/>
    </row>
    <row r="4215" spans="9:15" s="12" customFormat="1" ht="12.75">
      <c r="I4215" s="1"/>
      <c r="L4215" s="5"/>
      <c r="M4215" s="5"/>
      <c r="O4215" s="8"/>
    </row>
    <row r="4216" spans="9:15" s="12" customFormat="1" ht="12.75">
      <c r="I4216" s="1"/>
      <c r="L4216" s="5"/>
      <c r="M4216" s="5"/>
      <c r="O4216" s="8"/>
    </row>
    <row r="4217" spans="9:15" s="12" customFormat="1" ht="12.75">
      <c r="I4217" s="1"/>
      <c r="L4217" s="5"/>
      <c r="M4217" s="5"/>
      <c r="O4217" s="8"/>
    </row>
    <row r="4218" spans="9:15" s="12" customFormat="1" ht="12.75">
      <c r="I4218" s="1"/>
      <c r="L4218" s="5"/>
      <c r="M4218" s="5"/>
      <c r="O4218" s="8"/>
    </row>
    <row r="4219" spans="9:15" s="12" customFormat="1" ht="12.75">
      <c r="I4219" s="1"/>
      <c r="L4219" s="5"/>
      <c r="M4219" s="5"/>
      <c r="O4219" s="8"/>
    </row>
    <row r="4220" spans="9:15" s="12" customFormat="1" ht="12.75">
      <c r="I4220" s="1"/>
      <c r="L4220" s="5"/>
      <c r="M4220" s="5"/>
      <c r="O4220" s="8"/>
    </row>
    <row r="4221" spans="9:15" s="12" customFormat="1" ht="12.75">
      <c r="I4221" s="1"/>
      <c r="L4221" s="5"/>
      <c r="M4221" s="5"/>
      <c r="O4221" s="8"/>
    </row>
    <row r="4222" spans="9:15" s="12" customFormat="1" ht="12.75">
      <c r="I4222" s="1"/>
      <c r="L4222" s="5"/>
      <c r="M4222" s="5"/>
      <c r="O4222" s="8"/>
    </row>
    <row r="4223" spans="9:15" s="12" customFormat="1" ht="12.75">
      <c r="I4223" s="1"/>
      <c r="L4223" s="5"/>
      <c r="M4223" s="5"/>
      <c r="O4223" s="8"/>
    </row>
    <row r="4224" spans="9:15" s="12" customFormat="1" ht="12.75">
      <c r="I4224" s="1"/>
      <c r="L4224" s="5"/>
      <c r="M4224" s="5"/>
      <c r="O4224" s="8"/>
    </row>
    <row r="4225" spans="9:15" s="12" customFormat="1" ht="12.75">
      <c r="I4225" s="1"/>
      <c r="L4225" s="5"/>
      <c r="M4225" s="5"/>
      <c r="O4225" s="8"/>
    </row>
    <row r="4226" spans="9:15" s="12" customFormat="1" ht="12.75">
      <c r="I4226" s="1"/>
      <c r="L4226" s="5"/>
      <c r="M4226" s="5"/>
      <c r="O4226" s="8"/>
    </row>
    <row r="4227" spans="9:15" s="12" customFormat="1" ht="12.75">
      <c r="I4227" s="1"/>
      <c r="L4227" s="5"/>
      <c r="M4227" s="5"/>
      <c r="O4227" s="8"/>
    </row>
    <row r="4228" spans="9:15" s="12" customFormat="1" ht="12.75">
      <c r="I4228" s="1"/>
      <c r="L4228" s="5"/>
      <c r="M4228" s="5"/>
      <c r="O4228" s="8"/>
    </row>
    <row r="4229" spans="9:15" s="12" customFormat="1" ht="12.75">
      <c r="I4229" s="1"/>
      <c r="L4229" s="5"/>
      <c r="M4229" s="5"/>
      <c r="O4229" s="8"/>
    </row>
    <row r="4230" spans="9:15" s="12" customFormat="1" ht="12.75">
      <c r="I4230" s="1"/>
      <c r="L4230" s="5"/>
      <c r="M4230" s="5"/>
      <c r="O4230" s="8"/>
    </row>
    <row r="4231" spans="9:15" s="12" customFormat="1" ht="12.75">
      <c r="I4231" s="1"/>
      <c r="L4231" s="5"/>
      <c r="M4231" s="5"/>
      <c r="O4231" s="8"/>
    </row>
    <row r="4232" spans="9:15" s="12" customFormat="1" ht="12.75">
      <c r="I4232" s="1"/>
      <c r="L4232" s="5"/>
      <c r="M4232" s="5"/>
      <c r="O4232" s="8"/>
    </row>
    <row r="4233" spans="9:15" s="12" customFormat="1" ht="12.75">
      <c r="I4233" s="1"/>
      <c r="L4233" s="5"/>
      <c r="M4233" s="5"/>
      <c r="O4233" s="8"/>
    </row>
    <row r="4234" spans="9:15" s="12" customFormat="1" ht="12.75">
      <c r="I4234" s="1"/>
      <c r="L4234" s="5"/>
      <c r="M4234" s="5"/>
      <c r="O4234" s="8"/>
    </row>
    <row r="4235" spans="9:15" s="12" customFormat="1" ht="12.75">
      <c r="I4235" s="1"/>
      <c r="L4235" s="5"/>
      <c r="M4235" s="5"/>
      <c r="O4235" s="8"/>
    </row>
    <row r="4236" spans="9:15" s="12" customFormat="1" ht="12.75">
      <c r="I4236" s="1"/>
      <c r="L4236" s="5"/>
      <c r="M4236" s="5"/>
      <c r="O4236" s="8"/>
    </row>
    <row r="4237" spans="9:15" s="12" customFormat="1" ht="12.75">
      <c r="I4237" s="1"/>
      <c r="L4237" s="5"/>
      <c r="M4237" s="5"/>
      <c r="O4237" s="8"/>
    </row>
    <row r="4238" spans="9:15" s="12" customFormat="1" ht="12.75">
      <c r="I4238" s="1"/>
      <c r="L4238" s="5"/>
      <c r="M4238" s="5"/>
      <c r="O4238" s="8"/>
    </row>
    <row r="4239" spans="9:15" s="12" customFormat="1" ht="12.75">
      <c r="I4239" s="1"/>
      <c r="L4239" s="5"/>
      <c r="M4239" s="5"/>
      <c r="O4239" s="8"/>
    </row>
    <row r="4240" spans="9:15" s="12" customFormat="1" ht="12.75">
      <c r="I4240" s="1"/>
      <c r="L4240" s="5"/>
      <c r="M4240" s="5"/>
      <c r="O4240" s="8"/>
    </row>
    <row r="4241" spans="9:15" s="12" customFormat="1" ht="12.75">
      <c r="I4241" s="1"/>
      <c r="L4241" s="5"/>
      <c r="M4241" s="5"/>
      <c r="O4241" s="8"/>
    </row>
    <row r="4242" spans="9:15" s="12" customFormat="1" ht="12.75">
      <c r="I4242" s="1"/>
      <c r="L4242" s="5"/>
      <c r="M4242" s="5"/>
      <c r="O4242" s="8"/>
    </row>
    <row r="4243" spans="9:15" s="12" customFormat="1" ht="12.75">
      <c r="I4243" s="1"/>
      <c r="L4243" s="5"/>
      <c r="M4243" s="5"/>
      <c r="O4243" s="8"/>
    </row>
    <row r="4244" spans="9:15" s="12" customFormat="1" ht="12.75">
      <c r="I4244" s="1"/>
      <c r="L4244" s="5"/>
      <c r="M4244" s="5"/>
      <c r="O4244" s="8"/>
    </row>
    <row r="4245" spans="9:15" s="12" customFormat="1" ht="12.75">
      <c r="I4245" s="1"/>
      <c r="L4245" s="5"/>
      <c r="M4245" s="5"/>
      <c r="O4245" s="8"/>
    </row>
    <row r="4246" spans="9:15" s="12" customFormat="1" ht="12.75">
      <c r="I4246" s="1"/>
      <c r="L4246" s="5"/>
      <c r="M4246" s="5"/>
      <c r="O4246" s="8"/>
    </row>
    <row r="4247" spans="9:15" s="12" customFormat="1" ht="12.75">
      <c r="I4247" s="1"/>
      <c r="L4247" s="5"/>
      <c r="M4247" s="5"/>
      <c r="O4247" s="8"/>
    </row>
    <row r="4248" spans="9:15" s="12" customFormat="1" ht="12.75">
      <c r="I4248" s="1"/>
      <c r="L4248" s="5"/>
      <c r="M4248" s="5"/>
      <c r="O4248" s="8"/>
    </row>
    <row r="4249" spans="9:15" s="12" customFormat="1" ht="12.75">
      <c r="I4249" s="1"/>
      <c r="L4249" s="5"/>
      <c r="M4249" s="5"/>
      <c r="O4249" s="8"/>
    </row>
    <row r="4250" spans="9:15" s="12" customFormat="1" ht="12.75">
      <c r="I4250" s="1"/>
      <c r="L4250" s="5"/>
      <c r="M4250" s="5"/>
      <c r="O4250" s="8"/>
    </row>
    <row r="4251" spans="9:15" s="12" customFormat="1" ht="12.75">
      <c r="I4251" s="1"/>
      <c r="L4251" s="5"/>
      <c r="M4251" s="5"/>
      <c r="O4251" s="8"/>
    </row>
    <row r="4252" spans="9:15" s="12" customFormat="1" ht="12.75">
      <c r="I4252" s="1"/>
      <c r="L4252" s="5"/>
      <c r="M4252" s="5"/>
      <c r="O4252" s="8"/>
    </row>
    <row r="4253" spans="9:15" s="12" customFormat="1" ht="12.75">
      <c r="I4253" s="1"/>
      <c r="L4253" s="5"/>
      <c r="M4253" s="5"/>
      <c r="O4253" s="8"/>
    </row>
    <row r="4254" spans="9:15" s="12" customFormat="1" ht="12.75">
      <c r="I4254" s="1"/>
      <c r="L4254" s="5"/>
      <c r="M4254" s="5"/>
      <c r="O4254" s="8"/>
    </row>
    <row r="4255" spans="9:15" s="12" customFormat="1" ht="12.75">
      <c r="I4255" s="1"/>
      <c r="L4255" s="5"/>
      <c r="M4255" s="5"/>
      <c r="O4255" s="8"/>
    </row>
    <row r="4256" spans="9:15" s="12" customFormat="1" ht="12.75">
      <c r="I4256" s="1"/>
      <c r="L4256" s="5"/>
      <c r="M4256" s="5"/>
      <c r="O4256" s="8"/>
    </row>
    <row r="4257" spans="9:15" s="12" customFormat="1" ht="12.75">
      <c r="I4257" s="1"/>
      <c r="L4257" s="5"/>
      <c r="M4257" s="5"/>
      <c r="O4257" s="8"/>
    </row>
    <row r="4258" spans="9:15" s="12" customFormat="1" ht="12.75">
      <c r="I4258" s="1"/>
      <c r="L4258" s="5"/>
      <c r="M4258" s="5"/>
      <c r="O4258" s="8"/>
    </row>
    <row r="4259" spans="9:15" s="12" customFormat="1" ht="12.75">
      <c r="I4259" s="1"/>
      <c r="L4259" s="5"/>
      <c r="M4259" s="5"/>
      <c r="O4259" s="8"/>
    </row>
    <row r="4260" spans="9:15" s="12" customFormat="1" ht="12.75">
      <c r="I4260" s="1"/>
      <c r="L4260" s="5"/>
      <c r="M4260" s="5"/>
      <c r="O4260" s="8"/>
    </row>
    <row r="4261" spans="9:15" s="12" customFormat="1" ht="12.75">
      <c r="I4261" s="1"/>
      <c r="L4261" s="5"/>
      <c r="M4261" s="5"/>
      <c r="O4261" s="8"/>
    </row>
    <row r="4262" spans="9:15" s="12" customFormat="1" ht="12.75">
      <c r="I4262" s="1"/>
      <c r="L4262" s="5"/>
      <c r="M4262" s="5"/>
      <c r="O4262" s="8"/>
    </row>
    <row r="4263" spans="9:15" s="12" customFormat="1" ht="12.75">
      <c r="I4263" s="1"/>
      <c r="L4263" s="5"/>
      <c r="M4263" s="5"/>
      <c r="O4263" s="8"/>
    </row>
    <row r="4264" spans="9:15" s="12" customFormat="1" ht="12.75">
      <c r="I4264" s="1"/>
      <c r="L4264" s="5"/>
      <c r="M4264" s="5"/>
      <c r="O4264" s="8"/>
    </row>
    <row r="4265" spans="9:15" s="12" customFormat="1" ht="12.75">
      <c r="I4265" s="1"/>
      <c r="L4265" s="5"/>
      <c r="M4265" s="5"/>
      <c r="O4265" s="8"/>
    </row>
    <row r="4266" spans="9:15" s="12" customFormat="1" ht="12.75">
      <c r="I4266" s="1"/>
      <c r="L4266" s="5"/>
      <c r="M4266" s="5"/>
      <c r="O4266" s="8"/>
    </row>
    <row r="4267" spans="9:15" s="12" customFormat="1" ht="12.75">
      <c r="I4267" s="1"/>
      <c r="L4267" s="5"/>
      <c r="M4267" s="5"/>
      <c r="O4267" s="8"/>
    </row>
    <row r="4268" spans="9:15" s="12" customFormat="1" ht="12.75">
      <c r="I4268" s="1"/>
      <c r="L4268" s="5"/>
      <c r="M4268" s="5"/>
      <c r="O4268" s="8"/>
    </row>
    <row r="4269" spans="9:15" s="12" customFormat="1" ht="12.75">
      <c r="I4269" s="1"/>
      <c r="L4269" s="5"/>
      <c r="M4269" s="5"/>
      <c r="O4269" s="8"/>
    </row>
    <row r="4270" spans="9:15" s="12" customFormat="1" ht="12.75">
      <c r="I4270" s="1"/>
      <c r="L4270" s="5"/>
      <c r="M4270" s="5"/>
      <c r="O4270" s="8"/>
    </row>
    <row r="4271" spans="9:15" s="12" customFormat="1" ht="12.75">
      <c r="I4271" s="1"/>
      <c r="L4271" s="5"/>
      <c r="M4271" s="5"/>
      <c r="O4271" s="8"/>
    </row>
    <row r="4272" spans="9:15" s="12" customFormat="1" ht="12.75">
      <c r="I4272" s="1"/>
      <c r="L4272" s="5"/>
      <c r="M4272" s="5"/>
      <c r="O4272" s="8"/>
    </row>
    <row r="4273" spans="9:15" s="12" customFormat="1" ht="12.75">
      <c r="I4273" s="1"/>
      <c r="L4273" s="5"/>
      <c r="M4273" s="5"/>
      <c r="O4273" s="8"/>
    </row>
    <row r="4274" spans="9:15" s="12" customFormat="1" ht="12.75">
      <c r="I4274" s="1"/>
      <c r="L4274" s="5"/>
      <c r="M4274" s="5"/>
      <c r="O4274" s="8"/>
    </row>
    <row r="4275" spans="9:15" s="12" customFormat="1" ht="12.75">
      <c r="I4275" s="1"/>
      <c r="L4275" s="5"/>
      <c r="M4275" s="5"/>
      <c r="O4275" s="8"/>
    </row>
    <row r="4276" spans="9:15" s="12" customFormat="1" ht="12.75">
      <c r="I4276" s="1"/>
      <c r="L4276" s="5"/>
      <c r="M4276" s="5"/>
      <c r="O4276" s="8"/>
    </row>
    <row r="4277" spans="9:15" s="12" customFormat="1" ht="12.75">
      <c r="I4277" s="1"/>
      <c r="L4277" s="5"/>
      <c r="M4277" s="5"/>
      <c r="O4277" s="8"/>
    </row>
    <row r="4278" spans="9:15" s="12" customFormat="1" ht="12.75">
      <c r="I4278" s="1"/>
      <c r="L4278" s="5"/>
      <c r="M4278" s="5"/>
      <c r="O4278" s="8"/>
    </row>
    <row r="4279" spans="9:15" s="12" customFormat="1" ht="12.75">
      <c r="I4279" s="1"/>
      <c r="L4279" s="5"/>
      <c r="M4279" s="5"/>
      <c r="O4279" s="8"/>
    </row>
    <row r="4280" spans="9:15" s="12" customFormat="1" ht="12.75">
      <c r="I4280" s="1"/>
      <c r="L4280" s="5"/>
      <c r="M4280" s="5"/>
      <c r="O4280" s="8"/>
    </row>
    <row r="4281" spans="9:15" s="12" customFormat="1" ht="12.75">
      <c r="I4281" s="1"/>
      <c r="L4281" s="5"/>
      <c r="M4281" s="5"/>
      <c r="O4281" s="8"/>
    </row>
    <row r="4282" spans="9:15" s="12" customFormat="1" ht="12.75">
      <c r="I4282" s="1"/>
      <c r="L4282" s="5"/>
      <c r="M4282" s="5"/>
      <c r="O4282" s="8"/>
    </row>
    <row r="4283" spans="9:15" s="12" customFormat="1" ht="12.75">
      <c r="I4283" s="1"/>
      <c r="L4283" s="5"/>
      <c r="M4283" s="5"/>
      <c r="O4283" s="8"/>
    </row>
    <row r="4284" spans="9:15" s="12" customFormat="1" ht="12.75">
      <c r="I4284" s="1"/>
      <c r="L4284" s="5"/>
      <c r="M4284" s="5"/>
      <c r="O4284" s="8"/>
    </row>
    <row r="4285" spans="9:15" s="12" customFormat="1" ht="12.75">
      <c r="I4285" s="1"/>
      <c r="L4285" s="5"/>
      <c r="M4285" s="5"/>
      <c r="O4285" s="8"/>
    </row>
    <row r="4286" spans="9:15" s="12" customFormat="1" ht="12.75">
      <c r="I4286" s="1"/>
      <c r="L4286" s="5"/>
      <c r="M4286" s="5"/>
      <c r="O4286" s="8"/>
    </row>
    <row r="4287" spans="9:15" s="12" customFormat="1" ht="12.75">
      <c r="I4287" s="1"/>
      <c r="L4287" s="5"/>
      <c r="M4287" s="5"/>
      <c r="O4287" s="8"/>
    </row>
    <row r="4288" spans="9:15" s="12" customFormat="1" ht="12.75">
      <c r="I4288" s="1"/>
      <c r="L4288" s="5"/>
      <c r="M4288" s="5"/>
      <c r="O4288" s="8"/>
    </row>
    <row r="4289" spans="9:15" s="12" customFormat="1" ht="12.75">
      <c r="I4289" s="1"/>
      <c r="L4289" s="5"/>
      <c r="M4289" s="5"/>
      <c r="O4289" s="8"/>
    </row>
    <row r="4290" spans="9:15" s="12" customFormat="1" ht="12.75">
      <c r="I4290" s="1"/>
      <c r="L4290" s="5"/>
      <c r="M4290" s="5"/>
      <c r="O4290" s="8"/>
    </row>
    <row r="4291" spans="9:15" s="12" customFormat="1" ht="12.75">
      <c r="I4291" s="1"/>
      <c r="L4291" s="5"/>
      <c r="M4291" s="5"/>
      <c r="O4291" s="8"/>
    </row>
    <row r="4292" spans="9:15" s="12" customFormat="1" ht="12.75">
      <c r="I4292" s="1"/>
      <c r="L4292" s="5"/>
      <c r="M4292" s="5"/>
      <c r="O4292" s="8"/>
    </row>
    <row r="4293" spans="9:15" s="12" customFormat="1" ht="12.75">
      <c r="I4293" s="1"/>
      <c r="L4293" s="5"/>
      <c r="M4293" s="5"/>
      <c r="O4293" s="8"/>
    </row>
    <row r="4294" spans="9:15" s="12" customFormat="1" ht="12.75">
      <c r="I4294" s="1"/>
      <c r="L4294" s="5"/>
      <c r="M4294" s="5"/>
      <c r="O4294" s="8"/>
    </row>
    <row r="4295" spans="9:15" s="12" customFormat="1" ht="12.75">
      <c r="I4295" s="1"/>
      <c r="L4295" s="5"/>
      <c r="M4295" s="5"/>
      <c r="O4295" s="8"/>
    </row>
    <row r="4296" spans="9:15" s="12" customFormat="1" ht="12.75">
      <c r="I4296" s="1"/>
      <c r="L4296" s="5"/>
      <c r="M4296" s="5"/>
      <c r="O4296" s="8"/>
    </row>
    <row r="4297" spans="9:15" s="12" customFormat="1" ht="12.75">
      <c r="I4297" s="1"/>
      <c r="L4297" s="5"/>
      <c r="M4297" s="5"/>
      <c r="O4297" s="8"/>
    </row>
    <row r="4298" spans="9:15" s="12" customFormat="1" ht="12.75">
      <c r="I4298" s="1"/>
      <c r="L4298" s="5"/>
      <c r="M4298" s="5"/>
      <c r="O4298" s="8"/>
    </row>
    <row r="4299" spans="9:15" s="12" customFormat="1" ht="12.75">
      <c r="I4299" s="1"/>
      <c r="L4299" s="5"/>
      <c r="M4299" s="5"/>
      <c r="O4299" s="8"/>
    </row>
    <row r="4300" spans="9:15" s="12" customFormat="1" ht="12.75">
      <c r="I4300" s="1"/>
      <c r="L4300" s="5"/>
      <c r="M4300" s="5"/>
      <c r="O4300" s="8"/>
    </row>
    <row r="4301" spans="9:15" s="12" customFormat="1" ht="12.75">
      <c r="I4301" s="1"/>
      <c r="L4301" s="5"/>
      <c r="M4301" s="5"/>
      <c r="O4301" s="8"/>
    </row>
    <row r="4302" spans="9:15" s="12" customFormat="1" ht="12.75">
      <c r="I4302" s="1"/>
      <c r="L4302" s="5"/>
      <c r="M4302" s="5"/>
      <c r="O4302" s="8"/>
    </row>
    <row r="4303" spans="9:15" s="12" customFormat="1" ht="12.75">
      <c r="I4303" s="1"/>
      <c r="L4303" s="5"/>
      <c r="M4303" s="5"/>
      <c r="O4303" s="8"/>
    </row>
    <row r="4304" spans="9:15" s="12" customFormat="1" ht="12.75">
      <c r="I4304" s="1"/>
      <c r="L4304" s="5"/>
      <c r="M4304" s="5"/>
      <c r="O4304" s="8"/>
    </row>
    <row r="4305" spans="9:15" s="12" customFormat="1" ht="12.75">
      <c r="I4305" s="1"/>
      <c r="L4305" s="5"/>
      <c r="M4305" s="5"/>
      <c r="O4305" s="8"/>
    </row>
    <row r="4306" spans="9:15" s="12" customFormat="1" ht="12.75">
      <c r="I4306" s="1"/>
      <c r="L4306" s="5"/>
      <c r="M4306" s="5"/>
      <c r="O4306" s="8"/>
    </row>
    <row r="4307" spans="9:15" s="12" customFormat="1" ht="12.75">
      <c r="I4307" s="1"/>
      <c r="L4307" s="5"/>
      <c r="M4307" s="5"/>
      <c r="O4307" s="8"/>
    </row>
    <row r="4308" spans="9:15" s="12" customFormat="1" ht="12.75">
      <c r="I4308" s="1"/>
      <c r="L4308" s="5"/>
      <c r="M4308" s="5"/>
      <c r="O4308" s="8"/>
    </row>
    <row r="4309" spans="9:15" s="12" customFormat="1" ht="12.75">
      <c r="I4309" s="1"/>
      <c r="L4309" s="5"/>
      <c r="M4309" s="5"/>
      <c r="O4309" s="8"/>
    </row>
    <row r="4310" spans="9:15" s="12" customFormat="1" ht="12.75">
      <c r="I4310" s="1"/>
      <c r="L4310" s="5"/>
      <c r="M4310" s="5"/>
      <c r="O4310" s="8"/>
    </row>
    <row r="4311" spans="9:15" s="12" customFormat="1" ht="12.75">
      <c r="I4311" s="1"/>
      <c r="L4311" s="5"/>
      <c r="M4311" s="5"/>
      <c r="O4311" s="8"/>
    </row>
    <row r="4312" spans="9:15" s="12" customFormat="1" ht="12.75">
      <c r="I4312" s="1"/>
      <c r="L4312" s="5"/>
      <c r="M4312" s="5"/>
      <c r="O4312" s="8"/>
    </row>
    <row r="4313" spans="9:15" s="12" customFormat="1" ht="12.75">
      <c r="I4313" s="1"/>
      <c r="L4313" s="5"/>
      <c r="M4313" s="5"/>
      <c r="O4313" s="8"/>
    </row>
    <row r="4314" spans="9:15" s="12" customFormat="1" ht="12.75">
      <c r="I4314" s="1"/>
      <c r="L4314" s="5"/>
      <c r="M4314" s="5"/>
      <c r="O4314" s="8"/>
    </row>
    <row r="4315" spans="9:15" s="12" customFormat="1" ht="12.75">
      <c r="I4315" s="1"/>
      <c r="L4315" s="5"/>
      <c r="M4315" s="5"/>
      <c r="O4315" s="8"/>
    </row>
    <row r="4316" spans="9:15" s="12" customFormat="1" ht="12.75">
      <c r="I4316" s="1"/>
      <c r="L4316" s="5"/>
      <c r="M4316" s="5"/>
      <c r="O4316" s="8"/>
    </row>
    <row r="4317" spans="9:15" s="12" customFormat="1" ht="12.75">
      <c r="I4317" s="1"/>
      <c r="L4317" s="5"/>
      <c r="M4317" s="5"/>
      <c r="O4317" s="8"/>
    </row>
    <row r="4318" spans="9:15" s="12" customFormat="1" ht="12.75">
      <c r="I4318" s="1"/>
      <c r="L4318" s="5"/>
      <c r="M4318" s="5"/>
      <c r="O4318" s="8"/>
    </row>
    <row r="4319" spans="9:15" s="12" customFormat="1" ht="12.75">
      <c r="I4319" s="1"/>
      <c r="L4319" s="5"/>
      <c r="M4319" s="5"/>
      <c r="O4319" s="8"/>
    </row>
    <row r="4320" spans="9:15" s="12" customFormat="1" ht="12.75">
      <c r="I4320" s="1"/>
      <c r="L4320" s="5"/>
      <c r="M4320" s="5"/>
      <c r="O4320" s="8"/>
    </row>
    <row r="4321" spans="9:15" s="12" customFormat="1" ht="12.75">
      <c r="I4321" s="1"/>
      <c r="L4321" s="5"/>
      <c r="M4321" s="5"/>
      <c r="O4321" s="8"/>
    </row>
    <row r="4322" spans="9:15" s="12" customFormat="1" ht="12.75">
      <c r="I4322" s="1"/>
      <c r="L4322" s="5"/>
      <c r="M4322" s="5"/>
      <c r="O4322" s="8"/>
    </row>
    <row r="4323" spans="9:15" s="12" customFormat="1" ht="12.75">
      <c r="I4323" s="1"/>
      <c r="L4323" s="5"/>
      <c r="M4323" s="5"/>
      <c r="O4323" s="8"/>
    </row>
    <row r="4324" spans="9:15" s="12" customFormat="1" ht="12.75">
      <c r="I4324" s="1"/>
      <c r="L4324" s="5"/>
      <c r="M4324" s="5"/>
      <c r="O4324" s="8"/>
    </row>
    <row r="4325" spans="9:15" s="12" customFormat="1" ht="12.75">
      <c r="I4325" s="1"/>
      <c r="L4325" s="5"/>
      <c r="M4325" s="5"/>
      <c r="O4325" s="8"/>
    </row>
    <row r="4326" spans="9:15" s="12" customFormat="1" ht="12.75">
      <c r="I4326" s="1"/>
      <c r="L4326" s="5"/>
      <c r="M4326" s="5"/>
      <c r="O4326" s="8"/>
    </row>
    <row r="4327" spans="9:15" s="12" customFormat="1" ht="12.75">
      <c r="I4327" s="1"/>
      <c r="L4327" s="5"/>
      <c r="M4327" s="5"/>
      <c r="O4327" s="8"/>
    </row>
    <row r="4328" spans="9:15" s="12" customFormat="1" ht="12.75">
      <c r="I4328" s="1"/>
      <c r="L4328" s="5"/>
      <c r="M4328" s="5"/>
      <c r="O4328" s="8"/>
    </row>
    <row r="4329" spans="9:15" s="12" customFormat="1" ht="12.75">
      <c r="I4329" s="1"/>
      <c r="L4329" s="5"/>
      <c r="M4329" s="5"/>
      <c r="O4329" s="8"/>
    </row>
    <row r="4330" spans="9:15" s="12" customFormat="1" ht="12.75">
      <c r="I4330" s="1"/>
      <c r="L4330" s="5"/>
      <c r="M4330" s="5"/>
      <c r="O4330" s="8"/>
    </row>
    <row r="4331" spans="9:15" s="12" customFormat="1" ht="12.75">
      <c r="I4331" s="1"/>
      <c r="L4331" s="5"/>
      <c r="M4331" s="5"/>
      <c r="O4331" s="8"/>
    </row>
    <row r="4332" spans="9:15" s="12" customFormat="1" ht="12.75">
      <c r="I4332" s="1"/>
      <c r="L4332" s="5"/>
      <c r="M4332" s="5"/>
      <c r="O4332" s="8"/>
    </row>
    <row r="4333" spans="9:15" s="12" customFormat="1" ht="12.75">
      <c r="I4333" s="1"/>
      <c r="L4333" s="5"/>
      <c r="M4333" s="5"/>
      <c r="O4333" s="8"/>
    </row>
    <row r="4334" spans="9:15" s="12" customFormat="1" ht="12.75">
      <c r="I4334" s="1"/>
      <c r="L4334" s="5"/>
      <c r="M4334" s="5"/>
      <c r="O4334" s="8"/>
    </row>
    <row r="4335" spans="9:15" s="12" customFormat="1" ht="12.75">
      <c r="I4335" s="1"/>
      <c r="L4335" s="5"/>
      <c r="M4335" s="5"/>
      <c r="O4335" s="8"/>
    </row>
    <row r="4336" spans="9:15" s="12" customFormat="1" ht="12.75">
      <c r="I4336" s="1"/>
      <c r="L4336" s="5"/>
      <c r="M4336" s="5"/>
      <c r="O4336" s="8"/>
    </row>
    <row r="4337" spans="9:15" s="12" customFormat="1" ht="12.75">
      <c r="I4337" s="1"/>
      <c r="L4337" s="5"/>
      <c r="M4337" s="5"/>
      <c r="O4337" s="8"/>
    </row>
    <row r="4338" spans="9:15" s="12" customFormat="1" ht="12.75">
      <c r="I4338" s="1"/>
      <c r="L4338" s="5"/>
      <c r="M4338" s="5"/>
      <c r="O4338" s="8"/>
    </row>
    <row r="4339" spans="9:15" s="12" customFormat="1" ht="12.75">
      <c r="I4339" s="1"/>
      <c r="L4339" s="5"/>
      <c r="M4339" s="5"/>
      <c r="O4339" s="8"/>
    </row>
    <row r="4340" spans="9:15" s="12" customFormat="1" ht="12.75">
      <c r="I4340" s="1"/>
      <c r="L4340" s="5"/>
      <c r="M4340" s="5"/>
      <c r="O4340" s="8"/>
    </row>
    <row r="4341" spans="9:15" s="12" customFormat="1" ht="12.75">
      <c r="I4341" s="1"/>
      <c r="L4341" s="5"/>
      <c r="M4341" s="5"/>
      <c r="O4341" s="8"/>
    </row>
    <row r="4342" spans="9:15" s="12" customFormat="1" ht="12.75">
      <c r="I4342" s="1"/>
      <c r="L4342" s="5"/>
      <c r="M4342" s="5"/>
      <c r="O4342" s="8"/>
    </row>
    <row r="4343" spans="9:15" s="12" customFormat="1" ht="12.75">
      <c r="I4343" s="1"/>
      <c r="L4343" s="5"/>
      <c r="M4343" s="5"/>
      <c r="O4343" s="8"/>
    </row>
    <row r="4344" spans="9:15" s="12" customFormat="1" ht="12.75">
      <c r="I4344" s="1"/>
      <c r="L4344" s="5"/>
      <c r="M4344" s="5"/>
      <c r="O4344" s="8"/>
    </row>
    <row r="4345" spans="9:15" s="12" customFormat="1" ht="12.75">
      <c r="I4345" s="1"/>
      <c r="L4345" s="5"/>
      <c r="M4345" s="5"/>
      <c r="O4345" s="8"/>
    </row>
    <row r="4346" spans="9:15" s="12" customFormat="1" ht="12.75">
      <c r="I4346" s="1"/>
      <c r="L4346" s="5"/>
      <c r="M4346" s="5"/>
      <c r="O4346" s="8"/>
    </row>
    <row r="4347" spans="9:15" s="12" customFormat="1" ht="12.75">
      <c r="I4347" s="1"/>
      <c r="L4347" s="5"/>
      <c r="M4347" s="5"/>
      <c r="O4347" s="8"/>
    </row>
    <row r="4348" spans="9:15" s="12" customFormat="1" ht="12.75">
      <c r="I4348" s="1"/>
      <c r="L4348" s="5"/>
      <c r="M4348" s="5"/>
      <c r="O4348" s="8"/>
    </row>
    <row r="4349" spans="9:15" s="12" customFormat="1" ht="12.75">
      <c r="I4349" s="1"/>
      <c r="L4349" s="5"/>
      <c r="M4349" s="5"/>
      <c r="O4349" s="8"/>
    </row>
    <row r="4350" spans="9:15" s="12" customFormat="1" ht="12.75">
      <c r="I4350" s="1"/>
      <c r="L4350" s="5"/>
      <c r="M4350" s="5"/>
      <c r="O4350" s="8"/>
    </row>
    <row r="4351" spans="9:15" s="12" customFormat="1" ht="12.75">
      <c r="I4351" s="1"/>
      <c r="L4351" s="5"/>
      <c r="M4351" s="5"/>
      <c r="O4351" s="8"/>
    </row>
    <row r="4352" spans="9:15" s="12" customFormat="1" ht="12.75">
      <c r="I4352" s="1"/>
      <c r="L4352" s="5"/>
      <c r="M4352" s="5"/>
      <c r="O4352" s="8"/>
    </row>
    <row r="4353" spans="9:15" s="12" customFormat="1" ht="12.75">
      <c r="I4353" s="1"/>
      <c r="L4353" s="5"/>
      <c r="M4353" s="5"/>
      <c r="O4353" s="8"/>
    </row>
    <row r="4354" spans="9:15" s="12" customFormat="1" ht="12.75">
      <c r="I4354" s="1"/>
      <c r="L4354" s="5"/>
      <c r="M4354" s="5"/>
      <c r="O4354" s="8"/>
    </row>
    <row r="4355" spans="9:15" s="12" customFormat="1" ht="12.75">
      <c r="I4355" s="1"/>
      <c r="L4355" s="5"/>
      <c r="M4355" s="5"/>
      <c r="O4355" s="8"/>
    </row>
    <row r="4356" spans="9:15" s="12" customFormat="1" ht="12.75">
      <c r="I4356" s="1"/>
      <c r="L4356" s="5"/>
      <c r="M4356" s="5"/>
      <c r="O4356" s="8"/>
    </row>
    <row r="4357" spans="9:15" s="12" customFormat="1" ht="12.75">
      <c r="I4357" s="1"/>
      <c r="L4357" s="5"/>
      <c r="M4357" s="5"/>
      <c r="O4357" s="8"/>
    </row>
    <row r="4358" spans="9:15" s="12" customFormat="1" ht="12.75">
      <c r="I4358" s="1"/>
      <c r="L4358" s="5"/>
      <c r="M4358" s="5"/>
      <c r="O4358" s="8"/>
    </row>
    <row r="4359" spans="9:15" s="12" customFormat="1" ht="12.75">
      <c r="I4359" s="1"/>
      <c r="L4359" s="5"/>
      <c r="M4359" s="5"/>
      <c r="O4359" s="8"/>
    </row>
    <row r="4360" spans="9:15" s="12" customFormat="1" ht="12.75">
      <c r="I4360" s="1"/>
      <c r="L4360" s="5"/>
      <c r="M4360" s="5"/>
      <c r="O4360" s="8"/>
    </row>
    <row r="4361" spans="9:15" s="12" customFormat="1" ht="12.75">
      <c r="I4361" s="1"/>
      <c r="L4361" s="5"/>
      <c r="M4361" s="5"/>
      <c r="O4361" s="8"/>
    </row>
    <row r="4362" spans="9:15" s="12" customFormat="1" ht="12.75">
      <c r="I4362" s="1"/>
      <c r="L4362" s="5"/>
      <c r="M4362" s="5"/>
      <c r="O4362" s="8"/>
    </row>
    <row r="4363" spans="9:15" s="12" customFormat="1" ht="12.75">
      <c r="I4363" s="1"/>
      <c r="L4363" s="5"/>
      <c r="M4363" s="5"/>
      <c r="O4363" s="8"/>
    </row>
    <row r="4364" spans="9:15" s="12" customFormat="1" ht="12.75">
      <c r="I4364" s="1"/>
      <c r="L4364" s="5"/>
      <c r="M4364" s="5"/>
      <c r="O4364" s="8"/>
    </row>
    <row r="4365" spans="9:15" s="12" customFormat="1" ht="12.75">
      <c r="I4365" s="1"/>
      <c r="L4365" s="5"/>
      <c r="M4365" s="5"/>
      <c r="O4365" s="8"/>
    </row>
    <row r="4366" spans="9:15" s="12" customFormat="1" ht="12.75">
      <c r="I4366" s="1"/>
      <c r="L4366" s="5"/>
      <c r="M4366" s="5"/>
      <c r="O4366" s="8"/>
    </row>
    <row r="4367" spans="9:15" s="12" customFormat="1" ht="12.75">
      <c r="I4367" s="1"/>
      <c r="L4367" s="5"/>
      <c r="M4367" s="5"/>
      <c r="O4367" s="8"/>
    </row>
    <row r="4368" spans="9:15" s="12" customFormat="1" ht="12.75">
      <c r="I4368" s="1"/>
      <c r="L4368" s="5"/>
      <c r="M4368" s="5"/>
      <c r="O4368" s="8"/>
    </row>
    <row r="4369" spans="9:15" s="12" customFormat="1" ht="12.75">
      <c r="I4369" s="1"/>
      <c r="L4369" s="5"/>
      <c r="M4369" s="5"/>
      <c r="O4369" s="8"/>
    </row>
    <row r="4370" spans="9:15" s="12" customFormat="1" ht="12.75">
      <c r="I4370" s="1"/>
      <c r="L4370" s="5"/>
      <c r="M4370" s="5"/>
      <c r="O4370" s="8"/>
    </row>
    <row r="4371" spans="9:15" s="12" customFormat="1" ht="12.75">
      <c r="I4371" s="1"/>
      <c r="L4371" s="5"/>
      <c r="M4371" s="5"/>
      <c r="O4371" s="8"/>
    </row>
    <row r="4372" spans="9:15" s="12" customFormat="1" ht="12.75">
      <c r="I4372" s="1"/>
      <c r="L4372" s="5"/>
      <c r="M4372" s="5"/>
      <c r="O4372" s="8"/>
    </row>
    <row r="4373" spans="9:15" s="12" customFormat="1" ht="12.75">
      <c r="I4373" s="1"/>
      <c r="L4373" s="5"/>
      <c r="M4373" s="5"/>
      <c r="O4373" s="8"/>
    </row>
    <row r="4374" spans="9:15" s="12" customFormat="1" ht="12.75">
      <c r="I4374" s="1"/>
      <c r="L4374" s="5"/>
      <c r="M4374" s="5"/>
      <c r="O4374" s="8"/>
    </row>
    <row r="4375" spans="9:15" s="12" customFormat="1" ht="12.75">
      <c r="I4375" s="1"/>
      <c r="L4375" s="5"/>
      <c r="M4375" s="5"/>
      <c r="O4375" s="8"/>
    </row>
    <row r="4376" spans="9:15" s="12" customFormat="1" ht="12.75">
      <c r="I4376" s="1"/>
      <c r="L4376" s="5"/>
      <c r="M4376" s="5"/>
      <c r="O4376" s="8"/>
    </row>
    <row r="4377" spans="9:15" s="12" customFormat="1" ht="12.75">
      <c r="I4377" s="1"/>
      <c r="L4377" s="5"/>
      <c r="M4377" s="5"/>
      <c r="O4377" s="8"/>
    </row>
    <row r="4378" spans="9:15" s="12" customFormat="1" ht="12.75">
      <c r="I4378" s="1"/>
      <c r="L4378" s="5"/>
      <c r="M4378" s="5"/>
      <c r="O4378" s="8"/>
    </row>
    <row r="4379" spans="9:15" s="12" customFormat="1" ht="12.75">
      <c r="I4379" s="1"/>
      <c r="L4379" s="5"/>
      <c r="M4379" s="5"/>
      <c r="O4379" s="8"/>
    </row>
    <row r="4380" spans="9:15" s="12" customFormat="1" ht="12.75">
      <c r="I4380" s="1"/>
      <c r="L4380" s="5"/>
      <c r="M4380" s="5"/>
      <c r="O4380" s="8"/>
    </row>
    <row r="4381" spans="9:15" s="12" customFormat="1" ht="12.75">
      <c r="I4381" s="1"/>
      <c r="L4381" s="5"/>
      <c r="M4381" s="5"/>
      <c r="O4381" s="8"/>
    </row>
    <row r="4382" spans="9:15" s="12" customFormat="1" ht="12.75">
      <c r="I4382" s="1"/>
      <c r="L4382" s="5"/>
      <c r="M4382" s="5"/>
      <c r="O4382" s="8"/>
    </row>
    <row r="4383" spans="9:15" s="12" customFormat="1" ht="12.75">
      <c r="I4383" s="1"/>
      <c r="L4383" s="5"/>
      <c r="M4383" s="5"/>
      <c r="O4383" s="8"/>
    </row>
    <row r="4384" spans="9:15" s="12" customFormat="1" ht="12.75">
      <c r="I4384" s="1"/>
      <c r="L4384" s="5"/>
      <c r="M4384" s="5"/>
      <c r="O4384" s="8"/>
    </row>
    <row r="4385" spans="9:15" s="12" customFormat="1" ht="12.75">
      <c r="I4385" s="1"/>
      <c r="L4385" s="5"/>
      <c r="M4385" s="5"/>
      <c r="O4385" s="8"/>
    </row>
    <row r="4386" spans="9:15" s="12" customFormat="1" ht="12.75">
      <c r="I4386" s="1"/>
      <c r="L4386" s="5"/>
      <c r="M4386" s="5"/>
      <c r="O4386" s="8"/>
    </row>
    <row r="4387" spans="9:15" s="12" customFormat="1" ht="12.75">
      <c r="I4387" s="1"/>
      <c r="L4387" s="5"/>
      <c r="M4387" s="5"/>
      <c r="O4387" s="8"/>
    </row>
    <row r="4388" spans="9:15" s="12" customFormat="1" ht="12.75">
      <c r="I4388" s="1"/>
      <c r="L4388" s="5"/>
      <c r="M4388" s="5"/>
      <c r="O4388" s="8"/>
    </row>
    <row r="4389" spans="9:15" s="12" customFormat="1" ht="12.75">
      <c r="I4389" s="1"/>
      <c r="L4389" s="5"/>
      <c r="M4389" s="5"/>
      <c r="O4389" s="8"/>
    </row>
    <row r="4390" spans="9:15" s="12" customFormat="1" ht="12.75">
      <c r="I4390" s="1"/>
      <c r="L4390" s="5"/>
      <c r="M4390" s="5"/>
      <c r="O4390" s="8"/>
    </row>
    <row r="4391" spans="9:15" s="12" customFormat="1" ht="12.75">
      <c r="I4391" s="1"/>
      <c r="L4391" s="5"/>
      <c r="M4391" s="5"/>
      <c r="O4391" s="8"/>
    </row>
    <row r="4392" spans="9:15" s="12" customFormat="1" ht="12.75">
      <c r="I4392" s="1"/>
      <c r="L4392" s="5"/>
      <c r="M4392" s="5"/>
      <c r="O4392" s="8"/>
    </row>
    <row r="4393" spans="9:15" s="12" customFormat="1" ht="12.75">
      <c r="I4393" s="1"/>
      <c r="L4393" s="5"/>
      <c r="M4393" s="5"/>
      <c r="O4393" s="8"/>
    </row>
    <row r="4394" spans="9:15" s="12" customFormat="1" ht="12.75">
      <c r="I4394" s="1"/>
      <c r="L4394" s="5"/>
      <c r="M4394" s="5"/>
      <c r="O4394" s="8"/>
    </row>
    <row r="4395" spans="9:15" s="12" customFormat="1" ht="12.75">
      <c r="I4395" s="1"/>
      <c r="L4395" s="5"/>
      <c r="M4395" s="5"/>
      <c r="O4395" s="8"/>
    </row>
    <row r="4396" spans="9:15" s="12" customFormat="1" ht="12.75">
      <c r="I4396" s="1"/>
      <c r="L4396" s="5"/>
      <c r="M4396" s="5"/>
      <c r="O4396" s="8"/>
    </row>
    <row r="4397" spans="9:15" s="12" customFormat="1" ht="12.75">
      <c r="I4397" s="1"/>
      <c r="L4397" s="5"/>
      <c r="M4397" s="5"/>
      <c r="O4397" s="8"/>
    </row>
    <row r="4398" spans="9:15" s="12" customFormat="1" ht="12.75">
      <c r="I4398" s="1"/>
      <c r="L4398" s="5"/>
      <c r="M4398" s="5"/>
      <c r="O4398" s="8"/>
    </row>
    <row r="4399" spans="9:15" s="12" customFormat="1" ht="12.75">
      <c r="I4399" s="1"/>
      <c r="L4399" s="5"/>
      <c r="M4399" s="5"/>
      <c r="O4399" s="8"/>
    </row>
    <row r="4400" spans="9:15" s="12" customFormat="1" ht="12.75">
      <c r="I4400" s="1"/>
      <c r="L4400" s="5"/>
      <c r="M4400" s="5"/>
      <c r="O4400" s="8"/>
    </row>
    <row r="4401" spans="9:15" s="12" customFormat="1" ht="12.75">
      <c r="I4401" s="1"/>
      <c r="L4401" s="5"/>
      <c r="M4401" s="5"/>
      <c r="O4401" s="8"/>
    </row>
    <row r="4402" spans="9:15" s="12" customFormat="1" ht="12.75">
      <c r="I4402" s="1"/>
      <c r="L4402" s="5"/>
      <c r="M4402" s="5"/>
      <c r="O4402" s="8"/>
    </row>
    <row r="4403" spans="9:15" s="12" customFormat="1" ht="12.75">
      <c r="I4403" s="1"/>
      <c r="L4403" s="5"/>
      <c r="M4403" s="5"/>
      <c r="O4403" s="8"/>
    </row>
    <row r="4404" spans="9:15" s="12" customFormat="1" ht="12.75">
      <c r="I4404" s="1"/>
      <c r="L4404" s="5"/>
      <c r="M4404" s="5"/>
      <c r="O4404" s="8"/>
    </row>
    <row r="4405" spans="9:15" s="12" customFormat="1" ht="12.75">
      <c r="I4405" s="1"/>
      <c r="L4405" s="5"/>
      <c r="M4405" s="5"/>
      <c r="O4405" s="8"/>
    </row>
    <row r="4406" spans="9:15" s="12" customFormat="1" ht="12.75">
      <c r="I4406" s="1"/>
      <c r="L4406" s="5"/>
      <c r="M4406" s="5"/>
      <c r="O4406" s="8"/>
    </row>
    <row r="4407" spans="9:15" s="12" customFormat="1" ht="12.75">
      <c r="I4407" s="1"/>
      <c r="L4407" s="5"/>
      <c r="M4407" s="5"/>
      <c r="O4407" s="8"/>
    </row>
    <row r="4408" spans="9:15" s="12" customFormat="1" ht="12.75">
      <c r="I4408" s="1"/>
      <c r="L4408" s="5"/>
      <c r="M4408" s="5"/>
      <c r="O4408" s="8"/>
    </row>
    <row r="4409" spans="9:15" s="12" customFormat="1" ht="12.75">
      <c r="I4409" s="1"/>
      <c r="L4409" s="5"/>
      <c r="M4409" s="5"/>
      <c r="O4409" s="8"/>
    </row>
    <row r="4410" spans="9:15" s="12" customFormat="1" ht="12.75">
      <c r="I4410" s="1"/>
      <c r="L4410" s="5"/>
      <c r="M4410" s="5"/>
      <c r="O4410" s="8"/>
    </row>
    <row r="4411" spans="9:15" s="12" customFormat="1" ht="12.75">
      <c r="I4411" s="1"/>
      <c r="L4411" s="5"/>
      <c r="M4411" s="5"/>
      <c r="O4411" s="8"/>
    </row>
    <row r="4412" spans="9:15" s="12" customFormat="1" ht="12.75">
      <c r="I4412" s="1"/>
      <c r="L4412" s="5"/>
      <c r="M4412" s="5"/>
      <c r="O4412" s="8"/>
    </row>
    <row r="4413" spans="9:15" s="12" customFormat="1" ht="12.75">
      <c r="I4413" s="1"/>
      <c r="L4413" s="5"/>
      <c r="M4413" s="5"/>
      <c r="O4413" s="8"/>
    </row>
    <row r="4414" spans="9:15" s="12" customFormat="1" ht="12.75">
      <c r="I4414" s="1"/>
      <c r="L4414" s="5"/>
      <c r="M4414" s="5"/>
      <c r="O4414" s="8"/>
    </row>
    <row r="4415" spans="9:15" s="12" customFormat="1" ht="12.75">
      <c r="I4415" s="1"/>
      <c r="L4415" s="5"/>
      <c r="M4415" s="5"/>
      <c r="O4415" s="8"/>
    </row>
    <row r="4416" spans="9:15" s="12" customFormat="1" ht="12.75">
      <c r="I4416" s="1"/>
      <c r="L4416" s="5"/>
      <c r="M4416" s="5"/>
      <c r="O4416" s="8"/>
    </row>
    <row r="4417" spans="9:15" s="12" customFormat="1" ht="12.75">
      <c r="I4417" s="1"/>
      <c r="L4417" s="5"/>
      <c r="M4417" s="5"/>
      <c r="O4417" s="8"/>
    </row>
    <row r="4418" spans="9:15" s="12" customFormat="1" ht="12.75">
      <c r="I4418" s="1"/>
      <c r="L4418" s="5"/>
      <c r="M4418" s="5"/>
      <c r="O4418" s="8"/>
    </row>
    <row r="4419" spans="9:15" s="12" customFormat="1" ht="12.75">
      <c r="I4419" s="1"/>
      <c r="L4419" s="5"/>
      <c r="M4419" s="5"/>
      <c r="O4419" s="8"/>
    </row>
    <row r="4420" spans="9:15" s="12" customFormat="1" ht="12.75">
      <c r="I4420" s="1"/>
      <c r="L4420" s="5"/>
      <c r="M4420" s="5"/>
      <c r="O4420" s="8"/>
    </row>
    <row r="4421" spans="9:15" s="12" customFormat="1" ht="12.75">
      <c r="I4421" s="1"/>
      <c r="L4421" s="5"/>
      <c r="M4421" s="5"/>
      <c r="O4421" s="8"/>
    </row>
    <row r="4422" spans="9:15" s="12" customFormat="1" ht="12.75">
      <c r="I4422" s="1"/>
      <c r="L4422" s="5"/>
      <c r="M4422" s="5"/>
      <c r="O4422" s="8"/>
    </row>
    <row r="4423" spans="9:15" s="12" customFormat="1" ht="12.75">
      <c r="I4423" s="1"/>
      <c r="L4423" s="5"/>
      <c r="M4423" s="5"/>
      <c r="O4423" s="8"/>
    </row>
    <row r="4424" spans="9:15" s="12" customFormat="1" ht="12.75">
      <c r="I4424" s="1"/>
      <c r="L4424" s="5"/>
      <c r="M4424" s="5"/>
      <c r="O4424" s="8"/>
    </row>
    <row r="4425" spans="9:15" s="12" customFormat="1" ht="12.75">
      <c r="I4425" s="1"/>
      <c r="L4425" s="5"/>
      <c r="M4425" s="5"/>
      <c r="O4425" s="8"/>
    </row>
    <row r="4426" spans="9:15" s="12" customFormat="1" ht="12.75">
      <c r="I4426" s="1"/>
      <c r="L4426" s="5"/>
      <c r="M4426" s="5"/>
      <c r="O4426" s="8"/>
    </row>
    <row r="4427" spans="9:15" s="12" customFormat="1" ht="12.75">
      <c r="I4427" s="1"/>
      <c r="L4427" s="5"/>
      <c r="M4427" s="5"/>
      <c r="O4427" s="8"/>
    </row>
    <row r="4428" spans="9:15" s="12" customFormat="1" ht="12.75">
      <c r="I4428" s="1"/>
      <c r="L4428" s="5"/>
      <c r="M4428" s="5"/>
      <c r="O4428" s="8"/>
    </row>
    <row r="4429" spans="9:15" s="12" customFormat="1" ht="12.75">
      <c r="I4429" s="1"/>
      <c r="L4429" s="5"/>
      <c r="M4429" s="5"/>
      <c r="O4429" s="8"/>
    </row>
    <row r="4430" spans="9:15" s="12" customFormat="1" ht="12.75">
      <c r="I4430" s="1"/>
      <c r="L4430" s="5"/>
      <c r="M4430" s="5"/>
      <c r="O4430" s="8"/>
    </row>
    <row r="4431" spans="9:15" s="12" customFormat="1" ht="12.75">
      <c r="I4431" s="1"/>
      <c r="L4431" s="5"/>
      <c r="M4431" s="5"/>
      <c r="O4431" s="8"/>
    </row>
    <row r="4432" spans="9:15" s="12" customFormat="1" ht="12.75">
      <c r="I4432" s="1"/>
      <c r="L4432" s="5"/>
      <c r="M4432" s="5"/>
      <c r="O4432" s="8"/>
    </row>
    <row r="4433" spans="9:15" s="12" customFormat="1" ht="12.75">
      <c r="I4433" s="1"/>
      <c r="L4433" s="5"/>
      <c r="M4433" s="5"/>
      <c r="O4433" s="8"/>
    </row>
    <row r="4434" spans="9:15" s="12" customFormat="1" ht="12.75">
      <c r="I4434" s="1"/>
      <c r="L4434" s="5"/>
      <c r="M4434" s="5"/>
      <c r="O4434" s="8"/>
    </row>
    <row r="4435" spans="9:15" s="12" customFormat="1" ht="12.75">
      <c r="I4435" s="1"/>
      <c r="L4435" s="5"/>
      <c r="M4435" s="5"/>
      <c r="O4435" s="8"/>
    </row>
    <row r="4436" spans="9:15" s="12" customFormat="1" ht="12.75">
      <c r="I4436" s="1"/>
      <c r="L4436" s="5"/>
      <c r="M4436" s="5"/>
      <c r="O4436" s="8"/>
    </row>
    <row r="4437" spans="9:15" s="12" customFormat="1" ht="12.75">
      <c r="I4437" s="1"/>
      <c r="L4437" s="5"/>
      <c r="M4437" s="5"/>
      <c r="O4437" s="8"/>
    </row>
    <row r="4438" spans="9:15" s="12" customFormat="1" ht="12.75">
      <c r="I4438" s="1"/>
      <c r="L4438" s="5"/>
      <c r="M4438" s="5"/>
      <c r="O4438" s="8"/>
    </row>
    <row r="4439" spans="9:15" s="12" customFormat="1" ht="12.75">
      <c r="I4439" s="1"/>
      <c r="L4439" s="5"/>
      <c r="M4439" s="5"/>
      <c r="O4439" s="8"/>
    </row>
    <row r="4440" spans="9:15" s="12" customFormat="1" ht="12.75">
      <c r="I4440" s="1"/>
      <c r="L4440" s="5"/>
      <c r="M4440" s="5"/>
      <c r="O4440" s="8"/>
    </row>
    <row r="4441" spans="9:15" s="12" customFormat="1" ht="12.75">
      <c r="I4441" s="1"/>
      <c r="L4441" s="5"/>
      <c r="M4441" s="5"/>
      <c r="O4441" s="8"/>
    </row>
    <row r="4442" spans="9:15" s="12" customFormat="1" ht="12.75">
      <c r="I4442" s="1"/>
      <c r="L4442" s="5"/>
      <c r="M4442" s="5"/>
      <c r="O4442" s="8"/>
    </row>
    <row r="4443" spans="9:15" s="12" customFormat="1" ht="12.75">
      <c r="I4443" s="1"/>
      <c r="L4443" s="5"/>
      <c r="M4443" s="5"/>
      <c r="O4443" s="8"/>
    </row>
    <row r="4444" spans="9:15" s="12" customFormat="1" ht="12.75">
      <c r="I4444" s="1"/>
      <c r="L4444" s="5"/>
      <c r="M4444" s="5"/>
      <c r="O4444" s="8"/>
    </row>
    <row r="4445" spans="9:15" s="12" customFormat="1" ht="12.75">
      <c r="I4445" s="1"/>
      <c r="L4445" s="5"/>
      <c r="M4445" s="5"/>
      <c r="O4445" s="8"/>
    </row>
    <row r="4446" spans="9:15" s="12" customFormat="1" ht="12.75">
      <c r="I4446" s="1"/>
      <c r="L4446" s="5"/>
      <c r="M4446" s="5"/>
      <c r="O4446" s="8"/>
    </row>
    <row r="4447" spans="9:15" s="12" customFormat="1" ht="12.75">
      <c r="I4447" s="1"/>
      <c r="L4447" s="5"/>
      <c r="M4447" s="5"/>
      <c r="O4447" s="8"/>
    </row>
    <row r="4448" spans="9:15" s="12" customFormat="1" ht="12.75">
      <c r="I4448" s="1"/>
      <c r="L4448" s="5"/>
      <c r="M4448" s="5"/>
      <c r="O4448" s="8"/>
    </row>
    <row r="4449" spans="9:15" s="12" customFormat="1" ht="12.75">
      <c r="I4449" s="1"/>
      <c r="L4449" s="5"/>
      <c r="M4449" s="5"/>
      <c r="O4449" s="8"/>
    </row>
    <row r="4450" spans="9:15" s="12" customFormat="1" ht="12.75">
      <c r="I4450" s="1"/>
      <c r="L4450" s="5"/>
      <c r="M4450" s="5"/>
      <c r="O4450" s="8"/>
    </row>
    <row r="4451" spans="9:15" s="12" customFormat="1" ht="12.75">
      <c r="I4451" s="1"/>
      <c r="L4451" s="5"/>
      <c r="M4451" s="5"/>
      <c r="O4451" s="8"/>
    </row>
    <row r="4452" spans="9:15" s="12" customFormat="1" ht="12.75">
      <c r="I4452" s="1"/>
      <c r="L4452" s="5"/>
      <c r="M4452" s="5"/>
      <c r="O4452" s="8"/>
    </row>
    <row r="4453" spans="9:15" s="12" customFormat="1" ht="12.75">
      <c r="I4453" s="1"/>
      <c r="L4453" s="5"/>
      <c r="M4453" s="5"/>
      <c r="O4453" s="8"/>
    </row>
    <row r="4454" spans="9:15" s="12" customFormat="1" ht="12.75">
      <c r="I4454" s="1"/>
      <c r="L4454" s="5"/>
      <c r="M4454" s="5"/>
      <c r="O4454" s="8"/>
    </row>
    <row r="4455" spans="9:15" s="12" customFormat="1" ht="12.75">
      <c r="I4455" s="1"/>
      <c r="L4455" s="5"/>
      <c r="M4455" s="5"/>
      <c r="O4455" s="8"/>
    </row>
    <row r="4456" spans="9:15" s="12" customFormat="1" ht="12.75">
      <c r="I4456" s="1"/>
      <c r="L4456" s="5"/>
      <c r="M4456" s="5"/>
      <c r="O4456" s="8"/>
    </row>
    <row r="4457" spans="9:15" s="12" customFormat="1" ht="12.75">
      <c r="I4457" s="1"/>
      <c r="L4457" s="5"/>
      <c r="M4457" s="5"/>
      <c r="O4457" s="8"/>
    </row>
    <row r="4458" spans="9:15" s="12" customFormat="1" ht="12.75">
      <c r="I4458" s="1"/>
      <c r="L4458" s="5"/>
      <c r="M4458" s="5"/>
      <c r="O4458" s="8"/>
    </row>
    <row r="4459" spans="9:15" s="12" customFormat="1" ht="12.75">
      <c r="I4459" s="1"/>
      <c r="L4459" s="5"/>
      <c r="M4459" s="5"/>
      <c r="O4459" s="8"/>
    </row>
    <row r="4460" spans="9:15" s="12" customFormat="1" ht="12.75">
      <c r="I4460" s="1"/>
      <c r="L4460" s="5"/>
      <c r="M4460" s="5"/>
      <c r="O4460" s="8"/>
    </row>
    <row r="4461" spans="9:15" s="12" customFormat="1" ht="12.75">
      <c r="I4461" s="1"/>
      <c r="L4461" s="5"/>
      <c r="M4461" s="5"/>
      <c r="O4461" s="8"/>
    </row>
    <row r="4462" spans="9:15" s="12" customFormat="1" ht="12.75">
      <c r="I4462" s="1"/>
      <c r="L4462" s="5"/>
      <c r="M4462" s="5"/>
      <c r="O4462" s="8"/>
    </row>
    <row r="4463" spans="9:15" s="12" customFormat="1" ht="12.75">
      <c r="I4463" s="1"/>
      <c r="L4463" s="5"/>
      <c r="M4463" s="5"/>
      <c r="O4463" s="8"/>
    </row>
    <row r="4464" spans="9:15" s="12" customFormat="1" ht="12.75">
      <c r="I4464" s="1"/>
      <c r="L4464" s="5"/>
      <c r="M4464" s="5"/>
      <c r="O4464" s="8"/>
    </row>
    <row r="4465" spans="9:15" s="12" customFormat="1" ht="12.75">
      <c r="I4465" s="1"/>
      <c r="L4465" s="5"/>
      <c r="M4465" s="5"/>
      <c r="O4465" s="8"/>
    </row>
    <row r="4466" spans="9:15" s="12" customFormat="1" ht="12.75">
      <c r="I4466" s="1"/>
      <c r="L4466" s="5"/>
      <c r="M4466" s="5"/>
      <c r="O4466" s="8"/>
    </row>
    <row r="4467" spans="9:15" s="12" customFormat="1" ht="12.75">
      <c r="I4467" s="1"/>
      <c r="L4467" s="5"/>
      <c r="M4467" s="5"/>
      <c r="O4467" s="8"/>
    </row>
    <row r="4468" spans="9:15" s="12" customFormat="1" ht="12.75">
      <c r="I4468" s="1"/>
      <c r="L4468" s="5"/>
      <c r="M4468" s="5"/>
      <c r="O4468" s="8"/>
    </row>
    <row r="4469" spans="9:15" s="12" customFormat="1" ht="12.75">
      <c r="I4469" s="1"/>
      <c r="L4469" s="5"/>
      <c r="M4469" s="5"/>
      <c r="O4469" s="8"/>
    </row>
    <row r="4470" spans="9:15" s="12" customFormat="1" ht="12.75">
      <c r="I4470" s="1"/>
      <c r="L4470" s="5"/>
      <c r="M4470" s="5"/>
      <c r="O4470" s="8"/>
    </row>
    <row r="4471" spans="9:15" s="12" customFormat="1" ht="12.75">
      <c r="I4471" s="1"/>
      <c r="L4471" s="5"/>
      <c r="M4471" s="5"/>
      <c r="O4471" s="8"/>
    </row>
    <row r="4472" spans="9:15" s="12" customFormat="1" ht="12.75">
      <c r="I4472" s="1"/>
      <c r="L4472" s="5"/>
      <c r="M4472" s="5"/>
      <c r="O4472" s="8"/>
    </row>
    <row r="4473" spans="9:15" s="12" customFormat="1" ht="12.75">
      <c r="I4473" s="1"/>
      <c r="L4473" s="5"/>
      <c r="M4473" s="5"/>
      <c r="O4473" s="8"/>
    </row>
    <row r="4474" spans="9:15" s="12" customFormat="1" ht="12.75">
      <c r="I4474" s="1"/>
      <c r="L4474" s="5"/>
      <c r="M4474" s="5"/>
      <c r="O4474" s="8"/>
    </row>
    <row r="4475" spans="9:15" s="12" customFormat="1" ht="12.75">
      <c r="I4475" s="1"/>
      <c r="L4475" s="5"/>
      <c r="M4475" s="5"/>
      <c r="O4475" s="8"/>
    </row>
    <row r="4476" spans="9:15" s="12" customFormat="1" ht="12.75">
      <c r="I4476" s="1"/>
      <c r="L4476" s="5"/>
      <c r="M4476" s="5"/>
      <c r="O4476" s="8"/>
    </row>
    <row r="4477" spans="9:15" s="12" customFormat="1" ht="12.75">
      <c r="I4477" s="1"/>
      <c r="L4477" s="5"/>
      <c r="M4477" s="5"/>
      <c r="O4477" s="8"/>
    </row>
    <row r="4478" spans="9:15" s="12" customFormat="1" ht="12.75">
      <c r="I4478" s="1"/>
      <c r="L4478" s="5"/>
      <c r="M4478" s="5"/>
      <c r="O4478" s="8"/>
    </row>
    <row r="4479" spans="9:15" s="12" customFormat="1" ht="12.75">
      <c r="I4479" s="1"/>
      <c r="L4479" s="5"/>
      <c r="M4479" s="5"/>
      <c r="O4479" s="8"/>
    </row>
    <row r="4480" spans="9:15" s="12" customFormat="1" ht="12.75">
      <c r="I4480" s="1"/>
      <c r="L4480" s="5"/>
      <c r="M4480" s="5"/>
      <c r="O4480" s="8"/>
    </row>
    <row r="4481" spans="9:15" s="12" customFormat="1" ht="12.75">
      <c r="I4481" s="1"/>
      <c r="L4481" s="5"/>
      <c r="M4481" s="5"/>
      <c r="O4481" s="8"/>
    </row>
    <row r="4482" spans="9:15" s="12" customFormat="1" ht="12.75">
      <c r="I4482" s="1"/>
      <c r="L4482" s="5"/>
      <c r="M4482" s="5"/>
      <c r="O4482" s="8"/>
    </row>
    <row r="4483" spans="9:15" s="12" customFormat="1" ht="12.75">
      <c r="I4483" s="1"/>
      <c r="L4483" s="5"/>
      <c r="M4483" s="5"/>
      <c r="O4483" s="8"/>
    </row>
    <row r="4484" spans="9:15" s="12" customFormat="1" ht="12.75">
      <c r="I4484" s="1"/>
      <c r="L4484" s="5"/>
      <c r="M4484" s="5"/>
      <c r="O4484" s="8"/>
    </row>
    <row r="4485" spans="9:15" s="12" customFormat="1" ht="12.75">
      <c r="I4485" s="1"/>
      <c r="L4485" s="5"/>
      <c r="M4485" s="5"/>
      <c r="O4485" s="8"/>
    </row>
    <row r="4486" spans="9:15" s="12" customFormat="1" ht="12.75">
      <c r="I4486" s="1"/>
      <c r="L4486" s="5"/>
      <c r="M4486" s="5"/>
      <c r="O4486" s="8"/>
    </row>
    <row r="4487" spans="9:15" s="12" customFormat="1" ht="12.75">
      <c r="I4487" s="1"/>
      <c r="L4487" s="5"/>
      <c r="M4487" s="5"/>
      <c r="O4487" s="8"/>
    </row>
    <row r="4488" spans="9:15" s="12" customFormat="1" ht="12.75">
      <c r="I4488" s="1"/>
      <c r="L4488" s="5"/>
      <c r="M4488" s="5"/>
      <c r="O4488" s="8"/>
    </row>
    <row r="4489" spans="9:15" s="12" customFormat="1" ht="12.75">
      <c r="I4489" s="1"/>
      <c r="L4489" s="5"/>
      <c r="M4489" s="5"/>
      <c r="O4489" s="8"/>
    </row>
    <row r="4490" spans="9:15" s="12" customFormat="1" ht="12.75">
      <c r="I4490" s="1"/>
      <c r="L4490" s="5"/>
      <c r="M4490" s="5"/>
      <c r="O4490" s="8"/>
    </row>
    <row r="4491" spans="9:15" s="12" customFormat="1" ht="12.75">
      <c r="I4491" s="1"/>
      <c r="L4491" s="5"/>
      <c r="M4491" s="5"/>
      <c r="O4491" s="8"/>
    </row>
    <row r="4492" spans="9:15" s="12" customFormat="1" ht="12.75">
      <c r="I4492" s="1"/>
      <c r="L4492" s="5"/>
      <c r="M4492" s="5"/>
      <c r="O4492" s="8"/>
    </row>
    <row r="4493" spans="9:15" s="12" customFormat="1" ht="12.75">
      <c r="I4493" s="1"/>
      <c r="L4493" s="5"/>
      <c r="M4493" s="5"/>
      <c r="O4493" s="8"/>
    </row>
    <row r="4494" spans="9:15" s="12" customFormat="1" ht="12.75">
      <c r="I4494" s="1"/>
      <c r="L4494" s="5"/>
      <c r="M4494" s="5"/>
      <c r="O4494" s="8"/>
    </row>
    <row r="4495" spans="9:15" s="12" customFormat="1" ht="12.75">
      <c r="I4495" s="1"/>
      <c r="L4495" s="5"/>
      <c r="M4495" s="5"/>
      <c r="O4495" s="8"/>
    </row>
    <row r="4496" spans="9:15" s="12" customFormat="1" ht="12.75">
      <c r="I4496" s="1"/>
      <c r="L4496" s="5"/>
      <c r="M4496" s="5"/>
      <c r="O4496" s="8"/>
    </row>
    <row r="4497" spans="9:15" s="12" customFormat="1" ht="12.75">
      <c r="I4497" s="1"/>
      <c r="L4497" s="5"/>
      <c r="M4497" s="5"/>
      <c r="O4497" s="8"/>
    </row>
    <row r="4498" spans="9:15" s="12" customFormat="1" ht="12.75">
      <c r="I4498" s="1"/>
      <c r="L4498" s="5"/>
      <c r="M4498" s="5"/>
      <c r="O4498" s="8"/>
    </row>
    <row r="4499" spans="9:15" s="12" customFormat="1" ht="12.75">
      <c r="I4499" s="1"/>
      <c r="L4499" s="5"/>
      <c r="M4499" s="5"/>
      <c r="O4499" s="8"/>
    </row>
    <row r="4500" spans="9:15" s="12" customFormat="1" ht="12.75">
      <c r="I4500" s="1"/>
      <c r="L4500" s="5"/>
      <c r="M4500" s="5"/>
      <c r="O4500" s="8"/>
    </row>
    <row r="4501" spans="9:15" s="12" customFormat="1" ht="12.75">
      <c r="I4501" s="1"/>
      <c r="L4501" s="5"/>
      <c r="M4501" s="5"/>
      <c r="O4501" s="8"/>
    </row>
    <row r="4502" spans="9:15" s="12" customFormat="1" ht="12.75">
      <c r="I4502" s="1"/>
      <c r="L4502" s="5"/>
      <c r="M4502" s="5"/>
      <c r="O4502" s="8"/>
    </row>
    <row r="4503" spans="9:15" s="12" customFormat="1" ht="12.75">
      <c r="I4503" s="1"/>
      <c r="L4503" s="5"/>
      <c r="M4503" s="5"/>
      <c r="O4503" s="8"/>
    </row>
    <row r="4504" spans="9:15" s="12" customFormat="1" ht="12.75">
      <c r="I4504" s="1"/>
      <c r="L4504" s="5"/>
      <c r="M4504" s="5"/>
      <c r="O4504" s="8"/>
    </row>
    <row r="4505" spans="9:15" s="12" customFormat="1" ht="12.75">
      <c r="I4505" s="1"/>
      <c r="L4505" s="5"/>
      <c r="M4505" s="5"/>
      <c r="O4505" s="8"/>
    </row>
    <row r="4506" spans="9:15" s="12" customFormat="1" ht="12.75">
      <c r="I4506" s="1"/>
      <c r="L4506" s="5"/>
      <c r="M4506" s="5"/>
      <c r="O4506" s="8"/>
    </row>
    <row r="4507" spans="9:15" s="12" customFormat="1" ht="12.75">
      <c r="I4507" s="1"/>
      <c r="L4507" s="5"/>
      <c r="M4507" s="5"/>
      <c r="O4507" s="8"/>
    </row>
    <row r="4508" spans="9:15" s="12" customFormat="1" ht="12.75">
      <c r="I4508" s="1"/>
      <c r="L4508" s="5"/>
      <c r="M4508" s="5"/>
      <c r="O4508" s="8"/>
    </row>
    <row r="4509" spans="9:15" s="12" customFormat="1" ht="12.75">
      <c r="I4509" s="1"/>
      <c r="L4509" s="5"/>
      <c r="M4509" s="5"/>
      <c r="O4509" s="8"/>
    </row>
    <row r="4510" spans="9:15" s="12" customFormat="1" ht="12.75">
      <c r="I4510" s="1"/>
      <c r="L4510" s="5"/>
      <c r="M4510" s="5"/>
      <c r="O4510" s="8"/>
    </row>
    <row r="4511" spans="9:15" s="12" customFormat="1" ht="12.75">
      <c r="I4511" s="1"/>
      <c r="L4511" s="5"/>
      <c r="M4511" s="5"/>
      <c r="O4511" s="8"/>
    </row>
    <row r="4512" spans="9:15" s="12" customFormat="1" ht="12.75">
      <c r="I4512" s="1"/>
      <c r="L4512" s="5"/>
      <c r="M4512" s="5"/>
      <c r="O4512" s="8"/>
    </row>
    <row r="4513" spans="9:15" s="12" customFormat="1" ht="12.75">
      <c r="I4513" s="1"/>
      <c r="L4513" s="5"/>
      <c r="M4513" s="5"/>
      <c r="O4513" s="8"/>
    </row>
    <row r="4514" spans="9:15" s="12" customFormat="1" ht="12.75">
      <c r="I4514" s="1"/>
      <c r="L4514" s="5"/>
      <c r="M4514" s="5"/>
      <c r="O4514" s="8"/>
    </row>
    <row r="4515" spans="9:15" s="12" customFormat="1" ht="12.75">
      <c r="I4515" s="1"/>
      <c r="L4515" s="5"/>
      <c r="M4515" s="5"/>
      <c r="O4515" s="8"/>
    </row>
    <row r="4516" spans="9:15" s="12" customFormat="1" ht="12.75">
      <c r="I4516" s="1"/>
      <c r="L4516" s="5"/>
      <c r="M4516" s="5"/>
      <c r="O4516" s="8"/>
    </row>
    <row r="4517" spans="9:15" s="12" customFormat="1" ht="12.75">
      <c r="I4517" s="1"/>
      <c r="L4517" s="5"/>
      <c r="M4517" s="5"/>
      <c r="O4517" s="8"/>
    </row>
    <row r="4518" spans="9:15" s="12" customFormat="1" ht="12.75">
      <c r="I4518" s="1"/>
      <c r="L4518" s="5"/>
      <c r="M4518" s="5"/>
      <c r="O4518" s="8"/>
    </row>
    <row r="4519" spans="9:15" s="12" customFormat="1" ht="12.75">
      <c r="I4519" s="1"/>
      <c r="L4519" s="5"/>
      <c r="M4519" s="5"/>
      <c r="O4519" s="8"/>
    </row>
    <row r="4520" spans="9:15" s="12" customFormat="1" ht="12.75">
      <c r="I4520" s="1"/>
      <c r="L4520" s="5"/>
      <c r="M4520" s="5"/>
      <c r="O4520" s="8"/>
    </row>
    <row r="4521" spans="9:15" s="12" customFormat="1" ht="12.75">
      <c r="I4521" s="1"/>
      <c r="L4521" s="5"/>
      <c r="M4521" s="5"/>
      <c r="O4521" s="8"/>
    </row>
    <row r="4522" spans="9:15" s="12" customFormat="1" ht="12.75">
      <c r="I4522" s="1"/>
      <c r="L4522" s="5"/>
      <c r="M4522" s="5"/>
      <c r="O4522" s="8"/>
    </row>
    <row r="4523" spans="9:15" s="12" customFormat="1" ht="12.75">
      <c r="I4523" s="1"/>
      <c r="L4523" s="5"/>
      <c r="M4523" s="5"/>
      <c r="O4523" s="8"/>
    </row>
    <row r="4524" spans="9:15" s="12" customFormat="1" ht="12.75">
      <c r="I4524" s="1"/>
      <c r="L4524" s="5"/>
      <c r="M4524" s="5"/>
      <c r="O4524" s="8"/>
    </row>
    <row r="4525" spans="9:15" s="12" customFormat="1" ht="12.75">
      <c r="I4525" s="1"/>
      <c r="L4525" s="5"/>
      <c r="M4525" s="5"/>
      <c r="O4525" s="8"/>
    </row>
    <row r="4526" spans="9:15" s="12" customFormat="1" ht="12.75">
      <c r="I4526" s="1"/>
      <c r="L4526" s="5"/>
      <c r="M4526" s="5"/>
      <c r="O4526" s="8"/>
    </row>
    <row r="4527" spans="9:15" s="12" customFormat="1" ht="12.75">
      <c r="I4527" s="1"/>
      <c r="L4527" s="5"/>
      <c r="M4527" s="5"/>
      <c r="O4527" s="8"/>
    </row>
    <row r="4528" spans="9:15" s="12" customFormat="1" ht="12.75">
      <c r="I4528" s="1"/>
      <c r="L4528" s="5"/>
      <c r="M4528" s="5"/>
      <c r="O4528" s="8"/>
    </row>
    <row r="4529" spans="9:15" s="12" customFormat="1" ht="12.75">
      <c r="I4529" s="1"/>
      <c r="L4529" s="5"/>
      <c r="M4529" s="5"/>
      <c r="O4529" s="8"/>
    </row>
    <row r="4530" spans="9:15" s="12" customFormat="1" ht="12.75">
      <c r="I4530" s="1"/>
      <c r="L4530" s="5"/>
      <c r="M4530" s="5"/>
      <c r="O4530" s="8"/>
    </row>
    <row r="4531" spans="9:15" s="12" customFormat="1" ht="12.75">
      <c r="I4531" s="1"/>
      <c r="L4531" s="5"/>
      <c r="M4531" s="5"/>
      <c r="O4531" s="8"/>
    </row>
    <row r="4532" spans="9:15" s="12" customFormat="1" ht="12.75">
      <c r="I4532" s="1"/>
      <c r="L4532" s="5"/>
      <c r="M4532" s="5"/>
      <c r="O4532" s="8"/>
    </row>
    <row r="4533" spans="9:15" s="12" customFormat="1" ht="12.75">
      <c r="I4533" s="1"/>
      <c r="L4533" s="5"/>
      <c r="M4533" s="5"/>
      <c r="O4533" s="8"/>
    </row>
    <row r="4534" spans="9:15" s="12" customFormat="1" ht="12.75">
      <c r="I4534" s="1"/>
      <c r="L4534" s="5"/>
      <c r="M4534" s="5"/>
      <c r="O4534" s="8"/>
    </row>
    <row r="4535" spans="9:15" s="12" customFormat="1" ht="12.75">
      <c r="I4535" s="1"/>
      <c r="L4535" s="5"/>
      <c r="M4535" s="5"/>
      <c r="O4535" s="8"/>
    </row>
    <row r="4536" spans="9:15" s="12" customFormat="1" ht="12.75">
      <c r="I4536" s="1"/>
      <c r="L4536" s="5"/>
      <c r="M4536" s="5"/>
      <c r="O4536" s="8"/>
    </row>
    <row r="4537" spans="9:15" s="12" customFormat="1" ht="12.75">
      <c r="I4537" s="1"/>
      <c r="L4537" s="5"/>
      <c r="M4537" s="5"/>
      <c r="O4537" s="8"/>
    </row>
    <row r="4538" spans="9:15" s="12" customFormat="1" ht="12.75">
      <c r="I4538" s="1"/>
      <c r="L4538" s="5"/>
      <c r="M4538" s="5"/>
      <c r="O4538" s="8"/>
    </row>
    <row r="4539" spans="9:15" s="12" customFormat="1" ht="12.75">
      <c r="I4539" s="1"/>
      <c r="L4539" s="5"/>
      <c r="M4539" s="5"/>
      <c r="O4539" s="8"/>
    </row>
    <row r="4540" spans="9:15" s="12" customFormat="1" ht="12.75">
      <c r="I4540" s="1"/>
      <c r="L4540" s="5"/>
      <c r="M4540" s="5"/>
      <c r="O4540" s="8"/>
    </row>
    <row r="4541" spans="9:15" s="12" customFormat="1" ht="12.75">
      <c r="I4541" s="1"/>
      <c r="L4541" s="5"/>
      <c r="M4541" s="5"/>
      <c r="O4541" s="8"/>
    </row>
    <row r="4542" spans="9:15" s="12" customFormat="1" ht="12.75">
      <c r="I4542" s="1"/>
      <c r="L4542" s="5"/>
      <c r="M4542" s="5"/>
      <c r="O4542" s="8"/>
    </row>
    <row r="4543" spans="9:15" s="12" customFormat="1" ht="12.75">
      <c r="I4543" s="1"/>
      <c r="L4543" s="5"/>
      <c r="M4543" s="5"/>
      <c r="O4543" s="8"/>
    </row>
    <row r="4544" spans="9:15" s="12" customFormat="1" ht="12.75">
      <c r="I4544" s="1"/>
      <c r="L4544" s="5"/>
      <c r="M4544" s="5"/>
      <c r="O4544" s="8"/>
    </row>
    <row r="4545" spans="9:15" s="12" customFormat="1" ht="12.75">
      <c r="I4545" s="1"/>
      <c r="L4545" s="5"/>
      <c r="M4545" s="5"/>
      <c r="O4545" s="8"/>
    </row>
    <row r="4546" spans="9:15" s="12" customFormat="1" ht="12.75">
      <c r="I4546" s="1"/>
      <c r="L4546" s="5"/>
      <c r="M4546" s="5"/>
      <c r="O4546" s="8"/>
    </row>
    <row r="4547" spans="9:15" s="12" customFormat="1" ht="12.75">
      <c r="I4547" s="1"/>
      <c r="L4547" s="5"/>
      <c r="M4547" s="5"/>
      <c r="O4547" s="8"/>
    </row>
    <row r="4548" spans="9:15" s="12" customFormat="1" ht="12.75">
      <c r="I4548" s="1"/>
      <c r="L4548" s="5"/>
      <c r="M4548" s="5"/>
      <c r="O4548" s="8"/>
    </row>
    <row r="4549" spans="9:15" s="12" customFormat="1" ht="12.75">
      <c r="I4549" s="1"/>
      <c r="L4549" s="5"/>
      <c r="M4549" s="5"/>
      <c r="O4549" s="8"/>
    </row>
    <row r="4550" spans="9:15" s="12" customFormat="1" ht="12.75">
      <c r="I4550" s="1"/>
      <c r="L4550" s="5"/>
      <c r="M4550" s="5"/>
      <c r="O4550" s="8"/>
    </row>
    <row r="4551" spans="9:15" s="12" customFormat="1" ht="12.75">
      <c r="I4551" s="1"/>
      <c r="L4551" s="5"/>
      <c r="M4551" s="5"/>
      <c r="O4551" s="8"/>
    </row>
    <row r="4552" spans="9:15" s="12" customFormat="1" ht="12.75">
      <c r="I4552" s="1"/>
      <c r="L4552" s="5"/>
      <c r="M4552" s="5"/>
      <c r="O4552" s="8"/>
    </row>
    <row r="4553" spans="9:15" s="12" customFormat="1" ht="12.75">
      <c r="I4553" s="1"/>
      <c r="L4553" s="5"/>
      <c r="M4553" s="5"/>
      <c r="O4553" s="8"/>
    </row>
    <row r="4554" spans="9:15" s="12" customFormat="1" ht="12.75">
      <c r="I4554" s="1"/>
      <c r="L4554" s="5"/>
      <c r="M4554" s="5"/>
      <c r="O4554" s="8"/>
    </row>
    <row r="4555" spans="9:15" s="12" customFormat="1" ht="12.75">
      <c r="I4555" s="1"/>
      <c r="L4555" s="5"/>
      <c r="M4555" s="5"/>
      <c r="O4555" s="8"/>
    </row>
    <row r="4556" spans="9:15" s="12" customFormat="1" ht="12.75">
      <c r="I4556" s="1"/>
      <c r="L4556" s="5"/>
      <c r="M4556" s="5"/>
      <c r="O4556" s="8"/>
    </row>
    <row r="4557" spans="9:15" s="12" customFormat="1" ht="12.75">
      <c r="I4557" s="1"/>
      <c r="L4557" s="5"/>
      <c r="M4557" s="5"/>
      <c r="O4557" s="8"/>
    </row>
    <row r="4558" spans="9:15" s="12" customFormat="1" ht="12.75">
      <c r="I4558" s="1"/>
      <c r="L4558" s="5"/>
      <c r="M4558" s="5"/>
      <c r="O4558" s="8"/>
    </row>
    <row r="4559" spans="9:15" s="12" customFormat="1" ht="12.75">
      <c r="I4559" s="1"/>
      <c r="L4559" s="5"/>
      <c r="M4559" s="5"/>
      <c r="O4559" s="8"/>
    </row>
    <row r="4560" spans="9:15" s="12" customFormat="1" ht="12.75">
      <c r="I4560" s="1"/>
      <c r="L4560" s="5"/>
      <c r="M4560" s="5"/>
      <c r="O4560" s="8"/>
    </row>
    <row r="4561" spans="9:15" s="12" customFormat="1" ht="12.75">
      <c r="I4561" s="1"/>
      <c r="L4561" s="5"/>
      <c r="M4561" s="5"/>
      <c r="O4561" s="8"/>
    </row>
    <row r="4562" spans="9:15" s="12" customFormat="1" ht="12.75">
      <c r="I4562" s="1"/>
      <c r="L4562" s="5"/>
      <c r="M4562" s="5"/>
      <c r="O4562" s="8"/>
    </row>
    <row r="4563" spans="9:15" s="12" customFormat="1" ht="12.75">
      <c r="I4563" s="1"/>
      <c r="L4563" s="5"/>
      <c r="M4563" s="5"/>
      <c r="O4563" s="8"/>
    </row>
    <row r="4564" spans="9:15" s="12" customFormat="1" ht="12.75">
      <c r="I4564" s="1"/>
      <c r="L4564" s="5"/>
      <c r="M4564" s="5"/>
      <c r="O4564" s="8"/>
    </row>
    <row r="4565" spans="9:15" s="12" customFormat="1" ht="12.75">
      <c r="I4565" s="1"/>
      <c r="L4565" s="5"/>
      <c r="M4565" s="5"/>
      <c r="O4565" s="8"/>
    </row>
    <row r="4566" spans="9:15" s="12" customFormat="1" ht="12.75">
      <c r="I4566" s="1"/>
      <c r="L4566" s="5"/>
      <c r="M4566" s="5"/>
      <c r="O4566" s="8"/>
    </row>
    <row r="4567" spans="9:15" s="12" customFormat="1" ht="12.75">
      <c r="I4567" s="1"/>
      <c r="L4567" s="5"/>
      <c r="M4567" s="5"/>
      <c r="O4567" s="8"/>
    </row>
    <row r="4568" spans="9:15" s="12" customFormat="1" ht="12.75">
      <c r="I4568" s="1"/>
      <c r="L4568" s="5"/>
      <c r="M4568" s="5"/>
      <c r="O4568" s="8"/>
    </row>
    <row r="4569" spans="9:15" s="12" customFormat="1" ht="12.75">
      <c r="I4569" s="1"/>
      <c r="L4569" s="5"/>
      <c r="M4569" s="5"/>
      <c r="O4569" s="8"/>
    </row>
    <row r="4570" spans="9:15" s="12" customFormat="1" ht="12.75">
      <c r="I4570" s="1"/>
      <c r="L4570" s="5"/>
      <c r="M4570" s="5"/>
      <c r="O4570" s="8"/>
    </row>
    <row r="4571" spans="9:15" s="12" customFormat="1" ht="12.75">
      <c r="I4571" s="1"/>
      <c r="L4571" s="5"/>
      <c r="M4571" s="5"/>
      <c r="O4571" s="8"/>
    </row>
    <row r="4572" spans="9:15" s="12" customFormat="1" ht="12.75">
      <c r="I4572" s="1"/>
      <c r="L4572" s="5"/>
      <c r="M4572" s="5"/>
      <c r="O4572" s="8"/>
    </row>
    <row r="4573" spans="9:15" s="12" customFormat="1" ht="12.75">
      <c r="I4573" s="1"/>
      <c r="L4573" s="5"/>
      <c r="M4573" s="5"/>
      <c r="O4573" s="8"/>
    </row>
    <row r="4574" spans="9:15" s="12" customFormat="1" ht="12.75">
      <c r="I4574" s="1"/>
      <c r="L4574" s="5"/>
      <c r="M4574" s="5"/>
      <c r="O4574" s="8"/>
    </row>
    <row r="4575" spans="9:15" s="12" customFormat="1" ht="12.75">
      <c r="I4575" s="1"/>
      <c r="L4575" s="5"/>
      <c r="M4575" s="5"/>
      <c r="O4575" s="8"/>
    </row>
    <row r="4576" spans="9:15" s="12" customFormat="1" ht="12.75">
      <c r="I4576" s="1"/>
      <c r="L4576" s="5"/>
      <c r="M4576" s="5"/>
      <c r="O4576" s="8"/>
    </row>
    <row r="4577" spans="9:15" s="12" customFormat="1" ht="12.75">
      <c r="I4577" s="1"/>
      <c r="L4577" s="5"/>
      <c r="M4577" s="5"/>
      <c r="O4577" s="8"/>
    </row>
    <row r="4578" spans="9:15" s="12" customFormat="1" ht="12.75">
      <c r="I4578" s="1"/>
      <c r="L4578" s="5"/>
      <c r="M4578" s="5"/>
      <c r="O4578" s="8"/>
    </row>
    <row r="4579" spans="9:15" s="12" customFormat="1" ht="12.75">
      <c r="I4579" s="1"/>
      <c r="L4579" s="5"/>
      <c r="M4579" s="5"/>
      <c r="O4579" s="8"/>
    </row>
    <row r="4580" spans="9:15" s="12" customFormat="1" ht="12.75">
      <c r="I4580" s="1"/>
      <c r="L4580" s="5"/>
      <c r="M4580" s="5"/>
      <c r="O4580" s="8"/>
    </row>
    <row r="4581" spans="9:15" s="12" customFormat="1" ht="12.75">
      <c r="I4581" s="1"/>
      <c r="L4581" s="5"/>
      <c r="M4581" s="5"/>
      <c r="O4581" s="8"/>
    </row>
    <row r="4582" spans="9:15" s="12" customFormat="1" ht="12.75">
      <c r="I4582" s="1"/>
      <c r="L4582" s="5"/>
      <c r="M4582" s="5"/>
      <c r="O4582" s="8"/>
    </row>
    <row r="4583" spans="9:15" s="12" customFormat="1" ht="12.75">
      <c r="I4583" s="1"/>
      <c r="L4583" s="5"/>
      <c r="M4583" s="5"/>
      <c r="O4583" s="8"/>
    </row>
    <row r="4584" spans="9:15" s="12" customFormat="1" ht="12.75">
      <c r="I4584" s="1"/>
      <c r="L4584" s="5"/>
      <c r="M4584" s="5"/>
      <c r="O4584" s="8"/>
    </row>
    <row r="4585" spans="9:15" s="12" customFormat="1" ht="12.75">
      <c r="I4585" s="1"/>
      <c r="L4585" s="5"/>
      <c r="M4585" s="5"/>
      <c r="O4585" s="8"/>
    </row>
    <row r="4586" spans="9:15" s="12" customFormat="1" ht="12.75">
      <c r="I4586" s="1"/>
      <c r="L4586" s="5"/>
      <c r="M4586" s="5"/>
      <c r="O4586" s="8"/>
    </row>
    <row r="4587" spans="9:15" s="12" customFormat="1" ht="12.75">
      <c r="I4587" s="1"/>
      <c r="L4587" s="5"/>
      <c r="M4587" s="5"/>
      <c r="O4587" s="8"/>
    </row>
    <row r="4588" spans="9:15" s="12" customFormat="1" ht="12.75">
      <c r="I4588" s="1"/>
      <c r="L4588" s="5"/>
      <c r="M4588" s="5"/>
      <c r="O4588" s="8"/>
    </row>
    <row r="4589" spans="9:15" s="12" customFormat="1" ht="12.75">
      <c r="I4589" s="1"/>
      <c r="L4589" s="5"/>
      <c r="M4589" s="5"/>
      <c r="O4589" s="8"/>
    </row>
    <row r="4590" spans="9:15" s="12" customFormat="1" ht="12.75">
      <c r="I4590" s="1"/>
      <c r="L4590" s="5"/>
      <c r="M4590" s="5"/>
      <c r="O4590" s="8"/>
    </row>
    <row r="4591" spans="9:15" s="12" customFormat="1" ht="12.75">
      <c r="I4591" s="1"/>
      <c r="L4591" s="5"/>
      <c r="M4591" s="5"/>
      <c r="O4591" s="8"/>
    </row>
    <row r="4592" spans="9:15" s="12" customFormat="1" ht="12.75">
      <c r="I4592" s="1"/>
      <c r="L4592" s="5"/>
      <c r="M4592" s="5"/>
      <c r="O4592" s="8"/>
    </row>
    <row r="4593" spans="9:15" s="12" customFormat="1" ht="12.75">
      <c r="I4593" s="1"/>
      <c r="L4593" s="5"/>
      <c r="M4593" s="5"/>
      <c r="O4593" s="8"/>
    </row>
    <row r="4594" spans="9:15" s="12" customFormat="1" ht="12.75">
      <c r="I4594" s="1"/>
      <c r="L4594" s="5"/>
      <c r="M4594" s="5"/>
      <c r="O4594" s="8"/>
    </row>
    <row r="4595" spans="9:15" s="12" customFormat="1" ht="12.75">
      <c r="I4595" s="1"/>
      <c r="L4595" s="5"/>
      <c r="M4595" s="5"/>
      <c r="O4595" s="8"/>
    </row>
    <row r="4596" spans="9:15" s="12" customFormat="1" ht="12.75">
      <c r="I4596" s="1"/>
      <c r="L4596" s="5"/>
      <c r="M4596" s="5"/>
      <c r="O4596" s="8"/>
    </row>
    <row r="4597" spans="9:15" s="12" customFormat="1" ht="12.75">
      <c r="I4597" s="1"/>
      <c r="L4597" s="5"/>
      <c r="M4597" s="5"/>
      <c r="O4597" s="8"/>
    </row>
    <row r="4598" spans="9:15" s="12" customFormat="1" ht="12.75">
      <c r="I4598" s="1"/>
      <c r="L4598" s="5"/>
      <c r="M4598" s="5"/>
      <c r="O4598" s="8"/>
    </row>
    <row r="4599" spans="9:15" s="12" customFormat="1" ht="12.75">
      <c r="I4599" s="1"/>
      <c r="L4599" s="5"/>
      <c r="M4599" s="5"/>
      <c r="O4599" s="8"/>
    </row>
    <row r="4600" spans="9:15" s="12" customFormat="1" ht="12.75">
      <c r="I4600" s="1"/>
      <c r="L4600" s="5"/>
      <c r="M4600" s="5"/>
      <c r="O4600" s="8"/>
    </row>
    <row r="4601" spans="9:15" s="12" customFormat="1" ht="12.75">
      <c r="I4601" s="1"/>
      <c r="L4601" s="5"/>
      <c r="M4601" s="5"/>
      <c r="O4601" s="8"/>
    </row>
    <row r="4602" spans="9:15" s="12" customFormat="1" ht="12.75">
      <c r="I4602" s="1"/>
      <c r="L4602" s="5"/>
      <c r="M4602" s="5"/>
      <c r="O4602" s="8"/>
    </row>
    <row r="4603" spans="9:15" s="12" customFormat="1" ht="12.75">
      <c r="I4603" s="1"/>
      <c r="L4603" s="5"/>
      <c r="M4603" s="5"/>
      <c r="O4603" s="8"/>
    </row>
    <row r="4604" spans="9:15" s="12" customFormat="1" ht="12.75">
      <c r="I4604" s="1"/>
      <c r="L4604" s="5"/>
      <c r="M4604" s="5"/>
      <c r="O4604" s="8"/>
    </row>
    <row r="4605" spans="9:15" s="12" customFormat="1" ht="12.75">
      <c r="I4605" s="1"/>
      <c r="L4605" s="5"/>
      <c r="M4605" s="5"/>
      <c r="O4605" s="8"/>
    </row>
    <row r="4606" spans="9:15" s="12" customFormat="1" ht="12.75">
      <c r="I4606" s="1"/>
      <c r="L4606" s="5"/>
      <c r="M4606" s="5"/>
      <c r="O4606" s="8"/>
    </row>
    <row r="4607" spans="9:15" s="12" customFormat="1" ht="12.75">
      <c r="I4607" s="1"/>
      <c r="L4607" s="5"/>
      <c r="M4607" s="5"/>
      <c r="O4607" s="8"/>
    </row>
    <row r="4608" spans="9:15" s="12" customFormat="1" ht="12.75">
      <c r="I4608" s="1"/>
      <c r="L4608" s="5"/>
      <c r="M4608" s="5"/>
      <c r="O4608" s="8"/>
    </row>
    <row r="4609" spans="9:15" s="12" customFormat="1" ht="12.75">
      <c r="I4609" s="1"/>
      <c r="L4609" s="5"/>
      <c r="M4609" s="5"/>
      <c r="O4609" s="8"/>
    </row>
    <row r="4610" spans="9:15" s="12" customFormat="1" ht="12.75">
      <c r="I4610" s="1"/>
      <c r="L4610" s="5"/>
      <c r="M4610" s="5"/>
      <c r="O4610" s="8"/>
    </row>
    <row r="4611" spans="9:15" s="12" customFormat="1" ht="12.75">
      <c r="I4611" s="1"/>
      <c r="L4611" s="5"/>
      <c r="M4611" s="5"/>
      <c r="O4611" s="8"/>
    </row>
    <row r="4612" spans="9:15" s="12" customFormat="1" ht="12.75">
      <c r="I4612" s="1"/>
      <c r="L4612" s="5"/>
      <c r="M4612" s="5"/>
      <c r="O4612" s="8"/>
    </row>
    <row r="4613" spans="9:15" s="12" customFormat="1" ht="12.75">
      <c r="I4613" s="1"/>
      <c r="L4613" s="5"/>
      <c r="M4613" s="5"/>
      <c r="O4613" s="8"/>
    </row>
    <row r="4614" spans="9:15" s="12" customFormat="1" ht="12.75">
      <c r="I4614" s="1"/>
      <c r="L4614" s="5"/>
      <c r="M4614" s="5"/>
      <c r="O4614" s="8"/>
    </row>
    <row r="4615" spans="9:15" s="12" customFormat="1" ht="12.75">
      <c r="I4615" s="1"/>
      <c r="L4615" s="5"/>
      <c r="M4615" s="5"/>
      <c r="O4615" s="8"/>
    </row>
    <row r="4616" spans="9:15" s="12" customFormat="1" ht="12.75">
      <c r="I4616" s="1"/>
      <c r="L4616" s="5"/>
      <c r="M4616" s="5"/>
      <c r="O4616" s="8"/>
    </row>
    <row r="4617" spans="9:15" s="12" customFormat="1" ht="12.75">
      <c r="I4617" s="1"/>
      <c r="L4617" s="5"/>
      <c r="M4617" s="5"/>
      <c r="O4617" s="8"/>
    </row>
    <row r="4618" spans="9:15" s="12" customFormat="1" ht="12.75">
      <c r="I4618" s="1"/>
      <c r="L4618" s="5"/>
      <c r="M4618" s="5"/>
      <c r="O4618" s="8"/>
    </row>
    <row r="4619" spans="9:15" s="12" customFormat="1" ht="12.75">
      <c r="I4619" s="1"/>
      <c r="L4619" s="5"/>
      <c r="M4619" s="5"/>
      <c r="O4619" s="8"/>
    </row>
    <row r="4620" spans="9:15" s="12" customFormat="1" ht="12.75">
      <c r="I4620" s="1"/>
      <c r="L4620" s="5"/>
      <c r="M4620" s="5"/>
      <c r="O4620" s="8"/>
    </row>
    <row r="4621" spans="9:15" s="12" customFormat="1" ht="12.75">
      <c r="I4621" s="1"/>
      <c r="L4621" s="5"/>
      <c r="M4621" s="5"/>
      <c r="O4621" s="8"/>
    </row>
    <row r="4622" spans="9:15" s="12" customFormat="1" ht="12.75">
      <c r="I4622" s="1"/>
      <c r="L4622" s="5"/>
      <c r="M4622" s="5"/>
      <c r="O4622" s="8"/>
    </row>
    <row r="4623" spans="9:15" s="12" customFormat="1" ht="12.75">
      <c r="I4623" s="1"/>
      <c r="L4623" s="5"/>
      <c r="M4623" s="5"/>
      <c r="O4623" s="8"/>
    </row>
    <row r="4624" spans="9:15" s="12" customFormat="1" ht="12.75">
      <c r="I4624" s="1"/>
      <c r="L4624" s="5"/>
      <c r="M4624" s="5"/>
      <c r="O4624" s="8"/>
    </row>
    <row r="4625" spans="9:15" s="12" customFormat="1" ht="12.75">
      <c r="I4625" s="1"/>
      <c r="L4625" s="5"/>
      <c r="M4625" s="5"/>
      <c r="O4625" s="8"/>
    </row>
    <row r="4626" spans="9:15" s="12" customFormat="1" ht="12.75">
      <c r="I4626" s="1"/>
      <c r="L4626" s="5"/>
      <c r="M4626" s="5"/>
      <c r="O4626" s="8"/>
    </row>
    <row r="4627" spans="9:15" s="12" customFormat="1" ht="12.75">
      <c r="I4627" s="1"/>
      <c r="L4627" s="5"/>
      <c r="M4627" s="5"/>
      <c r="O4627" s="8"/>
    </row>
    <row r="4628" spans="9:15" s="12" customFormat="1" ht="12.75">
      <c r="I4628" s="1"/>
      <c r="L4628" s="5"/>
      <c r="M4628" s="5"/>
      <c r="O4628" s="8"/>
    </row>
    <row r="4629" spans="9:15" s="12" customFormat="1" ht="12.75">
      <c r="I4629" s="1"/>
      <c r="L4629" s="5"/>
      <c r="M4629" s="5"/>
      <c r="O4629" s="8"/>
    </row>
    <row r="4630" spans="9:15" s="12" customFormat="1" ht="12.75">
      <c r="I4630" s="1"/>
      <c r="L4630" s="5"/>
      <c r="M4630" s="5"/>
      <c r="O4630" s="8"/>
    </row>
    <row r="4631" spans="9:15" s="12" customFormat="1" ht="12.75">
      <c r="I4631" s="1"/>
      <c r="L4631" s="5"/>
      <c r="M4631" s="5"/>
      <c r="O4631" s="8"/>
    </row>
    <row r="4632" spans="9:15" s="12" customFormat="1" ht="12.75">
      <c r="I4632" s="1"/>
      <c r="L4632" s="5"/>
      <c r="M4632" s="5"/>
      <c r="O4632" s="8"/>
    </row>
    <row r="4633" spans="9:15" s="12" customFormat="1" ht="12.75">
      <c r="I4633" s="1"/>
      <c r="L4633" s="5"/>
      <c r="M4633" s="5"/>
      <c r="O4633" s="8"/>
    </row>
    <row r="4634" spans="9:15" s="12" customFormat="1" ht="12.75">
      <c r="I4634" s="1"/>
      <c r="L4634" s="5"/>
      <c r="M4634" s="5"/>
      <c r="O4634" s="8"/>
    </row>
    <row r="4635" spans="9:15" s="12" customFormat="1" ht="12.75">
      <c r="I4635" s="1"/>
      <c r="L4635" s="5"/>
      <c r="M4635" s="5"/>
      <c r="O4635" s="8"/>
    </row>
    <row r="4636" spans="9:15" s="12" customFormat="1" ht="12.75">
      <c r="I4636" s="1"/>
      <c r="L4636" s="5"/>
      <c r="M4636" s="5"/>
      <c r="O4636" s="8"/>
    </row>
    <row r="4637" spans="9:15" s="12" customFormat="1" ht="12.75">
      <c r="I4637" s="1"/>
      <c r="L4637" s="5"/>
      <c r="M4637" s="5"/>
      <c r="O4637" s="8"/>
    </row>
    <row r="4638" spans="9:15" s="12" customFormat="1" ht="12.75">
      <c r="I4638" s="1"/>
      <c r="L4638" s="5"/>
      <c r="M4638" s="5"/>
      <c r="O4638" s="8"/>
    </row>
    <row r="4639" spans="9:15" s="12" customFormat="1" ht="12.75">
      <c r="I4639" s="1"/>
      <c r="L4639" s="5"/>
      <c r="M4639" s="5"/>
      <c r="O4639" s="8"/>
    </row>
    <row r="4640" spans="9:15" s="12" customFormat="1" ht="12.75">
      <c r="I4640" s="1"/>
      <c r="L4640" s="5"/>
      <c r="M4640" s="5"/>
      <c r="O4640" s="8"/>
    </row>
    <row r="4641" spans="9:15" s="12" customFormat="1" ht="12.75">
      <c r="I4641" s="1"/>
      <c r="L4641" s="5"/>
      <c r="M4641" s="5"/>
      <c r="O4641" s="8"/>
    </row>
    <row r="4642" spans="9:15" s="12" customFormat="1" ht="12.75">
      <c r="I4642" s="1"/>
      <c r="L4642" s="5"/>
      <c r="M4642" s="5"/>
      <c r="O4642" s="8"/>
    </row>
    <row r="4643" spans="9:15" s="12" customFormat="1" ht="12.75">
      <c r="I4643" s="1"/>
      <c r="L4643" s="5"/>
      <c r="M4643" s="5"/>
      <c r="O4643" s="8"/>
    </row>
    <row r="4644" spans="9:15" s="12" customFormat="1" ht="12.75">
      <c r="I4644" s="1"/>
      <c r="L4644" s="5"/>
      <c r="M4644" s="5"/>
      <c r="O4644" s="8"/>
    </row>
    <row r="4645" spans="9:15" s="12" customFormat="1" ht="12.75">
      <c r="I4645" s="1"/>
      <c r="L4645" s="5"/>
      <c r="M4645" s="5"/>
      <c r="O4645" s="8"/>
    </row>
    <row r="4646" spans="9:15" s="12" customFormat="1" ht="12.75">
      <c r="I4646" s="1"/>
      <c r="L4646" s="5"/>
      <c r="M4646" s="5"/>
      <c r="O4646" s="8"/>
    </row>
    <row r="4647" spans="9:15" s="12" customFormat="1" ht="12.75">
      <c r="I4647" s="1"/>
      <c r="L4647" s="5"/>
      <c r="M4647" s="5"/>
      <c r="O4647" s="8"/>
    </row>
    <row r="4648" spans="9:15" s="12" customFormat="1" ht="12.75">
      <c r="I4648" s="1"/>
      <c r="L4648" s="5"/>
      <c r="M4648" s="5"/>
      <c r="O4648" s="8"/>
    </row>
    <row r="4649" spans="9:15" s="12" customFormat="1" ht="12.75">
      <c r="I4649" s="1"/>
      <c r="L4649" s="5"/>
      <c r="M4649" s="5"/>
      <c r="O4649" s="8"/>
    </row>
    <row r="4650" spans="9:15" s="12" customFormat="1" ht="12.75">
      <c r="I4650" s="1"/>
      <c r="L4650" s="5"/>
      <c r="M4650" s="5"/>
      <c r="O4650" s="8"/>
    </row>
    <row r="4651" spans="9:15" s="12" customFormat="1" ht="12.75">
      <c r="I4651" s="1"/>
      <c r="L4651" s="5"/>
      <c r="M4651" s="5"/>
      <c r="O4651" s="8"/>
    </row>
    <row r="4652" spans="9:15" s="12" customFormat="1" ht="12.75">
      <c r="I4652" s="1"/>
      <c r="L4652" s="5"/>
      <c r="M4652" s="5"/>
      <c r="O4652" s="8"/>
    </row>
    <row r="4653" spans="9:15" s="12" customFormat="1" ht="12.75">
      <c r="I4653" s="1"/>
      <c r="L4653" s="5"/>
      <c r="M4653" s="5"/>
      <c r="O4653" s="8"/>
    </row>
    <row r="4654" spans="9:15" s="12" customFormat="1" ht="12.75">
      <c r="I4654" s="1"/>
      <c r="L4654" s="5"/>
      <c r="M4654" s="5"/>
      <c r="O4654" s="8"/>
    </row>
    <row r="4655" spans="9:15" s="12" customFormat="1" ht="12.75">
      <c r="I4655" s="1"/>
      <c r="L4655" s="5"/>
      <c r="M4655" s="5"/>
      <c r="O4655" s="8"/>
    </row>
    <row r="4656" spans="9:15" s="12" customFormat="1" ht="12.75">
      <c r="I4656" s="1"/>
      <c r="L4656" s="5"/>
      <c r="M4656" s="5"/>
      <c r="O4656" s="8"/>
    </row>
    <row r="4657" spans="9:15" s="12" customFormat="1" ht="12.75">
      <c r="I4657" s="1"/>
      <c r="L4657" s="5"/>
      <c r="M4657" s="5"/>
      <c r="O4657" s="8"/>
    </row>
    <row r="4658" spans="9:15" s="12" customFormat="1" ht="12.75">
      <c r="I4658" s="1"/>
      <c r="L4658" s="5"/>
      <c r="M4658" s="5"/>
      <c r="O4658" s="8"/>
    </row>
    <row r="4659" spans="9:15" s="12" customFormat="1" ht="12.75">
      <c r="I4659" s="1"/>
      <c r="L4659" s="5"/>
      <c r="M4659" s="5"/>
      <c r="O4659" s="8"/>
    </row>
    <row r="4660" spans="9:15" s="12" customFormat="1" ht="12.75">
      <c r="I4660" s="1"/>
      <c r="L4660" s="5"/>
      <c r="M4660" s="5"/>
      <c r="O4660" s="8"/>
    </row>
    <row r="4661" spans="9:15" s="12" customFormat="1" ht="12.75">
      <c r="I4661" s="1"/>
      <c r="L4661" s="5"/>
      <c r="M4661" s="5"/>
      <c r="O4661" s="8"/>
    </row>
    <row r="4662" spans="9:15" s="12" customFormat="1" ht="12.75">
      <c r="I4662" s="1"/>
      <c r="L4662" s="5"/>
      <c r="M4662" s="5"/>
      <c r="O4662" s="8"/>
    </row>
    <row r="4663" spans="9:15" s="12" customFormat="1" ht="12.75">
      <c r="I4663" s="1"/>
      <c r="L4663" s="5"/>
      <c r="M4663" s="5"/>
      <c r="O4663" s="8"/>
    </row>
    <row r="4664" spans="9:15" s="12" customFormat="1" ht="12.75">
      <c r="I4664" s="1"/>
      <c r="L4664" s="5"/>
      <c r="M4664" s="5"/>
      <c r="O4664" s="8"/>
    </row>
    <row r="4665" spans="9:15" s="12" customFormat="1" ht="12.75">
      <c r="I4665" s="1"/>
      <c r="L4665" s="5"/>
      <c r="M4665" s="5"/>
      <c r="O4665" s="8"/>
    </row>
    <row r="4666" spans="9:15" s="12" customFormat="1" ht="12.75">
      <c r="I4666" s="1"/>
      <c r="L4666" s="5"/>
      <c r="M4666" s="5"/>
      <c r="O4666" s="8"/>
    </row>
    <row r="4667" spans="9:15" s="12" customFormat="1" ht="12.75">
      <c r="I4667" s="1"/>
      <c r="L4667" s="5"/>
      <c r="M4667" s="5"/>
      <c r="O4667" s="8"/>
    </row>
    <row r="4668" spans="9:15" s="12" customFormat="1" ht="12.75">
      <c r="I4668" s="1"/>
      <c r="L4668" s="5"/>
      <c r="M4668" s="5"/>
      <c r="O4668" s="8"/>
    </row>
    <row r="4669" spans="9:15" s="12" customFormat="1" ht="12.75">
      <c r="I4669" s="1"/>
      <c r="L4669" s="5"/>
      <c r="M4669" s="5"/>
      <c r="O4669" s="8"/>
    </row>
    <row r="4670" spans="9:15" s="12" customFormat="1" ht="12.75">
      <c r="I4670" s="1"/>
      <c r="L4670" s="5"/>
      <c r="M4670" s="5"/>
      <c r="O4670" s="8"/>
    </row>
    <row r="4671" spans="9:15" s="12" customFormat="1" ht="12.75">
      <c r="I4671" s="1"/>
      <c r="L4671" s="5"/>
      <c r="M4671" s="5"/>
      <c r="O4671" s="8"/>
    </row>
    <row r="4672" spans="9:15" s="12" customFormat="1" ht="12.75">
      <c r="I4672" s="1"/>
      <c r="L4672" s="5"/>
      <c r="M4672" s="5"/>
      <c r="O4672" s="8"/>
    </row>
    <row r="4673" spans="9:15" s="12" customFormat="1" ht="12.75">
      <c r="I4673" s="1"/>
      <c r="L4673" s="5"/>
      <c r="M4673" s="5"/>
      <c r="O4673" s="8"/>
    </row>
    <row r="4674" spans="9:15" s="12" customFormat="1" ht="12.75">
      <c r="I4674" s="1"/>
      <c r="L4674" s="5"/>
      <c r="M4674" s="5"/>
      <c r="O4674" s="8"/>
    </row>
    <row r="4675" spans="9:15" s="12" customFormat="1" ht="12.75">
      <c r="I4675" s="1"/>
      <c r="L4675" s="5"/>
      <c r="M4675" s="5"/>
      <c r="O4675" s="8"/>
    </row>
    <row r="4676" spans="9:15" s="12" customFormat="1" ht="12.75">
      <c r="I4676" s="1"/>
      <c r="L4676" s="5"/>
      <c r="M4676" s="5"/>
      <c r="O4676" s="8"/>
    </row>
    <row r="4677" spans="9:15" s="12" customFormat="1" ht="12.75">
      <c r="I4677" s="1"/>
      <c r="L4677" s="5"/>
      <c r="M4677" s="5"/>
      <c r="O4677" s="8"/>
    </row>
    <row r="4678" spans="9:15" s="12" customFormat="1" ht="12.75">
      <c r="I4678" s="1"/>
      <c r="L4678" s="5"/>
      <c r="M4678" s="5"/>
      <c r="O4678" s="8"/>
    </row>
    <row r="4679" spans="9:15" s="12" customFormat="1" ht="12.75">
      <c r="I4679" s="1"/>
      <c r="L4679" s="5"/>
      <c r="M4679" s="5"/>
      <c r="O4679" s="8"/>
    </row>
    <row r="4680" spans="9:15" s="12" customFormat="1" ht="12.75">
      <c r="I4680" s="1"/>
      <c r="L4680" s="5"/>
      <c r="M4680" s="5"/>
      <c r="O4680" s="8"/>
    </row>
    <row r="4681" spans="9:15" s="12" customFormat="1" ht="12.75">
      <c r="I4681" s="1"/>
      <c r="L4681" s="5"/>
      <c r="M4681" s="5"/>
      <c r="O4681" s="8"/>
    </row>
    <row r="4682" spans="9:15" s="12" customFormat="1" ht="12.75">
      <c r="I4682" s="1"/>
      <c r="L4682" s="5"/>
      <c r="M4682" s="5"/>
      <c r="O4682" s="8"/>
    </row>
    <row r="4683" spans="9:15" s="12" customFormat="1" ht="12.75">
      <c r="I4683" s="1"/>
      <c r="L4683" s="5"/>
      <c r="M4683" s="5"/>
      <c r="O4683" s="8"/>
    </row>
    <row r="4684" spans="9:15" s="12" customFormat="1" ht="12.75">
      <c r="I4684" s="1"/>
      <c r="L4684" s="5"/>
      <c r="M4684" s="5"/>
      <c r="O4684" s="8"/>
    </row>
    <row r="4685" spans="9:15" s="12" customFormat="1" ht="12.75">
      <c r="I4685" s="1"/>
      <c r="L4685" s="5"/>
      <c r="M4685" s="5"/>
      <c r="O4685" s="8"/>
    </row>
    <row r="4686" spans="9:15" s="12" customFormat="1" ht="12.75">
      <c r="I4686" s="1"/>
      <c r="L4686" s="5"/>
      <c r="M4686" s="5"/>
      <c r="O4686" s="8"/>
    </row>
    <row r="4687" spans="9:15" s="12" customFormat="1" ht="12.75">
      <c r="I4687" s="1"/>
      <c r="L4687" s="5"/>
      <c r="M4687" s="5"/>
      <c r="O4687" s="8"/>
    </row>
    <row r="4688" spans="9:15" s="12" customFormat="1" ht="12.75">
      <c r="I4688" s="1"/>
      <c r="L4688" s="5"/>
      <c r="M4688" s="5"/>
      <c r="O4688" s="8"/>
    </row>
    <row r="4689" spans="9:15" s="12" customFormat="1" ht="12.75">
      <c r="I4689" s="1"/>
      <c r="L4689" s="5"/>
      <c r="M4689" s="5"/>
      <c r="O4689" s="8"/>
    </row>
    <row r="4690" spans="9:15" s="12" customFormat="1" ht="12.75">
      <c r="I4690" s="1"/>
      <c r="L4690" s="5"/>
      <c r="M4690" s="5"/>
      <c r="O4690" s="8"/>
    </row>
    <row r="4691" spans="9:15" s="12" customFormat="1" ht="12.75">
      <c r="I4691" s="1"/>
      <c r="L4691" s="5"/>
      <c r="M4691" s="5"/>
      <c r="O4691" s="8"/>
    </row>
    <row r="4692" spans="9:15" s="12" customFormat="1" ht="12.75">
      <c r="I4692" s="1"/>
      <c r="L4692" s="5"/>
      <c r="M4692" s="5"/>
      <c r="O4692" s="8"/>
    </row>
    <row r="4693" spans="9:15" s="12" customFormat="1" ht="12.75">
      <c r="I4693" s="1"/>
      <c r="L4693" s="5"/>
      <c r="M4693" s="5"/>
      <c r="O4693" s="8"/>
    </row>
    <row r="4694" spans="9:15" s="12" customFormat="1" ht="12.75">
      <c r="I4694" s="1"/>
      <c r="L4694" s="5"/>
      <c r="M4694" s="5"/>
      <c r="O4694" s="8"/>
    </row>
    <row r="4695" spans="9:15" s="12" customFormat="1" ht="12.75">
      <c r="I4695" s="1"/>
      <c r="L4695" s="5"/>
      <c r="M4695" s="5"/>
      <c r="O4695" s="8"/>
    </row>
    <row r="4696" spans="9:15" s="12" customFormat="1" ht="12.75">
      <c r="I4696" s="1"/>
      <c r="L4696" s="5"/>
      <c r="M4696" s="5"/>
      <c r="O4696" s="8"/>
    </row>
    <row r="4697" spans="9:15" s="12" customFormat="1" ht="12.75">
      <c r="I4697" s="1"/>
      <c r="L4697" s="5"/>
      <c r="M4697" s="5"/>
      <c r="O4697" s="8"/>
    </row>
    <row r="4698" spans="9:15" s="12" customFormat="1" ht="12.75">
      <c r="I4698" s="1"/>
      <c r="L4698" s="5"/>
      <c r="M4698" s="5"/>
      <c r="O4698" s="8"/>
    </row>
    <row r="4699" spans="9:15" s="12" customFormat="1" ht="12.75">
      <c r="I4699" s="1"/>
      <c r="L4699" s="5"/>
      <c r="M4699" s="5"/>
      <c r="O4699" s="8"/>
    </row>
    <row r="4700" spans="9:15" s="12" customFormat="1" ht="12.75">
      <c r="I4700" s="1"/>
      <c r="L4700" s="5"/>
      <c r="M4700" s="5"/>
      <c r="O4700" s="8"/>
    </row>
    <row r="4701" spans="9:15" s="12" customFormat="1" ht="12.75">
      <c r="I4701" s="1"/>
      <c r="L4701" s="5"/>
      <c r="M4701" s="5"/>
      <c r="O4701" s="8"/>
    </row>
    <row r="4702" spans="9:15" s="12" customFormat="1" ht="12.75">
      <c r="I4702" s="1"/>
      <c r="L4702" s="5"/>
      <c r="M4702" s="5"/>
      <c r="O4702" s="8"/>
    </row>
    <row r="4703" spans="9:15" s="12" customFormat="1" ht="12.75">
      <c r="I4703" s="1"/>
      <c r="L4703" s="5"/>
      <c r="M4703" s="5"/>
      <c r="O4703" s="8"/>
    </row>
    <row r="4704" spans="9:15" s="12" customFormat="1" ht="12.75">
      <c r="I4704" s="1"/>
      <c r="L4704" s="5"/>
      <c r="M4704" s="5"/>
      <c r="O4704" s="8"/>
    </row>
    <row r="4705" spans="9:15" s="12" customFormat="1" ht="12.75">
      <c r="I4705" s="1"/>
      <c r="L4705" s="5"/>
      <c r="M4705" s="5"/>
      <c r="O4705" s="8"/>
    </row>
    <row r="4706" spans="9:15" s="12" customFormat="1" ht="12.75">
      <c r="I4706" s="1"/>
      <c r="L4706" s="5"/>
      <c r="M4706" s="5"/>
      <c r="O4706" s="8"/>
    </row>
    <row r="4707" spans="9:15" s="12" customFormat="1" ht="12.75">
      <c r="I4707" s="1"/>
      <c r="L4707" s="5"/>
      <c r="M4707" s="5"/>
      <c r="O4707" s="8"/>
    </row>
    <row r="4708" spans="9:15" s="12" customFormat="1" ht="12.75">
      <c r="I4708" s="1"/>
      <c r="L4708" s="5"/>
      <c r="M4708" s="5"/>
      <c r="O4708" s="8"/>
    </row>
    <row r="4709" spans="9:15" s="12" customFormat="1" ht="12.75">
      <c r="I4709" s="1"/>
      <c r="L4709" s="5"/>
      <c r="M4709" s="5"/>
      <c r="O4709" s="8"/>
    </row>
    <row r="4710" spans="9:15" s="12" customFormat="1" ht="12.75">
      <c r="I4710" s="1"/>
      <c r="L4710" s="5"/>
      <c r="M4710" s="5"/>
      <c r="O4710" s="8"/>
    </row>
    <row r="4711" spans="9:15" s="12" customFormat="1" ht="12.75">
      <c r="I4711" s="1"/>
      <c r="L4711" s="5"/>
      <c r="M4711" s="5"/>
      <c r="O4711" s="8"/>
    </row>
    <row r="4712" spans="9:15" s="12" customFormat="1" ht="12.75">
      <c r="I4712" s="1"/>
      <c r="L4712" s="5"/>
      <c r="M4712" s="5"/>
      <c r="O4712" s="8"/>
    </row>
    <row r="4713" spans="9:15" s="12" customFormat="1" ht="12.75">
      <c r="I4713" s="1"/>
      <c r="L4713" s="5"/>
      <c r="M4713" s="5"/>
      <c r="O4713" s="8"/>
    </row>
    <row r="4714" spans="9:15" s="12" customFormat="1" ht="12.75">
      <c r="I4714" s="1"/>
      <c r="L4714" s="5"/>
      <c r="M4714" s="5"/>
      <c r="O4714" s="8"/>
    </row>
    <row r="4715" spans="9:15" s="12" customFormat="1" ht="12.75">
      <c r="I4715" s="1"/>
      <c r="L4715" s="5"/>
      <c r="M4715" s="5"/>
      <c r="O4715" s="8"/>
    </row>
    <row r="4716" spans="9:15" s="12" customFormat="1" ht="12.75">
      <c r="I4716" s="1"/>
      <c r="L4716" s="5"/>
      <c r="M4716" s="5"/>
      <c r="O4716" s="8"/>
    </row>
    <row r="4717" spans="9:15" s="12" customFormat="1" ht="12.75">
      <c r="I4717" s="1"/>
      <c r="L4717" s="5"/>
      <c r="M4717" s="5"/>
      <c r="O4717" s="8"/>
    </row>
    <row r="4718" spans="9:15" s="12" customFormat="1" ht="12.75">
      <c r="I4718" s="1"/>
      <c r="L4718" s="5"/>
      <c r="M4718" s="5"/>
      <c r="O4718" s="8"/>
    </row>
    <row r="4719" spans="9:15" s="12" customFormat="1" ht="12.75">
      <c r="I4719" s="1"/>
      <c r="L4719" s="5"/>
      <c r="M4719" s="5"/>
      <c r="O4719" s="8"/>
    </row>
    <row r="4720" spans="9:15" s="12" customFormat="1" ht="12.75">
      <c r="I4720" s="1"/>
      <c r="L4720" s="5"/>
      <c r="M4720" s="5"/>
      <c r="O4720" s="8"/>
    </row>
    <row r="4721" spans="9:15" s="12" customFormat="1" ht="12.75">
      <c r="I4721" s="1"/>
      <c r="L4721" s="5"/>
      <c r="M4721" s="5"/>
      <c r="O4721" s="8"/>
    </row>
    <row r="4722" spans="9:15" s="12" customFormat="1" ht="12.75">
      <c r="I4722" s="1"/>
      <c r="L4722" s="5"/>
      <c r="M4722" s="5"/>
      <c r="O4722" s="8"/>
    </row>
    <row r="4723" spans="9:15" s="12" customFormat="1" ht="12.75">
      <c r="I4723" s="1"/>
      <c r="L4723" s="5"/>
      <c r="M4723" s="5"/>
      <c r="O4723" s="8"/>
    </row>
    <row r="4724" spans="9:15" s="12" customFormat="1" ht="12.75">
      <c r="I4724" s="1"/>
      <c r="L4724" s="5"/>
      <c r="M4724" s="5"/>
      <c r="O4724" s="8"/>
    </row>
    <row r="4725" spans="9:15" s="12" customFormat="1" ht="12.75">
      <c r="I4725" s="1"/>
      <c r="L4725" s="5"/>
      <c r="M4725" s="5"/>
      <c r="O4725" s="8"/>
    </row>
    <row r="4726" spans="9:15" s="12" customFormat="1" ht="12.75">
      <c r="I4726" s="1"/>
      <c r="L4726" s="5"/>
      <c r="M4726" s="5"/>
      <c r="O4726" s="8"/>
    </row>
    <row r="4727" spans="9:15" s="12" customFormat="1" ht="12.75">
      <c r="I4727" s="1"/>
      <c r="L4727" s="5"/>
      <c r="M4727" s="5"/>
      <c r="O4727" s="8"/>
    </row>
    <row r="4728" spans="9:15" s="12" customFormat="1" ht="12.75">
      <c r="I4728" s="1"/>
      <c r="L4728" s="5"/>
      <c r="M4728" s="5"/>
      <c r="O4728" s="8"/>
    </row>
    <row r="4729" spans="9:15" s="12" customFormat="1" ht="12.75">
      <c r="I4729" s="1"/>
      <c r="L4729" s="5"/>
      <c r="M4729" s="5"/>
      <c r="O4729" s="8"/>
    </row>
    <row r="4730" spans="9:15" s="12" customFormat="1" ht="12.75">
      <c r="I4730" s="1"/>
      <c r="L4730" s="5"/>
      <c r="M4730" s="5"/>
      <c r="O4730" s="8"/>
    </row>
    <row r="4731" spans="9:15" s="12" customFormat="1" ht="12.75">
      <c r="I4731" s="1"/>
      <c r="L4731" s="5"/>
      <c r="M4731" s="5"/>
      <c r="O4731" s="8"/>
    </row>
    <row r="4732" spans="9:15" s="12" customFormat="1" ht="12.75">
      <c r="I4732" s="1"/>
      <c r="L4732" s="5"/>
      <c r="M4732" s="5"/>
      <c r="O4732" s="8"/>
    </row>
    <row r="4733" spans="9:15" s="12" customFormat="1" ht="12.75">
      <c r="I4733" s="1"/>
      <c r="L4733" s="5"/>
      <c r="M4733" s="5"/>
      <c r="O4733" s="8"/>
    </row>
    <row r="4734" spans="9:15" s="12" customFormat="1" ht="12.75">
      <c r="I4734" s="1"/>
      <c r="L4734" s="5"/>
      <c r="M4734" s="5"/>
      <c r="O4734" s="8"/>
    </row>
    <row r="4735" spans="9:15" s="12" customFormat="1" ht="12.75">
      <c r="I4735" s="1"/>
      <c r="L4735" s="5"/>
      <c r="M4735" s="5"/>
      <c r="O4735" s="8"/>
    </row>
    <row r="4736" spans="9:15" s="12" customFormat="1" ht="12.75">
      <c r="I4736" s="1"/>
      <c r="L4736" s="5"/>
      <c r="M4736" s="5"/>
      <c r="O4736" s="8"/>
    </row>
    <row r="4737" spans="9:15" s="12" customFormat="1" ht="12.75">
      <c r="I4737" s="1"/>
      <c r="L4737" s="5"/>
      <c r="M4737" s="5"/>
      <c r="O4737" s="8"/>
    </row>
    <row r="4738" spans="9:15" s="12" customFormat="1" ht="12.75">
      <c r="I4738" s="1"/>
      <c r="L4738" s="5"/>
      <c r="M4738" s="5"/>
      <c r="O4738" s="8"/>
    </row>
    <row r="4739" spans="9:15" s="12" customFormat="1" ht="12.75">
      <c r="I4739" s="1"/>
      <c r="L4739" s="5"/>
      <c r="M4739" s="5"/>
      <c r="O4739" s="8"/>
    </row>
    <row r="4740" spans="9:15" s="12" customFormat="1" ht="12.75">
      <c r="I4740" s="1"/>
      <c r="L4740" s="5"/>
      <c r="M4740" s="5"/>
      <c r="O4740" s="8"/>
    </row>
    <row r="4741" spans="9:15" s="12" customFormat="1" ht="12.75">
      <c r="I4741" s="1"/>
      <c r="L4741" s="5"/>
      <c r="M4741" s="5"/>
      <c r="O4741" s="8"/>
    </row>
    <row r="4742" spans="9:15" s="12" customFormat="1" ht="12.75">
      <c r="I4742" s="1"/>
      <c r="L4742" s="5"/>
      <c r="M4742" s="5"/>
      <c r="O4742" s="8"/>
    </row>
    <row r="4743" spans="9:15" s="12" customFormat="1" ht="12.75">
      <c r="I4743" s="1"/>
      <c r="L4743" s="5"/>
      <c r="M4743" s="5"/>
      <c r="O4743" s="8"/>
    </row>
    <row r="4744" spans="9:15" s="12" customFormat="1" ht="12.75">
      <c r="I4744" s="1"/>
      <c r="L4744" s="5"/>
      <c r="M4744" s="5"/>
      <c r="O4744" s="8"/>
    </row>
    <row r="4745" spans="9:15" s="12" customFormat="1" ht="12.75">
      <c r="I4745" s="1"/>
      <c r="L4745" s="5"/>
      <c r="M4745" s="5"/>
      <c r="O4745" s="8"/>
    </row>
    <row r="4746" spans="9:15" s="12" customFormat="1" ht="12.75">
      <c r="I4746" s="1"/>
      <c r="L4746" s="5"/>
      <c r="M4746" s="5"/>
      <c r="O4746" s="8"/>
    </row>
    <row r="4747" spans="9:15" s="12" customFormat="1" ht="12.75">
      <c r="I4747" s="1"/>
      <c r="L4747" s="5"/>
      <c r="M4747" s="5"/>
      <c r="O4747" s="8"/>
    </row>
    <row r="4748" spans="9:15" s="12" customFormat="1" ht="12.75">
      <c r="I4748" s="1"/>
      <c r="L4748" s="5"/>
      <c r="M4748" s="5"/>
      <c r="O4748" s="8"/>
    </row>
    <row r="4749" spans="9:15" s="12" customFormat="1" ht="12.75">
      <c r="I4749" s="1"/>
      <c r="L4749" s="5"/>
      <c r="M4749" s="5"/>
      <c r="O4749" s="8"/>
    </row>
    <row r="4750" spans="9:15" s="12" customFormat="1" ht="12.75">
      <c r="I4750" s="1"/>
      <c r="L4750" s="5"/>
      <c r="M4750" s="5"/>
      <c r="O4750" s="8"/>
    </row>
    <row r="4751" spans="9:15" s="12" customFormat="1" ht="12.75">
      <c r="I4751" s="1"/>
      <c r="L4751" s="5"/>
      <c r="M4751" s="5"/>
      <c r="O4751" s="8"/>
    </row>
    <row r="4752" spans="9:15" s="12" customFormat="1" ht="12.75">
      <c r="I4752" s="1"/>
      <c r="L4752" s="5"/>
      <c r="M4752" s="5"/>
      <c r="O4752" s="8"/>
    </row>
    <row r="4753" spans="9:15" s="12" customFormat="1" ht="12.75">
      <c r="I4753" s="1"/>
      <c r="L4753" s="5"/>
      <c r="M4753" s="5"/>
      <c r="O4753" s="8"/>
    </row>
    <row r="4754" spans="9:15" s="12" customFormat="1" ht="12.75">
      <c r="I4754" s="1"/>
      <c r="L4754" s="5"/>
      <c r="M4754" s="5"/>
      <c r="O4754" s="8"/>
    </row>
    <row r="4755" spans="9:15" s="12" customFormat="1" ht="12.75">
      <c r="I4755" s="1"/>
      <c r="L4755" s="5"/>
      <c r="M4755" s="5"/>
      <c r="O4755" s="8"/>
    </row>
    <row r="4756" spans="9:15" s="12" customFormat="1" ht="12.75">
      <c r="I4756" s="1"/>
      <c r="L4756" s="5"/>
      <c r="M4756" s="5"/>
      <c r="O4756" s="8"/>
    </row>
    <row r="4757" spans="9:15" s="12" customFormat="1" ht="12.75">
      <c r="I4757" s="1"/>
      <c r="L4757" s="5"/>
      <c r="M4757" s="5"/>
      <c r="O4757" s="8"/>
    </row>
    <row r="4758" spans="9:15" s="12" customFormat="1" ht="12.75">
      <c r="I4758" s="1"/>
      <c r="L4758" s="5"/>
      <c r="M4758" s="5"/>
      <c r="O4758" s="8"/>
    </row>
    <row r="4759" spans="9:15" s="12" customFormat="1" ht="12.75">
      <c r="I4759" s="1"/>
      <c r="L4759" s="5"/>
      <c r="M4759" s="5"/>
      <c r="O4759" s="8"/>
    </row>
    <row r="4760" spans="9:15" s="12" customFormat="1" ht="12.75">
      <c r="I4760" s="1"/>
      <c r="L4760" s="5"/>
      <c r="M4760" s="5"/>
      <c r="O4760" s="8"/>
    </row>
    <row r="4761" spans="9:15" s="12" customFormat="1" ht="12.75">
      <c r="I4761" s="1"/>
      <c r="L4761" s="5"/>
      <c r="M4761" s="5"/>
      <c r="O4761" s="8"/>
    </row>
    <row r="4762" spans="9:15" s="12" customFormat="1" ht="12.75">
      <c r="I4762" s="1"/>
      <c r="L4762" s="5"/>
      <c r="M4762" s="5"/>
      <c r="O4762" s="8"/>
    </row>
    <row r="4763" spans="9:15" s="12" customFormat="1" ht="12.75">
      <c r="I4763" s="1"/>
      <c r="L4763" s="5"/>
      <c r="M4763" s="5"/>
      <c r="O4763" s="8"/>
    </row>
    <row r="4764" spans="9:15" s="12" customFormat="1" ht="12.75">
      <c r="I4764" s="1"/>
      <c r="L4764" s="5"/>
      <c r="M4764" s="5"/>
      <c r="O4764" s="8"/>
    </row>
    <row r="4765" spans="9:15" s="12" customFormat="1" ht="12.75">
      <c r="I4765" s="1"/>
      <c r="L4765" s="5"/>
      <c r="M4765" s="5"/>
      <c r="O4765" s="8"/>
    </row>
    <row r="4766" spans="9:15" s="12" customFormat="1" ht="12.75">
      <c r="I4766" s="1"/>
      <c r="L4766" s="5"/>
      <c r="M4766" s="5"/>
      <c r="O4766" s="8"/>
    </row>
    <row r="4767" spans="9:15" s="12" customFormat="1" ht="12.75">
      <c r="I4767" s="1"/>
      <c r="L4767" s="5"/>
      <c r="M4767" s="5"/>
      <c r="O4767" s="8"/>
    </row>
    <row r="4768" spans="9:15" s="12" customFormat="1" ht="12.75">
      <c r="I4768" s="1"/>
      <c r="L4768" s="5"/>
      <c r="M4768" s="5"/>
      <c r="O4768" s="8"/>
    </row>
    <row r="4769" spans="9:15" s="12" customFormat="1" ht="12.75">
      <c r="I4769" s="1"/>
      <c r="L4769" s="5"/>
      <c r="M4769" s="5"/>
      <c r="O4769" s="8"/>
    </row>
    <row r="4770" spans="9:15" s="12" customFormat="1" ht="12.75">
      <c r="I4770" s="1"/>
      <c r="L4770" s="5"/>
      <c r="M4770" s="5"/>
      <c r="O4770" s="8"/>
    </row>
    <row r="4771" spans="9:15" s="12" customFormat="1" ht="12.75">
      <c r="I4771" s="1"/>
      <c r="L4771" s="5"/>
      <c r="M4771" s="5"/>
      <c r="O4771" s="8"/>
    </row>
    <row r="4772" spans="9:15" s="12" customFormat="1" ht="12.75">
      <c r="I4772" s="1"/>
      <c r="L4772" s="5"/>
      <c r="M4772" s="5"/>
      <c r="O4772" s="8"/>
    </row>
    <row r="4773" spans="9:15" s="12" customFormat="1" ht="12.75">
      <c r="I4773" s="1"/>
      <c r="L4773" s="5"/>
      <c r="M4773" s="5"/>
      <c r="O4773" s="8"/>
    </row>
    <row r="4774" spans="9:15" s="12" customFormat="1" ht="12.75">
      <c r="I4774" s="1"/>
      <c r="L4774" s="5"/>
      <c r="M4774" s="5"/>
      <c r="O4774" s="8"/>
    </row>
    <row r="4775" spans="9:15" s="12" customFormat="1" ht="12.75">
      <c r="I4775" s="1"/>
      <c r="L4775" s="5"/>
      <c r="M4775" s="5"/>
      <c r="O4775" s="8"/>
    </row>
    <row r="4776" spans="9:15" s="12" customFormat="1" ht="12.75">
      <c r="I4776" s="1"/>
      <c r="L4776" s="5"/>
      <c r="M4776" s="5"/>
      <c r="O4776" s="8"/>
    </row>
    <row r="4777" spans="9:15" s="12" customFormat="1" ht="12.75">
      <c r="I4777" s="1"/>
      <c r="L4777" s="5"/>
      <c r="M4777" s="5"/>
      <c r="O4777" s="8"/>
    </row>
    <row r="4778" spans="9:15" s="12" customFormat="1" ht="12.75">
      <c r="I4778" s="1"/>
      <c r="L4778" s="5"/>
      <c r="M4778" s="5"/>
      <c r="O4778" s="8"/>
    </row>
    <row r="4779" spans="9:15" s="12" customFormat="1" ht="12.75">
      <c r="I4779" s="1"/>
      <c r="L4779" s="5"/>
      <c r="M4779" s="5"/>
      <c r="O4779" s="8"/>
    </row>
    <row r="4780" spans="9:15" s="12" customFormat="1" ht="12.75">
      <c r="I4780" s="1"/>
      <c r="L4780" s="5"/>
      <c r="M4780" s="5"/>
      <c r="O4780" s="8"/>
    </row>
    <row r="4781" spans="9:15" s="12" customFormat="1" ht="12.75">
      <c r="I4781" s="1"/>
      <c r="L4781" s="5"/>
      <c r="M4781" s="5"/>
      <c r="O4781" s="8"/>
    </row>
    <row r="4782" spans="9:15" s="12" customFormat="1" ht="12.75">
      <c r="I4782" s="1"/>
      <c r="L4782" s="5"/>
      <c r="M4782" s="5"/>
      <c r="O4782" s="8"/>
    </row>
    <row r="4783" spans="9:15" s="12" customFormat="1" ht="12.75">
      <c r="I4783" s="1"/>
      <c r="L4783" s="5"/>
      <c r="M4783" s="5"/>
      <c r="O4783" s="8"/>
    </row>
    <row r="4784" spans="9:15" s="12" customFormat="1" ht="12.75">
      <c r="I4784" s="1"/>
      <c r="L4784" s="5"/>
      <c r="M4784" s="5"/>
      <c r="O4784" s="8"/>
    </row>
    <row r="4785" spans="9:15" s="12" customFormat="1" ht="12.75">
      <c r="I4785" s="1"/>
      <c r="L4785" s="5"/>
      <c r="M4785" s="5"/>
      <c r="O4785" s="8"/>
    </row>
    <row r="4786" spans="9:15" s="12" customFormat="1" ht="12.75">
      <c r="I4786" s="1"/>
      <c r="L4786" s="5"/>
      <c r="M4786" s="5"/>
      <c r="O4786" s="8"/>
    </row>
    <row r="4787" spans="9:15" s="12" customFormat="1" ht="12.75">
      <c r="I4787" s="1"/>
      <c r="L4787" s="5"/>
      <c r="M4787" s="5"/>
      <c r="O4787" s="8"/>
    </row>
    <row r="4788" spans="9:15" s="12" customFormat="1" ht="12.75">
      <c r="I4788" s="1"/>
      <c r="L4788" s="5"/>
      <c r="M4788" s="5"/>
      <c r="O4788" s="8"/>
    </row>
    <row r="4789" spans="9:15" s="12" customFormat="1" ht="12.75">
      <c r="I4789" s="1"/>
      <c r="L4789" s="5"/>
      <c r="M4789" s="5"/>
      <c r="O4789" s="8"/>
    </row>
    <row r="4790" spans="9:15" s="12" customFormat="1" ht="12.75">
      <c r="I4790" s="1"/>
      <c r="L4790" s="5"/>
      <c r="M4790" s="5"/>
      <c r="O4790" s="8"/>
    </row>
    <row r="4791" spans="9:15" s="12" customFormat="1" ht="12.75">
      <c r="I4791" s="1"/>
      <c r="L4791" s="5"/>
      <c r="M4791" s="5"/>
      <c r="O4791" s="8"/>
    </row>
    <row r="4792" spans="9:15" s="12" customFormat="1" ht="12.75">
      <c r="I4792" s="1"/>
      <c r="L4792" s="5"/>
      <c r="M4792" s="5"/>
      <c r="O4792" s="8"/>
    </row>
    <row r="4793" spans="9:15" s="12" customFormat="1" ht="12.75">
      <c r="I4793" s="1"/>
      <c r="L4793" s="5"/>
      <c r="M4793" s="5"/>
      <c r="O4793" s="8"/>
    </row>
    <row r="4794" spans="9:15" s="12" customFormat="1" ht="12.75">
      <c r="I4794" s="1"/>
      <c r="L4794" s="5"/>
      <c r="M4794" s="5"/>
      <c r="O4794" s="8"/>
    </row>
    <row r="4795" spans="9:15" s="12" customFormat="1" ht="12.75">
      <c r="I4795" s="1"/>
      <c r="L4795" s="5"/>
      <c r="M4795" s="5"/>
      <c r="O4795" s="8"/>
    </row>
    <row r="4796" spans="9:15" s="12" customFormat="1" ht="12.75">
      <c r="I4796" s="1"/>
      <c r="L4796" s="5"/>
      <c r="M4796" s="5"/>
      <c r="O4796" s="8"/>
    </row>
    <row r="4797" spans="9:15" s="12" customFormat="1" ht="12.75">
      <c r="I4797" s="1"/>
      <c r="L4797" s="5"/>
      <c r="M4797" s="5"/>
      <c r="O4797" s="8"/>
    </row>
    <row r="4798" spans="9:15" s="12" customFormat="1" ht="12.75">
      <c r="I4798" s="1"/>
      <c r="L4798" s="5"/>
      <c r="M4798" s="5"/>
      <c r="O4798" s="8"/>
    </row>
    <row r="4799" spans="9:15" s="12" customFormat="1" ht="12.75">
      <c r="I4799" s="1"/>
      <c r="L4799" s="5"/>
      <c r="M4799" s="5"/>
      <c r="O4799" s="8"/>
    </row>
    <row r="4800" spans="9:15" s="12" customFormat="1" ht="12.75">
      <c r="I4800" s="1"/>
      <c r="L4800" s="5"/>
      <c r="M4800" s="5"/>
      <c r="O4800" s="8"/>
    </row>
    <row r="4801" spans="9:15" s="12" customFormat="1" ht="12.75">
      <c r="I4801" s="1"/>
      <c r="L4801" s="5"/>
      <c r="M4801" s="5"/>
      <c r="O4801" s="8"/>
    </row>
    <row r="4802" spans="9:15" s="12" customFormat="1" ht="12.75">
      <c r="I4802" s="1"/>
      <c r="L4802" s="5"/>
      <c r="M4802" s="5"/>
      <c r="O4802" s="8"/>
    </row>
    <row r="4803" spans="9:15" s="12" customFormat="1" ht="12.75">
      <c r="I4803" s="1"/>
      <c r="L4803" s="5"/>
      <c r="M4803" s="5"/>
      <c r="O4803" s="8"/>
    </row>
    <row r="4804" spans="9:15" s="12" customFormat="1" ht="12.75">
      <c r="I4804" s="1"/>
      <c r="L4804" s="5"/>
      <c r="M4804" s="5"/>
      <c r="O4804" s="8"/>
    </row>
    <row r="4805" spans="9:15" s="12" customFormat="1" ht="12.75">
      <c r="I4805" s="1"/>
      <c r="L4805" s="5"/>
      <c r="M4805" s="5"/>
      <c r="O4805" s="8"/>
    </row>
    <row r="4806" spans="9:15" s="12" customFormat="1" ht="12.75">
      <c r="I4806" s="1"/>
      <c r="L4806" s="5"/>
      <c r="M4806" s="5"/>
      <c r="O4806" s="8"/>
    </row>
    <row r="4807" spans="9:15" s="12" customFormat="1" ht="12.75">
      <c r="I4807" s="1"/>
      <c r="L4807" s="5"/>
      <c r="M4807" s="5"/>
      <c r="O4807" s="8"/>
    </row>
    <row r="4808" spans="9:15" s="12" customFormat="1" ht="12.75">
      <c r="I4808" s="1"/>
      <c r="L4808" s="5"/>
      <c r="M4808" s="5"/>
      <c r="O4808" s="8"/>
    </row>
    <row r="4809" spans="9:15" s="12" customFormat="1" ht="12.75">
      <c r="I4809" s="1"/>
      <c r="L4809" s="5"/>
      <c r="M4809" s="5"/>
      <c r="O4809" s="8"/>
    </row>
    <row r="4810" spans="9:15" s="12" customFormat="1" ht="12.75">
      <c r="I4810" s="1"/>
      <c r="L4810" s="5"/>
      <c r="M4810" s="5"/>
      <c r="O4810" s="8"/>
    </row>
    <row r="4811" spans="9:15" s="12" customFormat="1" ht="12.75">
      <c r="I4811" s="1"/>
      <c r="L4811" s="5"/>
      <c r="M4811" s="5"/>
      <c r="O4811" s="8"/>
    </row>
    <row r="4812" spans="9:15" s="12" customFormat="1" ht="12.75">
      <c r="I4812" s="1"/>
      <c r="L4812" s="5"/>
      <c r="M4812" s="5"/>
      <c r="O4812" s="8"/>
    </row>
    <row r="4813" spans="9:15" s="12" customFormat="1" ht="12.75">
      <c r="I4813" s="1"/>
      <c r="L4813" s="5"/>
      <c r="M4813" s="5"/>
      <c r="O4813" s="8"/>
    </row>
    <row r="4814" spans="9:15" s="12" customFormat="1" ht="12.75">
      <c r="I4814" s="1"/>
      <c r="L4814" s="5"/>
      <c r="M4814" s="5"/>
      <c r="O4814" s="8"/>
    </row>
    <row r="4815" spans="9:15" s="12" customFormat="1" ht="12.75">
      <c r="I4815" s="1"/>
      <c r="L4815" s="5"/>
      <c r="M4815" s="5"/>
      <c r="O4815" s="8"/>
    </row>
    <row r="4816" spans="9:15" s="12" customFormat="1" ht="12.75">
      <c r="I4816" s="1"/>
      <c r="L4816" s="5"/>
      <c r="M4816" s="5"/>
      <c r="O4816" s="8"/>
    </row>
    <row r="4817" spans="9:15" s="12" customFormat="1" ht="12.75">
      <c r="I4817" s="1"/>
      <c r="L4817" s="5"/>
      <c r="M4817" s="5"/>
      <c r="O4817" s="8"/>
    </row>
    <row r="4818" spans="9:15" s="12" customFormat="1" ht="12.75">
      <c r="I4818" s="1"/>
      <c r="L4818" s="5"/>
      <c r="M4818" s="5"/>
      <c r="O4818" s="8"/>
    </row>
    <row r="4819" spans="9:15" s="12" customFormat="1" ht="12.75">
      <c r="I4819" s="1"/>
      <c r="L4819" s="5"/>
      <c r="M4819" s="5"/>
      <c r="O4819" s="8"/>
    </row>
    <row r="4820" spans="9:15" s="12" customFormat="1" ht="12.75">
      <c r="I4820" s="1"/>
      <c r="L4820" s="5"/>
      <c r="M4820" s="5"/>
      <c r="O4820" s="8"/>
    </row>
    <row r="4821" spans="9:15" s="12" customFormat="1" ht="12.75">
      <c r="I4821" s="1"/>
      <c r="L4821" s="5"/>
      <c r="M4821" s="5"/>
      <c r="O4821" s="8"/>
    </row>
    <row r="4822" spans="9:15" s="12" customFormat="1" ht="12.75">
      <c r="I4822" s="1"/>
      <c r="L4822" s="5"/>
      <c r="M4822" s="5"/>
      <c r="O4822" s="8"/>
    </row>
    <row r="4823" spans="9:15" s="12" customFormat="1" ht="12.75">
      <c r="I4823" s="1"/>
      <c r="L4823" s="5"/>
      <c r="M4823" s="5"/>
      <c r="O4823" s="8"/>
    </row>
    <row r="4824" spans="9:15" s="12" customFormat="1" ht="12.75">
      <c r="I4824" s="1"/>
      <c r="L4824" s="5"/>
      <c r="M4824" s="5"/>
      <c r="O4824" s="8"/>
    </row>
    <row r="4825" spans="9:15" s="12" customFormat="1" ht="12.75">
      <c r="I4825" s="1"/>
      <c r="L4825" s="5"/>
      <c r="M4825" s="5"/>
      <c r="O4825" s="8"/>
    </row>
    <row r="4826" spans="9:15" s="12" customFormat="1" ht="12.75">
      <c r="I4826" s="1"/>
      <c r="L4826" s="5"/>
      <c r="M4826" s="5"/>
      <c r="O4826" s="8"/>
    </row>
    <row r="4827" spans="9:15" s="12" customFormat="1" ht="12.75">
      <c r="I4827" s="1"/>
      <c r="L4827" s="5"/>
      <c r="M4827" s="5"/>
      <c r="O4827" s="8"/>
    </row>
    <row r="4828" spans="9:15" s="12" customFormat="1" ht="12.75">
      <c r="I4828" s="1"/>
      <c r="L4828" s="5"/>
      <c r="M4828" s="5"/>
      <c r="O4828" s="8"/>
    </row>
    <row r="4829" spans="9:15" s="12" customFormat="1" ht="12.75">
      <c r="I4829" s="1"/>
      <c r="L4829" s="5"/>
      <c r="M4829" s="5"/>
      <c r="O4829" s="8"/>
    </row>
    <row r="4830" spans="9:15" s="12" customFormat="1" ht="12.75">
      <c r="I4830" s="1"/>
      <c r="L4830" s="5"/>
      <c r="M4830" s="5"/>
      <c r="O4830" s="8"/>
    </row>
    <row r="4831" spans="9:15" s="12" customFormat="1" ht="12.75">
      <c r="I4831" s="1"/>
      <c r="L4831" s="5"/>
      <c r="M4831" s="5"/>
      <c r="O4831" s="8"/>
    </row>
    <row r="4832" spans="9:15" s="12" customFormat="1" ht="12.75">
      <c r="I4832" s="1"/>
      <c r="L4832" s="5"/>
      <c r="M4832" s="5"/>
      <c r="O4832" s="8"/>
    </row>
    <row r="4833" spans="9:15" s="12" customFormat="1" ht="12.75">
      <c r="I4833" s="1"/>
      <c r="L4833" s="5"/>
      <c r="M4833" s="5"/>
      <c r="O4833" s="8"/>
    </row>
    <row r="4834" spans="9:15" s="12" customFormat="1" ht="12.75">
      <c r="I4834" s="1"/>
      <c r="L4834" s="5"/>
      <c r="M4834" s="5"/>
      <c r="O4834" s="8"/>
    </row>
    <row r="4835" spans="9:15" s="12" customFormat="1" ht="12.75">
      <c r="I4835" s="1"/>
      <c r="L4835" s="5"/>
      <c r="M4835" s="5"/>
      <c r="O4835" s="8"/>
    </row>
    <row r="4836" spans="9:15" s="12" customFormat="1" ht="12.75">
      <c r="I4836" s="1"/>
      <c r="L4836" s="5"/>
      <c r="M4836" s="5"/>
      <c r="O4836" s="8"/>
    </row>
    <row r="4837" spans="9:15" s="12" customFormat="1" ht="12.75">
      <c r="I4837" s="1"/>
      <c r="L4837" s="5"/>
      <c r="M4837" s="5"/>
      <c r="O4837" s="8"/>
    </row>
    <row r="4838" spans="9:15" s="12" customFormat="1" ht="12.75">
      <c r="I4838" s="1"/>
      <c r="L4838" s="5"/>
      <c r="M4838" s="5"/>
      <c r="O4838" s="8"/>
    </row>
    <row r="4839" spans="9:15" s="12" customFormat="1" ht="12.75">
      <c r="I4839" s="1"/>
      <c r="L4839" s="5"/>
      <c r="M4839" s="5"/>
      <c r="O4839" s="8"/>
    </row>
    <row r="4840" spans="9:15" s="12" customFormat="1" ht="12.75">
      <c r="I4840" s="1"/>
      <c r="L4840" s="5"/>
      <c r="M4840" s="5"/>
      <c r="O4840" s="8"/>
    </row>
    <row r="4841" spans="9:15" s="12" customFormat="1" ht="12.75">
      <c r="I4841" s="1"/>
      <c r="L4841" s="5"/>
      <c r="M4841" s="5"/>
      <c r="O4841" s="8"/>
    </row>
    <row r="4842" spans="9:15" s="12" customFormat="1" ht="12.75">
      <c r="I4842" s="1"/>
      <c r="L4842" s="5"/>
      <c r="M4842" s="5"/>
      <c r="O4842" s="8"/>
    </row>
    <row r="4843" spans="9:15" s="12" customFormat="1" ht="12.75">
      <c r="I4843" s="1"/>
      <c r="L4843" s="5"/>
      <c r="M4843" s="5"/>
      <c r="O4843" s="8"/>
    </row>
    <row r="4844" spans="9:15" s="12" customFormat="1" ht="12.75">
      <c r="I4844" s="1"/>
      <c r="L4844" s="5"/>
      <c r="M4844" s="5"/>
      <c r="O4844" s="8"/>
    </row>
    <row r="4845" spans="9:15" s="12" customFormat="1" ht="12.75">
      <c r="I4845" s="1"/>
      <c r="L4845" s="5"/>
      <c r="M4845" s="5"/>
      <c r="O4845" s="8"/>
    </row>
    <row r="4846" spans="9:15" s="12" customFormat="1" ht="12.75">
      <c r="I4846" s="1"/>
      <c r="L4846" s="5"/>
      <c r="M4846" s="5"/>
      <c r="O4846" s="8"/>
    </row>
    <row r="4847" spans="9:15" s="12" customFormat="1" ht="12.75">
      <c r="I4847" s="1"/>
      <c r="L4847" s="5"/>
      <c r="M4847" s="5"/>
      <c r="O4847" s="8"/>
    </row>
    <row r="4848" spans="9:15" s="12" customFormat="1" ht="12.75">
      <c r="I4848" s="1"/>
      <c r="L4848" s="5"/>
      <c r="M4848" s="5"/>
      <c r="O4848" s="8"/>
    </row>
    <row r="4849" spans="9:15" s="12" customFormat="1" ht="12.75">
      <c r="I4849" s="1"/>
      <c r="L4849" s="5"/>
      <c r="M4849" s="5"/>
      <c r="O4849" s="8"/>
    </row>
    <row r="4850" spans="9:15" s="12" customFormat="1" ht="12.75">
      <c r="I4850" s="1"/>
      <c r="L4850" s="5"/>
      <c r="M4850" s="5"/>
      <c r="O4850" s="8"/>
    </row>
    <row r="4851" spans="9:15" s="12" customFormat="1" ht="12.75">
      <c r="I4851" s="1"/>
      <c r="L4851" s="5"/>
      <c r="M4851" s="5"/>
      <c r="O4851" s="8"/>
    </row>
    <row r="4852" spans="9:15" s="12" customFormat="1" ht="12.75">
      <c r="I4852" s="1"/>
      <c r="L4852" s="5"/>
      <c r="M4852" s="5"/>
      <c r="O4852" s="8"/>
    </row>
    <row r="4853" spans="9:15" s="12" customFormat="1" ht="12.75">
      <c r="I4853" s="1"/>
      <c r="L4853" s="5"/>
      <c r="M4853" s="5"/>
      <c r="O4853" s="8"/>
    </row>
    <row r="4854" spans="9:15" s="12" customFormat="1" ht="12.75">
      <c r="I4854" s="1"/>
      <c r="L4854" s="5"/>
      <c r="M4854" s="5"/>
      <c r="O4854" s="8"/>
    </row>
    <row r="4855" spans="9:15" s="12" customFormat="1" ht="12.75">
      <c r="I4855" s="1"/>
      <c r="L4855" s="5"/>
      <c r="M4855" s="5"/>
      <c r="O4855" s="8"/>
    </row>
    <row r="4856" spans="9:15" s="12" customFormat="1" ht="12.75">
      <c r="I4856" s="1"/>
      <c r="L4856" s="5"/>
      <c r="M4856" s="5"/>
      <c r="O4856" s="8"/>
    </row>
    <row r="4857" spans="9:15" s="12" customFormat="1" ht="12.75">
      <c r="I4857" s="1"/>
      <c r="L4857" s="5"/>
      <c r="M4857" s="5"/>
      <c r="O4857" s="8"/>
    </row>
    <row r="4858" spans="9:15" s="12" customFormat="1" ht="12.75">
      <c r="I4858" s="1"/>
      <c r="L4858" s="5"/>
      <c r="M4858" s="5"/>
      <c r="O4858" s="8"/>
    </row>
    <row r="4859" spans="9:15" s="12" customFormat="1" ht="12.75">
      <c r="I4859" s="1"/>
      <c r="L4859" s="5"/>
      <c r="M4859" s="5"/>
      <c r="O4859" s="8"/>
    </row>
    <row r="4860" spans="9:15" s="12" customFormat="1" ht="12.75">
      <c r="I4860" s="1"/>
      <c r="L4860" s="5"/>
      <c r="M4860" s="5"/>
      <c r="O4860" s="8"/>
    </row>
    <row r="4861" spans="9:15" s="12" customFormat="1" ht="12.75">
      <c r="I4861" s="1"/>
      <c r="L4861" s="5"/>
      <c r="M4861" s="5"/>
      <c r="O4861" s="8"/>
    </row>
    <row r="4862" spans="9:15" s="12" customFormat="1" ht="12.75">
      <c r="I4862" s="1"/>
      <c r="L4862" s="5"/>
      <c r="M4862" s="5"/>
      <c r="O4862" s="8"/>
    </row>
    <row r="4863" spans="9:15" s="12" customFormat="1" ht="12.75">
      <c r="I4863" s="1"/>
      <c r="L4863" s="5"/>
      <c r="M4863" s="5"/>
      <c r="O4863" s="8"/>
    </row>
    <row r="4864" spans="9:15" s="12" customFormat="1" ht="12.75">
      <c r="I4864" s="1"/>
      <c r="L4864" s="5"/>
      <c r="M4864" s="5"/>
      <c r="O4864" s="8"/>
    </row>
    <row r="4865" spans="9:15" s="12" customFormat="1" ht="12.75">
      <c r="I4865" s="1"/>
      <c r="L4865" s="5"/>
      <c r="M4865" s="5"/>
      <c r="O4865" s="8"/>
    </row>
    <row r="4866" spans="9:15" s="12" customFormat="1" ht="12.75">
      <c r="I4866" s="1"/>
      <c r="L4866" s="5"/>
      <c r="M4866" s="5"/>
      <c r="O4866" s="8"/>
    </row>
    <row r="4867" spans="9:15" s="12" customFormat="1" ht="12.75">
      <c r="I4867" s="1"/>
      <c r="L4867" s="5"/>
      <c r="M4867" s="5"/>
      <c r="O4867" s="8"/>
    </row>
    <row r="4868" spans="9:15" s="12" customFormat="1" ht="12.75">
      <c r="I4868" s="1"/>
      <c r="L4868" s="5"/>
      <c r="M4868" s="5"/>
      <c r="O4868" s="8"/>
    </row>
    <row r="4869" spans="9:15" s="12" customFormat="1" ht="12.75">
      <c r="I4869" s="1"/>
      <c r="L4869" s="5"/>
      <c r="M4869" s="5"/>
      <c r="O4869" s="8"/>
    </row>
    <row r="4870" spans="9:15" s="12" customFormat="1" ht="12.75">
      <c r="I4870" s="1"/>
      <c r="L4870" s="5"/>
      <c r="M4870" s="5"/>
      <c r="O4870" s="8"/>
    </row>
    <row r="4871" spans="9:15" s="12" customFormat="1" ht="12.75">
      <c r="I4871" s="1"/>
      <c r="L4871" s="5"/>
      <c r="M4871" s="5"/>
      <c r="O4871" s="8"/>
    </row>
    <row r="4872" spans="9:15" s="12" customFormat="1" ht="12.75">
      <c r="I4872" s="1"/>
      <c r="L4872" s="5"/>
      <c r="M4872" s="5"/>
      <c r="O4872" s="8"/>
    </row>
    <row r="4873" spans="9:15" s="12" customFormat="1" ht="12.75">
      <c r="I4873" s="1"/>
      <c r="L4873" s="5"/>
      <c r="M4873" s="5"/>
      <c r="O4873" s="8"/>
    </row>
    <row r="4874" spans="9:15" s="12" customFormat="1" ht="12.75">
      <c r="I4874" s="1"/>
      <c r="L4874" s="5"/>
      <c r="M4874" s="5"/>
      <c r="O4874" s="8"/>
    </row>
    <row r="4875" spans="9:15" s="12" customFormat="1" ht="12.75">
      <c r="I4875" s="1"/>
      <c r="L4875" s="5"/>
      <c r="M4875" s="5"/>
      <c r="O4875" s="8"/>
    </row>
    <row r="4876" spans="9:15" s="12" customFormat="1" ht="12.75">
      <c r="I4876" s="1"/>
      <c r="L4876" s="5"/>
      <c r="M4876" s="5"/>
      <c r="O4876" s="8"/>
    </row>
    <row r="4877" spans="9:15" s="12" customFormat="1" ht="12.75">
      <c r="I4877" s="1"/>
      <c r="L4877" s="5"/>
      <c r="M4877" s="5"/>
      <c r="O4877" s="8"/>
    </row>
    <row r="4878" spans="9:15" s="12" customFormat="1" ht="12.75">
      <c r="I4878" s="1"/>
      <c r="L4878" s="5"/>
      <c r="M4878" s="5"/>
      <c r="O4878" s="8"/>
    </row>
    <row r="4879" spans="9:15" s="12" customFormat="1" ht="12.75">
      <c r="I4879" s="1"/>
      <c r="L4879" s="5"/>
      <c r="M4879" s="5"/>
      <c r="O4879" s="8"/>
    </row>
    <row r="4880" spans="9:15" s="12" customFormat="1" ht="12.75">
      <c r="I4880" s="1"/>
      <c r="L4880" s="5"/>
      <c r="M4880" s="5"/>
      <c r="O4880" s="8"/>
    </row>
    <row r="4881" spans="9:15" s="12" customFormat="1" ht="12.75">
      <c r="I4881" s="1"/>
      <c r="L4881" s="5"/>
      <c r="M4881" s="5"/>
      <c r="O4881" s="8"/>
    </row>
    <row r="4882" spans="9:15" s="12" customFormat="1" ht="12.75">
      <c r="I4882" s="1"/>
      <c r="L4882" s="5"/>
      <c r="M4882" s="5"/>
      <c r="O4882" s="8"/>
    </row>
    <row r="4883" spans="9:15" s="12" customFormat="1" ht="12.75">
      <c r="I4883" s="1"/>
      <c r="L4883" s="5"/>
      <c r="M4883" s="5"/>
      <c r="O4883" s="8"/>
    </row>
    <row r="4884" spans="9:15" s="12" customFormat="1" ht="12.75">
      <c r="I4884" s="1"/>
      <c r="L4884" s="5"/>
      <c r="M4884" s="5"/>
      <c r="O4884" s="8"/>
    </row>
    <row r="4885" spans="9:15" s="12" customFormat="1" ht="12.75">
      <c r="I4885" s="1"/>
      <c r="L4885" s="5"/>
      <c r="M4885" s="5"/>
      <c r="O4885" s="8"/>
    </row>
    <row r="4886" spans="9:15" s="12" customFormat="1" ht="12.75">
      <c r="I4886" s="1"/>
      <c r="L4886" s="5"/>
      <c r="M4886" s="5"/>
      <c r="O4886" s="8"/>
    </row>
    <row r="4887" spans="9:15" s="12" customFormat="1" ht="12.75">
      <c r="I4887" s="1"/>
      <c r="L4887" s="5"/>
      <c r="M4887" s="5"/>
      <c r="O4887" s="8"/>
    </row>
    <row r="4888" spans="9:15" s="12" customFormat="1" ht="12.75">
      <c r="I4888" s="1"/>
      <c r="L4888" s="5"/>
      <c r="M4888" s="5"/>
      <c r="O4888" s="8"/>
    </row>
    <row r="4889" spans="9:15" s="12" customFormat="1" ht="12.75">
      <c r="I4889" s="1"/>
      <c r="L4889" s="5"/>
      <c r="M4889" s="5"/>
      <c r="O4889" s="8"/>
    </row>
    <row r="4890" spans="9:15" s="12" customFormat="1" ht="12.75">
      <c r="I4890" s="1"/>
      <c r="L4890" s="5"/>
      <c r="M4890" s="5"/>
      <c r="O4890" s="8"/>
    </row>
    <row r="4891" spans="9:15" s="12" customFormat="1" ht="12.75">
      <c r="I4891" s="1"/>
      <c r="L4891" s="5"/>
      <c r="M4891" s="5"/>
      <c r="O4891" s="8"/>
    </row>
    <row r="4892" spans="9:15" s="12" customFormat="1" ht="12.75">
      <c r="I4892" s="1"/>
      <c r="L4892" s="5"/>
      <c r="M4892" s="5"/>
      <c r="O4892" s="8"/>
    </row>
    <row r="4893" spans="9:15" s="12" customFormat="1" ht="12.75">
      <c r="I4893" s="1"/>
      <c r="L4893" s="5"/>
      <c r="M4893" s="5"/>
      <c r="O4893" s="8"/>
    </row>
    <row r="4894" spans="9:15" s="12" customFormat="1" ht="12.75">
      <c r="I4894" s="1"/>
      <c r="L4894" s="5"/>
      <c r="M4894" s="5"/>
      <c r="O4894" s="8"/>
    </row>
    <row r="4895" spans="9:15" s="12" customFormat="1" ht="12.75">
      <c r="I4895" s="1"/>
      <c r="L4895" s="5"/>
      <c r="M4895" s="5"/>
      <c r="O4895" s="8"/>
    </row>
    <row r="4896" spans="9:15" s="12" customFormat="1" ht="12.75">
      <c r="I4896" s="1"/>
      <c r="L4896" s="5"/>
      <c r="M4896" s="5"/>
      <c r="O4896" s="8"/>
    </row>
    <row r="4897" spans="9:15" s="12" customFormat="1" ht="12.75">
      <c r="I4897" s="1"/>
      <c r="L4897" s="5"/>
      <c r="M4897" s="5"/>
      <c r="O4897" s="8"/>
    </row>
    <row r="4898" spans="9:15" s="12" customFormat="1" ht="12.75">
      <c r="I4898" s="1"/>
      <c r="L4898" s="5"/>
      <c r="M4898" s="5"/>
      <c r="O4898" s="8"/>
    </row>
    <row r="4899" spans="9:15" s="12" customFormat="1" ht="12.75">
      <c r="I4899" s="1"/>
      <c r="L4899" s="5"/>
      <c r="M4899" s="5"/>
      <c r="O4899" s="8"/>
    </row>
    <row r="4900" spans="9:15" s="12" customFormat="1" ht="12.75">
      <c r="I4900" s="1"/>
      <c r="L4900" s="5"/>
      <c r="M4900" s="5"/>
      <c r="O4900" s="8"/>
    </row>
    <row r="4901" spans="9:15" s="12" customFormat="1" ht="12.75">
      <c r="I4901" s="1"/>
      <c r="L4901" s="5"/>
      <c r="M4901" s="5"/>
      <c r="O4901" s="8"/>
    </row>
    <row r="4902" spans="9:15" s="12" customFormat="1" ht="12.75">
      <c r="I4902" s="1"/>
      <c r="L4902" s="5"/>
      <c r="M4902" s="5"/>
      <c r="O4902" s="8"/>
    </row>
    <row r="4903" spans="9:15" s="12" customFormat="1" ht="12.75">
      <c r="I4903" s="1"/>
      <c r="L4903" s="5"/>
      <c r="M4903" s="5"/>
      <c r="O4903" s="8"/>
    </row>
    <row r="4904" spans="9:15" s="12" customFormat="1" ht="12.75">
      <c r="I4904" s="1"/>
      <c r="L4904" s="5"/>
      <c r="M4904" s="5"/>
      <c r="O4904" s="8"/>
    </row>
    <row r="4905" spans="9:15" s="12" customFormat="1" ht="12.75">
      <c r="I4905" s="1"/>
      <c r="L4905" s="5"/>
      <c r="M4905" s="5"/>
      <c r="O4905" s="8"/>
    </row>
    <row r="4906" spans="9:15" s="12" customFormat="1" ht="12.75">
      <c r="I4906" s="1"/>
      <c r="L4906" s="5"/>
      <c r="M4906" s="5"/>
      <c r="O4906" s="8"/>
    </row>
    <row r="4907" spans="9:15" s="12" customFormat="1" ht="12.75">
      <c r="I4907" s="1"/>
      <c r="L4907" s="5"/>
      <c r="M4907" s="5"/>
      <c r="O4907" s="8"/>
    </row>
    <row r="4908" spans="9:15" s="12" customFormat="1" ht="12.75">
      <c r="I4908" s="1"/>
      <c r="L4908" s="5"/>
      <c r="M4908" s="5"/>
      <c r="O4908" s="8"/>
    </row>
    <row r="4909" spans="9:15" s="12" customFormat="1" ht="12.75">
      <c r="I4909" s="1"/>
      <c r="L4909" s="5"/>
      <c r="M4909" s="5"/>
      <c r="O4909" s="8"/>
    </row>
    <row r="4910" spans="9:15" s="12" customFormat="1" ht="12.75">
      <c r="I4910" s="1"/>
      <c r="L4910" s="5"/>
      <c r="M4910" s="5"/>
      <c r="O4910" s="8"/>
    </row>
    <row r="4911" spans="9:15" s="12" customFormat="1" ht="12.75">
      <c r="I4911" s="1"/>
      <c r="L4911" s="5"/>
      <c r="M4911" s="5"/>
      <c r="O4911" s="8"/>
    </row>
    <row r="4912" spans="9:15" s="12" customFormat="1" ht="12.75">
      <c r="I4912" s="1"/>
      <c r="L4912" s="5"/>
      <c r="M4912" s="5"/>
      <c r="O4912" s="8"/>
    </row>
    <row r="4913" spans="9:15" s="12" customFormat="1" ht="12.75">
      <c r="I4913" s="1"/>
      <c r="L4913" s="5"/>
      <c r="M4913" s="5"/>
      <c r="O4913" s="8"/>
    </row>
    <row r="4914" spans="9:15" s="12" customFormat="1" ht="12.75">
      <c r="I4914" s="1"/>
      <c r="L4914" s="5"/>
      <c r="M4914" s="5"/>
      <c r="O4914" s="8"/>
    </row>
    <row r="4915" spans="9:15" s="12" customFormat="1" ht="12.75">
      <c r="I4915" s="1"/>
      <c r="L4915" s="5"/>
      <c r="M4915" s="5"/>
      <c r="O4915" s="8"/>
    </row>
    <row r="4916" spans="9:15" s="12" customFormat="1" ht="12.75">
      <c r="I4916" s="1"/>
      <c r="L4916" s="5"/>
      <c r="M4916" s="5"/>
      <c r="O4916" s="8"/>
    </row>
    <row r="4917" spans="9:15" s="12" customFormat="1" ht="12.75">
      <c r="I4917" s="1"/>
      <c r="L4917" s="5"/>
      <c r="M4917" s="5"/>
      <c r="O4917" s="8"/>
    </row>
    <row r="4918" spans="9:15" s="12" customFormat="1" ht="12.75">
      <c r="I4918" s="1"/>
      <c r="L4918" s="5"/>
      <c r="M4918" s="5"/>
      <c r="O4918" s="8"/>
    </row>
    <row r="4919" spans="9:15" s="12" customFormat="1" ht="12.75">
      <c r="I4919" s="1"/>
      <c r="L4919" s="5"/>
      <c r="M4919" s="5"/>
      <c r="O4919" s="8"/>
    </row>
    <row r="4920" spans="9:15" s="12" customFormat="1" ht="12.75">
      <c r="I4920" s="1"/>
      <c r="L4920" s="5"/>
      <c r="M4920" s="5"/>
      <c r="O4920" s="8"/>
    </row>
    <row r="4921" spans="9:15" s="12" customFormat="1" ht="12.75">
      <c r="I4921" s="1"/>
      <c r="L4921" s="5"/>
      <c r="M4921" s="5"/>
      <c r="O4921" s="8"/>
    </row>
    <row r="4922" spans="9:15" s="12" customFormat="1" ht="12.75">
      <c r="I4922" s="1"/>
      <c r="L4922" s="5"/>
      <c r="M4922" s="5"/>
      <c r="O4922" s="8"/>
    </row>
    <row r="4923" spans="9:15" s="12" customFormat="1" ht="12.75">
      <c r="I4923" s="1"/>
      <c r="L4923" s="5"/>
      <c r="M4923" s="5"/>
      <c r="O4923" s="8"/>
    </row>
    <row r="4924" spans="9:15" s="12" customFormat="1" ht="12.75">
      <c r="I4924" s="1"/>
      <c r="L4924" s="5"/>
      <c r="M4924" s="5"/>
      <c r="O4924" s="8"/>
    </row>
    <row r="4925" spans="9:15" s="12" customFormat="1" ht="12.75">
      <c r="I4925" s="1"/>
      <c r="L4925" s="5"/>
      <c r="M4925" s="5"/>
      <c r="O4925" s="8"/>
    </row>
    <row r="4926" spans="9:15" s="12" customFormat="1" ht="12.75">
      <c r="I4926" s="1"/>
      <c r="L4926" s="5"/>
      <c r="M4926" s="5"/>
      <c r="O4926" s="8"/>
    </row>
    <row r="4927" spans="9:15" s="12" customFormat="1" ht="12.75">
      <c r="I4927" s="1"/>
      <c r="L4927" s="5"/>
      <c r="M4927" s="5"/>
      <c r="O4927" s="8"/>
    </row>
    <row r="4928" spans="9:15" s="12" customFormat="1" ht="12.75">
      <c r="I4928" s="1"/>
      <c r="L4928" s="5"/>
      <c r="M4928" s="5"/>
      <c r="O4928" s="8"/>
    </row>
    <row r="4929" spans="9:15" s="12" customFormat="1" ht="12.75">
      <c r="I4929" s="1"/>
      <c r="L4929" s="5"/>
      <c r="M4929" s="5"/>
      <c r="O4929" s="8"/>
    </row>
    <row r="4930" spans="9:15" s="12" customFormat="1" ht="12.75">
      <c r="I4930" s="1"/>
      <c r="L4930" s="5"/>
      <c r="M4930" s="5"/>
      <c r="O4930" s="8"/>
    </row>
    <row r="4931" spans="9:15" s="12" customFormat="1" ht="12.75">
      <c r="I4931" s="1"/>
      <c r="L4931" s="5"/>
      <c r="M4931" s="5"/>
      <c r="O4931" s="8"/>
    </row>
    <row r="4932" spans="9:15" s="12" customFormat="1" ht="12.75">
      <c r="I4932" s="1"/>
      <c r="L4932" s="5"/>
      <c r="M4932" s="5"/>
      <c r="O4932" s="8"/>
    </row>
    <row r="4933" spans="9:15" s="12" customFormat="1" ht="12.75">
      <c r="I4933" s="1"/>
      <c r="L4933" s="5"/>
      <c r="M4933" s="5"/>
      <c r="O4933" s="8"/>
    </row>
    <row r="4934" spans="9:15" s="12" customFormat="1" ht="12.75">
      <c r="I4934" s="1"/>
      <c r="L4934" s="5"/>
      <c r="M4934" s="5"/>
      <c r="O4934" s="8"/>
    </row>
    <row r="4935" spans="9:15" s="12" customFormat="1" ht="12.75">
      <c r="I4935" s="1"/>
      <c r="L4935" s="5"/>
      <c r="M4935" s="5"/>
      <c r="O4935" s="8"/>
    </row>
    <row r="4936" spans="9:15" s="12" customFormat="1" ht="12.75">
      <c r="I4936" s="1"/>
      <c r="L4936" s="5"/>
      <c r="M4936" s="5"/>
      <c r="O4936" s="8"/>
    </row>
    <row r="4937" spans="9:15" s="12" customFormat="1" ht="12.75">
      <c r="I4937" s="1"/>
      <c r="L4937" s="5"/>
      <c r="M4937" s="5"/>
      <c r="O4937" s="8"/>
    </row>
    <row r="4938" spans="9:15" s="12" customFormat="1" ht="12.75">
      <c r="I4938" s="1"/>
      <c r="L4938" s="5"/>
      <c r="M4938" s="5"/>
      <c r="O4938" s="8"/>
    </row>
    <row r="4939" spans="9:15" s="12" customFormat="1" ht="12.75">
      <c r="I4939" s="1"/>
      <c r="L4939" s="5"/>
      <c r="M4939" s="5"/>
      <c r="O4939" s="8"/>
    </row>
    <row r="4940" spans="9:15" s="12" customFormat="1" ht="12.75">
      <c r="I4940" s="1"/>
      <c r="L4940" s="5"/>
      <c r="M4940" s="5"/>
      <c r="O4940" s="8"/>
    </row>
    <row r="4941" spans="9:15" s="12" customFormat="1" ht="12.75">
      <c r="I4941" s="1"/>
      <c r="L4941" s="5"/>
      <c r="M4941" s="5"/>
      <c r="O4941" s="8"/>
    </row>
    <row r="4942" spans="9:15" s="12" customFormat="1" ht="12.75">
      <c r="I4942" s="1"/>
      <c r="L4942" s="5"/>
      <c r="M4942" s="5"/>
      <c r="O4942" s="8"/>
    </row>
    <row r="4943" spans="9:15" s="12" customFormat="1" ht="12.75">
      <c r="I4943" s="1"/>
      <c r="L4943" s="5"/>
      <c r="M4943" s="5"/>
      <c r="O4943" s="8"/>
    </row>
    <row r="4944" spans="9:15" s="12" customFormat="1" ht="12.75">
      <c r="I4944" s="1"/>
      <c r="L4944" s="5"/>
      <c r="M4944" s="5"/>
      <c r="O4944" s="8"/>
    </row>
    <row r="4945" spans="9:15" s="12" customFormat="1" ht="12.75">
      <c r="I4945" s="1"/>
      <c r="L4945" s="5"/>
      <c r="M4945" s="5"/>
      <c r="O4945" s="8"/>
    </row>
    <row r="4946" spans="9:15" s="12" customFormat="1" ht="12.75">
      <c r="I4946" s="1"/>
      <c r="L4946" s="5"/>
      <c r="M4946" s="5"/>
      <c r="O4946" s="8"/>
    </row>
    <row r="4947" spans="9:15" s="12" customFormat="1" ht="12.75">
      <c r="I4947" s="1"/>
      <c r="L4947" s="5"/>
      <c r="M4947" s="5"/>
      <c r="O4947" s="8"/>
    </row>
    <row r="4948" spans="9:15" s="12" customFormat="1" ht="12.75">
      <c r="I4948" s="1"/>
      <c r="L4948" s="5"/>
      <c r="M4948" s="5"/>
      <c r="O4948" s="8"/>
    </row>
    <row r="4949" spans="9:15" s="12" customFormat="1" ht="12.75">
      <c r="I4949" s="1"/>
      <c r="L4949" s="5"/>
      <c r="M4949" s="5"/>
      <c r="O4949" s="8"/>
    </row>
    <row r="4950" spans="9:15" s="12" customFormat="1" ht="12.75">
      <c r="I4950" s="1"/>
      <c r="L4950" s="5"/>
      <c r="M4950" s="5"/>
      <c r="O4950" s="8"/>
    </row>
    <row r="4951" spans="9:15" s="12" customFormat="1" ht="12.75">
      <c r="I4951" s="1"/>
      <c r="L4951" s="5"/>
      <c r="M4951" s="5"/>
      <c r="O4951" s="8"/>
    </row>
    <row r="4952" spans="9:15" s="12" customFormat="1" ht="12.75">
      <c r="I4952" s="1"/>
      <c r="L4952" s="5"/>
      <c r="M4952" s="5"/>
      <c r="O4952" s="8"/>
    </row>
    <row r="4953" spans="9:15" s="12" customFormat="1" ht="12.75">
      <c r="I4953" s="1"/>
      <c r="L4953" s="5"/>
      <c r="M4953" s="5"/>
      <c r="O4953" s="8"/>
    </row>
    <row r="4954" spans="9:15" s="12" customFormat="1" ht="12.75">
      <c r="I4954" s="1"/>
      <c r="L4954" s="5"/>
      <c r="M4954" s="5"/>
      <c r="O4954" s="8"/>
    </row>
    <row r="4955" spans="9:15" s="12" customFormat="1" ht="12.75">
      <c r="I4955" s="1"/>
      <c r="L4955" s="5"/>
      <c r="M4955" s="5"/>
      <c r="O4955" s="8"/>
    </row>
    <row r="4956" spans="9:15" s="12" customFormat="1" ht="12.75">
      <c r="I4956" s="1"/>
      <c r="L4956" s="5"/>
      <c r="M4956" s="5"/>
      <c r="O4956" s="8"/>
    </row>
    <row r="4957" spans="9:15" s="12" customFormat="1" ht="12.75">
      <c r="I4957" s="1"/>
      <c r="L4957" s="5"/>
      <c r="M4957" s="5"/>
      <c r="O4957" s="8"/>
    </row>
    <row r="4958" spans="9:15" s="12" customFormat="1" ht="12.75">
      <c r="I4958" s="1"/>
      <c r="L4958" s="5"/>
      <c r="M4958" s="5"/>
      <c r="O4958" s="8"/>
    </row>
    <row r="4959" spans="9:15" s="12" customFormat="1" ht="12.75">
      <c r="I4959" s="1"/>
      <c r="L4959" s="5"/>
      <c r="M4959" s="5"/>
      <c r="O4959" s="8"/>
    </row>
    <row r="4960" spans="9:15" s="12" customFormat="1" ht="12.75">
      <c r="I4960" s="1"/>
      <c r="L4960" s="5"/>
      <c r="M4960" s="5"/>
      <c r="O4960" s="8"/>
    </row>
    <row r="4961" spans="9:15" s="12" customFormat="1" ht="12.75">
      <c r="I4961" s="1"/>
      <c r="L4961" s="5"/>
      <c r="M4961" s="5"/>
      <c r="O4961" s="8"/>
    </row>
    <row r="4962" spans="9:15" s="12" customFormat="1" ht="12.75">
      <c r="I4962" s="1"/>
      <c r="L4962" s="5"/>
      <c r="M4962" s="5"/>
      <c r="O4962" s="8"/>
    </row>
    <row r="4963" spans="9:15" s="12" customFormat="1" ht="12.75">
      <c r="I4963" s="1"/>
      <c r="L4963" s="5"/>
      <c r="M4963" s="5"/>
      <c r="O4963" s="8"/>
    </row>
    <row r="4964" spans="9:15" s="12" customFormat="1" ht="12.75">
      <c r="I4964" s="1"/>
      <c r="L4964" s="5"/>
      <c r="M4964" s="5"/>
      <c r="O4964" s="8"/>
    </row>
    <row r="4965" spans="9:15" s="12" customFormat="1" ht="12.75">
      <c r="I4965" s="1"/>
      <c r="L4965" s="5"/>
      <c r="M4965" s="5"/>
      <c r="O4965" s="8"/>
    </row>
    <row r="4966" spans="9:15" s="12" customFormat="1" ht="12.75">
      <c r="I4966" s="1"/>
      <c r="L4966" s="5"/>
      <c r="M4966" s="5"/>
      <c r="O4966" s="8"/>
    </row>
    <row r="4967" spans="9:15" s="12" customFormat="1" ht="12.75">
      <c r="I4967" s="1"/>
      <c r="L4967" s="5"/>
      <c r="M4967" s="5"/>
      <c r="O4967" s="8"/>
    </row>
    <row r="4968" spans="9:15" s="12" customFormat="1" ht="12.75">
      <c r="I4968" s="1"/>
      <c r="L4968" s="5"/>
      <c r="M4968" s="5"/>
      <c r="O4968" s="8"/>
    </row>
    <row r="4969" spans="9:15" s="12" customFormat="1" ht="12.75">
      <c r="I4969" s="1"/>
      <c r="L4969" s="5"/>
      <c r="M4969" s="5"/>
      <c r="O4969" s="8"/>
    </row>
    <row r="4970" spans="9:15" s="12" customFormat="1" ht="12.75">
      <c r="I4970" s="1"/>
      <c r="L4970" s="5"/>
      <c r="M4970" s="5"/>
      <c r="O4970" s="8"/>
    </row>
    <row r="4971" spans="9:15" s="12" customFormat="1" ht="12.75">
      <c r="I4971" s="1"/>
      <c r="L4971" s="5"/>
      <c r="M4971" s="5"/>
      <c r="O4971" s="8"/>
    </row>
    <row r="4972" spans="9:15" s="12" customFormat="1" ht="12.75">
      <c r="I4972" s="1"/>
      <c r="L4972" s="5"/>
      <c r="M4972" s="5"/>
      <c r="O4972" s="8"/>
    </row>
    <row r="4973" spans="9:15" s="12" customFormat="1" ht="12.75">
      <c r="I4973" s="1"/>
      <c r="L4973" s="5"/>
      <c r="M4973" s="5"/>
      <c r="O4973" s="8"/>
    </row>
    <row r="4974" spans="9:15" s="12" customFormat="1" ht="12.75">
      <c r="I4974" s="1"/>
      <c r="L4974" s="5"/>
      <c r="M4974" s="5"/>
      <c r="O4974" s="8"/>
    </row>
    <row r="4975" spans="9:15" s="12" customFormat="1" ht="12.75">
      <c r="I4975" s="1"/>
      <c r="L4975" s="5"/>
      <c r="M4975" s="5"/>
      <c r="O4975" s="8"/>
    </row>
    <row r="4976" spans="9:15" s="12" customFormat="1" ht="12.75">
      <c r="I4976" s="1"/>
      <c r="L4976" s="5"/>
      <c r="M4976" s="5"/>
      <c r="O4976" s="8"/>
    </row>
    <row r="4977" spans="9:15" s="12" customFormat="1" ht="12.75">
      <c r="I4977" s="1"/>
      <c r="L4977" s="5"/>
      <c r="M4977" s="5"/>
      <c r="O4977" s="8"/>
    </row>
    <row r="4978" spans="9:15" s="12" customFormat="1" ht="12.75">
      <c r="I4978" s="1"/>
      <c r="L4978" s="5"/>
      <c r="M4978" s="5"/>
      <c r="O4978" s="8"/>
    </row>
    <row r="4979" spans="9:15" s="12" customFormat="1" ht="12.75">
      <c r="I4979" s="1"/>
      <c r="L4979" s="5"/>
      <c r="M4979" s="5"/>
      <c r="O4979" s="8"/>
    </row>
    <row r="4980" spans="9:15" s="12" customFormat="1" ht="12.75">
      <c r="I4980" s="1"/>
      <c r="L4980" s="5"/>
      <c r="M4980" s="5"/>
      <c r="O4980" s="8"/>
    </row>
    <row r="4981" spans="9:15" s="12" customFormat="1" ht="12.75">
      <c r="I4981" s="1"/>
      <c r="L4981" s="5"/>
      <c r="M4981" s="5"/>
      <c r="O4981" s="8"/>
    </row>
    <row r="4982" spans="9:15" s="12" customFormat="1" ht="12.75">
      <c r="I4982" s="1"/>
      <c r="L4982" s="5"/>
      <c r="M4982" s="5"/>
      <c r="O4982" s="8"/>
    </row>
    <row r="4983" spans="9:15" s="12" customFormat="1" ht="12.75">
      <c r="I4983" s="1"/>
      <c r="L4983" s="5"/>
      <c r="M4983" s="5"/>
      <c r="O4983" s="8"/>
    </row>
    <row r="4984" spans="9:15" s="12" customFormat="1" ht="12.75">
      <c r="I4984" s="1"/>
      <c r="L4984" s="5"/>
      <c r="M4984" s="5"/>
      <c r="O4984" s="8"/>
    </row>
    <row r="4985" spans="9:15" s="12" customFormat="1" ht="12.75">
      <c r="I4985" s="1"/>
      <c r="L4985" s="5"/>
      <c r="M4985" s="5"/>
      <c r="O4985" s="8"/>
    </row>
    <row r="4986" spans="9:15" s="12" customFormat="1" ht="12.75">
      <c r="I4986" s="1"/>
      <c r="L4986" s="5"/>
      <c r="M4986" s="5"/>
      <c r="O4986" s="8"/>
    </row>
    <row r="4987" spans="9:15" s="12" customFormat="1" ht="12.75">
      <c r="I4987" s="1"/>
      <c r="L4987" s="5"/>
      <c r="M4987" s="5"/>
      <c r="O4987" s="8"/>
    </row>
    <row r="4988" spans="9:15" s="12" customFormat="1" ht="12.75">
      <c r="I4988" s="1"/>
      <c r="L4988" s="5"/>
      <c r="M4988" s="5"/>
      <c r="O4988" s="8"/>
    </row>
    <row r="4989" spans="9:15" s="12" customFormat="1" ht="12.75">
      <c r="I4989" s="1"/>
      <c r="L4989" s="5"/>
      <c r="M4989" s="5"/>
      <c r="O4989" s="8"/>
    </row>
    <row r="4990" spans="9:15" s="12" customFormat="1" ht="12.75">
      <c r="I4990" s="1"/>
      <c r="L4990" s="5"/>
      <c r="M4990" s="5"/>
      <c r="O4990" s="8"/>
    </row>
    <row r="4991" spans="9:15" s="12" customFormat="1" ht="12.75">
      <c r="I4991" s="1"/>
      <c r="L4991" s="5"/>
      <c r="M4991" s="5"/>
      <c r="O4991" s="8"/>
    </row>
    <row r="4992" spans="9:15" s="12" customFormat="1" ht="12.75">
      <c r="I4992" s="1"/>
      <c r="L4992" s="5"/>
      <c r="M4992" s="5"/>
      <c r="O4992" s="8"/>
    </row>
    <row r="4993" spans="9:15" s="12" customFormat="1" ht="12.75">
      <c r="I4993" s="1"/>
      <c r="L4993" s="5"/>
      <c r="M4993" s="5"/>
      <c r="O4993" s="8"/>
    </row>
    <row r="4994" spans="9:15" s="12" customFormat="1" ht="12.75">
      <c r="I4994" s="1"/>
      <c r="L4994" s="5"/>
      <c r="M4994" s="5"/>
      <c r="O4994" s="8"/>
    </row>
    <row r="4995" spans="9:15" s="12" customFormat="1" ht="12.75">
      <c r="I4995" s="1"/>
      <c r="L4995" s="5"/>
      <c r="M4995" s="5"/>
      <c r="O4995" s="8"/>
    </row>
    <row r="4996" spans="9:15" s="12" customFormat="1" ht="12.75">
      <c r="I4996" s="1"/>
      <c r="L4996" s="5"/>
      <c r="M4996" s="5"/>
      <c r="O4996" s="8"/>
    </row>
    <row r="4997" spans="9:15" s="12" customFormat="1" ht="12.75">
      <c r="I4997" s="1"/>
      <c r="L4997" s="5"/>
      <c r="M4997" s="5"/>
      <c r="O4997" s="8"/>
    </row>
    <row r="4998" spans="9:15" s="12" customFormat="1" ht="12.75">
      <c r="I4998" s="1"/>
      <c r="L4998" s="5"/>
      <c r="M4998" s="5"/>
      <c r="O4998" s="8"/>
    </row>
    <row r="4999" spans="9:15" s="12" customFormat="1" ht="12.75">
      <c r="I4999" s="1"/>
      <c r="L4999" s="5"/>
      <c r="M4999" s="5"/>
      <c r="O4999" s="8"/>
    </row>
    <row r="5000" spans="9:15" s="12" customFormat="1" ht="12.75">
      <c r="I5000" s="1"/>
      <c r="L5000" s="5"/>
      <c r="M5000" s="5"/>
      <c r="O5000" s="8"/>
    </row>
    <row r="5001" spans="9:15" s="12" customFormat="1" ht="12.75">
      <c r="I5001" s="1"/>
      <c r="L5001" s="5"/>
      <c r="M5001" s="5"/>
      <c r="O5001" s="8"/>
    </row>
    <row r="5002" spans="9:15" s="12" customFormat="1" ht="12.75">
      <c r="I5002" s="1"/>
      <c r="L5002" s="5"/>
      <c r="M5002" s="5"/>
      <c r="O5002" s="8"/>
    </row>
    <row r="5003" spans="9:15" s="12" customFormat="1" ht="12.75">
      <c r="I5003" s="1"/>
      <c r="L5003" s="5"/>
      <c r="M5003" s="5"/>
      <c r="O5003" s="8"/>
    </row>
    <row r="5004" spans="9:15" s="12" customFormat="1" ht="12.75">
      <c r="I5004" s="1"/>
      <c r="L5004" s="5"/>
      <c r="M5004" s="5"/>
      <c r="O5004" s="8"/>
    </row>
    <row r="5005" spans="9:15" s="12" customFormat="1" ht="12.75">
      <c r="I5005" s="1"/>
      <c r="L5005" s="5"/>
      <c r="M5005" s="5"/>
      <c r="O5005" s="8"/>
    </row>
    <row r="5006" spans="9:15" s="12" customFormat="1" ht="12.75">
      <c r="I5006" s="1"/>
      <c r="L5006" s="5"/>
      <c r="M5006" s="5"/>
      <c r="O5006" s="8"/>
    </row>
    <row r="5007" spans="9:15" s="12" customFormat="1" ht="12.75">
      <c r="I5007" s="1"/>
      <c r="L5007" s="5"/>
      <c r="M5007" s="5"/>
      <c r="O5007" s="8"/>
    </row>
    <row r="5008" spans="9:15" s="12" customFormat="1" ht="12.75">
      <c r="I5008" s="1"/>
      <c r="L5008" s="5"/>
      <c r="M5008" s="5"/>
      <c r="O5008" s="8"/>
    </row>
    <row r="5009" spans="9:15" s="12" customFormat="1" ht="12.75">
      <c r="I5009" s="1"/>
      <c r="L5009" s="5"/>
      <c r="M5009" s="5"/>
      <c r="O5009" s="8"/>
    </row>
    <row r="5010" spans="9:15" s="12" customFormat="1" ht="12.75">
      <c r="I5010" s="1"/>
      <c r="L5010" s="5"/>
      <c r="M5010" s="5"/>
      <c r="O5010" s="8"/>
    </row>
    <row r="5011" spans="9:15" s="12" customFormat="1" ht="12.75">
      <c r="I5011" s="1"/>
      <c r="L5011" s="5"/>
      <c r="M5011" s="5"/>
      <c r="O5011" s="8"/>
    </row>
    <row r="5012" spans="9:15" s="12" customFormat="1" ht="12.75">
      <c r="I5012" s="1"/>
      <c r="L5012" s="5"/>
      <c r="M5012" s="5"/>
      <c r="O5012" s="8"/>
    </row>
    <row r="5013" spans="9:15" s="12" customFormat="1" ht="12.75">
      <c r="I5013" s="1"/>
      <c r="L5013" s="5"/>
      <c r="M5013" s="5"/>
      <c r="O5013" s="8"/>
    </row>
    <row r="5014" spans="9:15" s="12" customFormat="1" ht="12.75">
      <c r="I5014" s="1"/>
      <c r="L5014" s="5"/>
      <c r="M5014" s="5"/>
      <c r="O5014" s="8"/>
    </row>
    <row r="5015" spans="9:15" s="12" customFormat="1" ht="12.75">
      <c r="I5015" s="1"/>
      <c r="L5015" s="5"/>
      <c r="M5015" s="5"/>
      <c r="O5015" s="8"/>
    </row>
    <row r="5016" spans="9:15" s="12" customFormat="1" ht="12.75">
      <c r="I5016" s="1"/>
      <c r="L5016" s="5"/>
      <c r="M5016" s="5"/>
      <c r="O5016" s="8"/>
    </row>
    <row r="5017" spans="9:15" s="12" customFormat="1" ht="12.75">
      <c r="I5017" s="1"/>
      <c r="L5017" s="5"/>
      <c r="M5017" s="5"/>
      <c r="O5017" s="8"/>
    </row>
    <row r="5018" spans="9:15" s="12" customFormat="1" ht="12.75">
      <c r="I5018" s="1"/>
      <c r="L5018" s="5"/>
      <c r="M5018" s="5"/>
      <c r="O5018" s="8"/>
    </row>
    <row r="5019" spans="9:15" s="12" customFormat="1" ht="12.75">
      <c r="I5019" s="1"/>
      <c r="L5019" s="5"/>
      <c r="M5019" s="5"/>
      <c r="O5019" s="8"/>
    </row>
    <row r="5020" spans="9:15" s="12" customFormat="1" ht="12.75">
      <c r="I5020" s="1"/>
      <c r="L5020" s="5"/>
      <c r="M5020" s="5"/>
      <c r="O5020" s="8"/>
    </row>
    <row r="5021" spans="9:15" s="12" customFormat="1" ht="12.75">
      <c r="I5021" s="1"/>
      <c r="L5021" s="5"/>
      <c r="M5021" s="5"/>
      <c r="O5021" s="8"/>
    </row>
    <row r="5022" spans="9:15" s="12" customFormat="1" ht="12.75">
      <c r="I5022" s="1"/>
      <c r="L5022" s="5"/>
      <c r="M5022" s="5"/>
      <c r="O5022" s="8"/>
    </row>
    <row r="5023" spans="9:15" s="12" customFormat="1" ht="12.75">
      <c r="I5023" s="1"/>
      <c r="L5023" s="5"/>
      <c r="M5023" s="5"/>
      <c r="O5023" s="8"/>
    </row>
    <row r="5024" spans="9:15" s="12" customFormat="1" ht="12.75">
      <c r="I5024" s="1"/>
      <c r="L5024" s="5"/>
      <c r="M5024" s="5"/>
      <c r="O5024" s="8"/>
    </row>
    <row r="5025" spans="9:15" s="12" customFormat="1" ht="12.75">
      <c r="I5025" s="1"/>
      <c r="L5025" s="5"/>
      <c r="M5025" s="5"/>
      <c r="O5025" s="8"/>
    </row>
    <row r="5026" spans="9:15" s="12" customFormat="1" ht="12.75">
      <c r="I5026" s="1"/>
      <c r="L5026" s="5"/>
      <c r="M5026" s="5"/>
      <c r="O5026" s="8"/>
    </row>
    <row r="5027" spans="9:15" s="12" customFormat="1" ht="12.75">
      <c r="I5027" s="1"/>
      <c r="L5027" s="5"/>
      <c r="M5027" s="5"/>
      <c r="O5027" s="8"/>
    </row>
    <row r="5028" spans="9:15" s="12" customFormat="1" ht="12.75">
      <c r="I5028" s="1"/>
      <c r="L5028" s="5"/>
      <c r="M5028" s="5"/>
      <c r="O5028" s="8"/>
    </row>
    <row r="5029" spans="9:15" s="12" customFormat="1" ht="12.75">
      <c r="I5029" s="1"/>
      <c r="L5029" s="5"/>
      <c r="M5029" s="5"/>
      <c r="O5029" s="8"/>
    </row>
    <row r="5030" spans="9:15" s="12" customFormat="1" ht="12.75">
      <c r="I5030" s="1"/>
      <c r="L5030" s="5"/>
      <c r="M5030" s="5"/>
      <c r="O5030" s="8"/>
    </row>
    <row r="5031" spans="9:15" s="12" customFormat="1" ht="12.75">
      <c r="I5031" s="1"/>
      <c r="L5031" s="5"/>
      <c r="M5031" s="5"/>
      <c r="O5031" s="8"/>
    </row>
    <row r="5032" spans="9:15" s="12" customFormat="1" ht="12.75">
      <c r="I5032" s="1"/>
      <c r="L5032" s="5"/>
      <c r="M5032" s="5"/>
      <c r="O5032" s="8"/>
    </row>
    <row r="5033" spans="9:15" s="12" customFormat="1" ht="12.75">
      <c r="I5033" s="1"/>
      <c r="L5033" s="5"/>
      <c r="M5033" s="5"/>
      <c r="O5033" s="8"/>
    </row>
    <row r="5034" spans="9:15" s="12" customFormat="1" ht="12.75">
      <c r="I5034" s="1"/>
      <c r="L5034" s="5"/>
      <c r="M5034" s="5"/>
      <c r="O5034" s="8"/>
    </row>
    <row r="5035" spans="9:15" s="12" customFormat="1" ht="12.75">
      <c r="I5035" s="1"/>
      <c r="L5035" s="5"/>
      <c r="M5035" s="5"/>
      <c r="O5035" s="8"/>
    </row>
    <row r="5036" spans="9:15" s="12" customFormat="1" ht="12.75">
      <c r="I5036" s="1"/>
      <c r="L5036" s="5"/>
      <c r="M5036" s="5"/>
      <c r="O5036" s="8"/>
    </row>
    <row r="5037" spans="9:15" s="12" customFormat="1" ht="12.75">
      <c r="I5037" s="1"/>
      <c r="L5037" s="5"/>
      <c r="M5037" s="5"/>
      <c r="O5037" s="8"/>
    </row>
    <row r="5038" spans="9:15" s="12" customFormat="1" ht="12.75">
      <c r="I5038" s="1"/>
      <c r="L5038" s="5"/>
      <c r="M5038" s="5"/>
      <c r="O5038" s="8"/>
    </row>
    <row r="5039" spans="9:15" s="12" customFormat="1" ht="12.75">
      <c r="I5039" s="1"/>
      <c r="L5039" s="5"/>
      <c r="M5039" s="5"/>
      <c r="O5039" s="8"/>
    </row>
    <row r="5040" spans="9:15" s="12" customFormat="1" ht="12.75">
      <c r="I5040" s="1"/>
      <c r="L5040" s="5"/>
      <c r="M5040" s="5"/>
      <c r="O5040" s="8"/>
    </row>
    <row r="5041" spans="9:15" s="12" customFormat="1" ht="12.75">
      <c r="I5041" s="1"/>
      <c r="L5041" s="5"/>
      <c r="M5041" s="5"/>
      <c r="O5041" s="8"/>
    </row>
    <row r="5042" spans="9:15" s="12" customFormat="1" ht="12.75">
      <c r="I5042" s="1"/>
      <c r="L5042" s="5"/>
      <c r="M5042" s="5"/>
      <c r="O5042" s="8"/>
    </row>
    <row r="5043" spans="9:15" s="12" customFormat="1" ht="12.75">
      <c r="I5043" s="1"/>
      <c r="L5043" s="5"/>
      <c r="M5043" s="5"/>
      <c r="O5043" s="8"/>
    </row>
    <row r="5044" spans="9:15" s="12" customFormat="1" ht="12.75">
      <c r="I5044" s="1"/>
      <c r="L5044" s="5"/>
      <c r="M5044" s="5"/>
      <c r="O5044" s="8"/>
    </row>
    <row r="5045" spans="9:15" s="12" customFormat="1" ht="12.75">
      <c r="I5045" s="1"/>
      <c r="L5045" s="5"/>
      <c r="M5045" s="5"/>
      <c r="O5045" s="8"/>
    </row>
    <row r="5046" spans="9:15" s="12" customFormat="1" ht="12.75">
      <c r="I5046" s="1"/>
      <c r="L5046" s="5"/>
      <c r="M5046" s="5"/>
      <c r="O5046" s="8"/>
    </row>
    <row r="5047" spans="9:15" s="12" customFormat="1" ht="12.75">
      <c r="I5047" s="1"/>
      <c r="L5047" s="5"/>
      <c r="M5047" s="5"/>
      <c r="O5047" s="8"/>
    </row>
    <row r="5048" spans="9:15" s="12" customFormat="1" ht="12.75">
      <c r="I5048" s="1"/>
      <c r="L5048" s="5"/>
      <c r="M5048" s="5"/>
      <c r="O5048" s="8"/>
    </row>
    <row r="5049" spans="9:15" s="12" customFormat="1" ht="12.75">
      <c r="I5049" s="1"/>
      <c r="L5049" s="5"/>
      <c r="M5049" s="5"/>
      <c r="O5049" s="8"/>
    </row>
    <row r="5050" spans="9:15" s="12" customFormat="1" ht="12.75">
      <c r="I5050" s="1"/>
      <c r="L5050" s="5"/>
      <c r="M5050" s="5"/>
      <c r="O5050" s="8"/>
    </row>
    <row r="5051" spans="9:15" s="12" customFormat="1" ht="12.75">
      <c r="I5051" s="1"/>
      <c r="L5051" s="5"/>
      <c r="M5051" s="5"/>
      <c r="O5051" s="8"/>
    </row>
    <row r="5052" spans="9:15" s="12" customFormat="1" ht="12.75">
      <c r="I5052" s="1"/>
      <c r="L5052" s="5"/>
      <c r="M5052" s="5"/>
      <c r="O5052" s="8"/>
    </row>
    <row r="5053" spans="9:15" s="12" customFormat="1" ht="12.75">
      <c r="I5053" s="1"/>
      <c r="L5053" s="5"/>
      <c r="M5053" s="5"/>
      <c r="O5053" s="8"/>
    </row>
    <row r="5054" spans="9:15" s="12" customFormat="1" ht="12.75">
      <c r="I5054" s="1"/>
      <c r="L5054" s="5"/>
      <c r="M5054" s="5"/>
      <c r="O5054" s="8"/>
    </row>
    <row r="5055" spans="9:15" s="12" customFormat="1" ht="12.75">
      <c r="I5055" s="1"/>
      <c r="L5055" s="5"/>
      <c r="M5055" s="5"/>
      <c r="O5055" s="8"/>
    </row>
    <row r="5056" spans="9:15" s="12" customFormat="1" ht="12.75">
      <c r="I5056" s="1"/>
      <c r="L5056" s="5"/>
      <c r="M5056" s="5"/>
      <c r="O5056" s="8"/>
    </row>
    <row r="5057" spans="9:15" s="12" customFormat="1" ht="12.75">
      <c r="I5057" s="1"/>
      <c r="L5057" s="5"/>
      <c r="M5057" s="5"/>
      <c r="O5057" s="8"/>
    </row>
    <row r="5058" spans="9:15" s="12" customFormat="1" ht="12.75">
      <c r="I5058" s="1"/>
      <c r="L5058" s="5"/>
      <c r="M5058" s="5"/>
      <c r="O5058" s="8"/>
    </row>
    <row r="5059" spans="9:15" s="12" customFormat="1" ht="12.75">
      <c r="I5059" s="1"/>
      <c r="L5059" s="5"/>
      <c r="M5059" s="5"/>
      <c r="O5059" s="8"/>
    </row>
    <row r="5060" spans="9:15" s="12" customFormat="1" ht="12.75">
      <c r="I5060" s="1"/>
      <c r="L5060" s="5"/>
      <c r="M5060" s="5"/>
      <c r="O5060" s="8"/>
    </row>
    <row r="5061" spans="9:15" s="12" customFormat="1" ht="12.75">
      <c r="I5061" s="1"/>
      <c r="L5061" s="5"/>
      <c r="M5061" s="5"/>
      <c r="O5061" s="8"/>
    </row>
    <row r="5062" spans="9:15" s="12" customFormat="1" ht="12.75">
      <c r="I5062" s="1"/>
      <c r="L5062" s="5"/>
      <c r="M5062" s="5"/>
      <c r="O5062" s="8"/>
    </row>
    <row r="5063" spans="9:15" s="12" customFormat="1" ht="12.75">
      <c r="I5063" s="1"/>
      <c r="L5063" s="5"/>
      <c r="M5063" s="5"/>
      <c r="O5063" s="8"/>
    </row>
    <row r="5064" spans="9:15" s="12" customFormat="1" ht="12.75">
      <c r="I5064" s="1"/>
      <c r="L5064" s="5"/>
      <c r="M5064" s="5"/>
      <c r="O5064" s="8"/>
    </row>
    <row r="5065" spans="9:15" s="12" customFormat="1" ht="12.75">
      <c r="I5065" s="1"/>
      <c r="L5065" s="5"/>
      <c r="M5065" s="5"/>
      <c r="O5065" s="8"/>
    </row>
    <row r="5066" spans="9:15" s="12" customFormat="1" ht="12.75">
      <c r="I5066" s="1"/>
      <c r="L5066" s="5"/>
      <c r="M5066" s="5"/>
      <c r="O5066" s="8"/>
    </row>
    <row r="5067" spans="9:15" s="12" customFormat="1" ht="12.75">
      <c r="I5067" s="1"/>
      <c r="L5067" s="5"/>
      <c r="M5067" s="5"/>
      <c r="O5067" s="8"/>
    </row>
    <row r="5068" spans="9:15" s="12" customFormat="1" ht="12.75">
      <c r="I5068" s="1"/>
      <c r="L5068" s="5"/>
      <c r="M5068" s="5"/>
      <c r="O5068" s="8"/>
    </row>
    <row r="5069" spans="9:15" s="12" customFormat="1" ht="12.75">
      <c r="I5069" s="1"/>
      <c r="L5069" s="5"/>
      <c r="M5069" s="5"/>
      <c r="O5069" s="8"/>
    </row>
    <row r="5070" spans="9:15" s="12" customFormat="1" ht="12.75">
      <c r="I5070" s="1"/>
      <c r="L5070" s="5"/>
      <c r="M5070" s="5"/>
      <c r="O5070" s="8"/>
    </row>
    <row r="5071" spans="9:15" s="12" customFormat="1" ht="12.75">
      <c r="I5071" s="1"/>
      <c r="L5071" s="5"/>
      <c r="M5071" s="5"/>
      <c r="O5071" s="8"/>
    </row>
    <row r="5072" spans="9:15" s="12" customFormat="1" ht="12.75">
      <c r="I5072" s="1"/>
      <c r="L5072" s="5"/>
      <c r="M5072" s="5"/>
      <c r="O5072" s="8"/>
    </row>
    <row r="5073" spans="9:15" s="12" customFormat="1" ht="12.75">
      <c r="I5073" s="1"/>
      <c r="L5073" s="5"/>
      <c r="M5073" s="5"/>
      <c r="O5073" s="8"/>
    </row>
    <row r="5074" spans="9:15" s="12" customFormat="1" ht="12.75">
      <c r="I5074" s="1"/>
      <c r="L5074" s="5"/>
      <c r="M5074" s="5"/>
      <c r="O5074" s="8"/>
    </row>
    <row r="5075" spans="9:15" s="12" customFormat="1" ht="12.75">
      <c r="I5075" s="1"/>
      <c r="L5075" s="5"/>
      <c r="M5075" s="5"/>
      <c r="O5075" s="8"/>
    </row>
    <row r="5076" spans="9:15" s="12" customFormat="1" ht="12.75">
      <c r="I5076" s="1"/>
      <c r="L5076" s="5"/>
      <c r="M5076" s="5"/>
      <c r="O5076" s="8"/>
    </row>
    <row r="5077" spans="9:15" s="12" customFormat="1" ht="12.75">
      <c r="I5077" s="1"/>
      <c r="L5077" s="5"/>
      <c r="M5077" s="5"/>
      <c r="O5077" s="8"/>
    </row>
    <row r="5078" spans="9:15" s="12" customFormat="1" ht="12.75">
      <c r="I5078" s="1"/>
      <c r="L5078" s="5"/>
      <c r="M5078" s="5"/>
      <c r="O5078" s="8"/>
    </row>
    <row r="5079" spans="9:15" s="12" customFormat="1" ht="12.75">
      <c r="I5079" s="1"/>
      <c r="L5079" s="5"/>
      <c r="M5079" s="5"/>
      <c r="O5079" s="8"/>
    </row>
    <row r="5080" spans="9:15" s="12" customFormat="1" ht="12.75">
      <c r="I5080" s="1"/>
      <c r="L5080" s="5"/>
      <c r="M5080" s="5"/>
      <c r="O5080" s="8"/>
    </row>
    <row r="5081" spans="9:15" s="12" customFormat="1" ht="12.75">
      <c r="I5081" s="1"/>
      <c r="L5081" s="5"/>
      <c r="M5081" s="5"/>
      <c r="O5081" s="8"/>
    </row>
    <row r="5082" spans="9:15" s="12" customFormat="1" ht="12.75">
      <c r="I5082" s="1"/>
      <c r="L5082" s="5"/>
      <c r="M5082" s="5"/>
      <c r="O5082" s="8"/>
    </row>
    <row r="5083" spans="9:15" s="12" customFormat="1" ht="12.75">
      <c r="I5083" s="1"/>
      <c r="L5083" s="5"/>
      <c r="M5083" s="5"/>
      <c r="O5083" s="8"/>
    </row>
    <row r="5084" spans="9:15" s="12" customFormat="1" ht="12.75">
      <c r="I5084" s="1"/>
      <c r="L5084" s="5"/>
      <c r="M5084" s="5"/>
      <c r="O5084" s="8"/>
    </row>
    <row r="5085" spans="9:15" s="12" customFormat="1" ht="12.75">
      <c r="I5085" s="1"/>
      <c r="L5085" s="5"/>
      <c r="M5085" s="5"/>
      <c r="O5085" s="8"/>
    </row>
    <row r="5086" spans="9:15" s="12" customFormat="1" ht="12.75">
      <c r="I5086" s="1"/>
      <c r="L5086" s="5"/>
      <c r="M5086" s="5"/>
      <c r="O5086" s="8"/>
    </row>
    <row r="5087" spans="9:15" s="12" customFormat="1" ht="12.75">
      <c r="I5087" s="1"/>
      <c r="L5087" s="5"/>
      <c r="M5087" s="5"/>
      <c r="O5087" s="8"/>
    </row>
    <row r="5088" spans="9:15" s="12" customFormat="1" ht="12.75">
      <c r="I5088" s="1"/>
      <c r="L5088" s="5"/>
      <c r="M5088" s="5"/>
      <c r="O5088" s="8"/>
    </row>
    <row r="5089" spans="9:15" s="12" customFormat="1" ht="12.75">
      <c r="I5089" s="1"/>
      <c r="L5089" s="5"/>
      <c r="M5089" s="5"/>
      <c r="O5089" s="8"/>
    </row>
    <row r="5090" spans="9:15" s="12" customFormat="1" ht="12.75">
      <c r="I5090" s="1"/>
      <c r="L5090" s="5"/>
      <c r="M5090" s="5"/>
      <c r="O5090" s="8"/>
    </row>
    <row r="5091" spans="9:15" s="12" customFormat="1" ht="12.75">
      <c r="I5091" s="1"/>
      <c r="L5091" s="5"/>
      <c r="M5091" s="5"/>
      <c r="O5091" s="8"/>
    </row>
    <row r="5092" spans="9:15" s="12" customFormat="1" ht="12.75">
      <c r="I5092" s="1"/>
      <c r="L5092" s="5"/>
      <c r="M5092" s="5"/>
      <c r="O5092" s="8"/>
    </row>
    <row r="5093" spans="9:15" s="12" customFormat="1" ht="12.75">
      <c r="I5093" s="1"/>
      <c r="L5093" s="5"/>
      <c r="M5093" s="5"/>
      <c r="O5093" s="8"/>
    </row>
    <row r="5094" spans="9:15" s="12" customFormat="1" ht="12.75">
      <c r="I5094" s="1"/>
      <c r="L5094" s="5"/>
      <c r="M5094" s="5"/>
      <c r="O5094" s="8"/>
    </row>
    <row r="5095" spans="9:15" s="12" customFormat="1" ht="12.75">
      <c r="I5095" s="1"/>
      <c r="L5095" s="5"/>
      <c r="M5095" s="5"/>
      <c r="O5095" s="8"/>
    </row>
    <row r="5096" spans="9:15" s="12" customFormat="1" ht="12.75">
      <c r="I5096" s="1"/>
      <c r="L5096" s="5"/>
      <c r="M5096" s="5"/>
      <c r="O5096" s="8"/>
    </row>
    <row r="5097" spans="9:15" s="12" customFormat="1" ht="12.75">
      <c r="I5097" s="1"/>
      <c r="L5097" s="5"/>
      <c r="M5097" s="5"/>
      <c r="O5097" s="8"/>
    </row>
    <row r="5098" spans="9:15" s="12" customFormat="1" ht="12.75">
      <c r="I5098" s="1"/>
      <c r="L5098" s="5"/>
      <c r="M5098" s="5"/>
      <c r="O5098" s="8"/>
    </row>
    <row r="5099" spans="9:15" s="12" customFormat="1" ht="12.75">
      <c r="I5099" s="1"/>
      <c r="L5099" s="5"/>
      <c r="M5099" s="5"/>
      <c r="O5099" s="8"/>
    </row>
    <row r="5100" spans="9:15" s="12" customFormat="1" ht="12.75">
      <c r="I5100" s="1"/>
      <c r="L5100" s="5"/>
      <c r="M5100" s="5"/>
      <c r="O5100" s="8"/>
    </row>
    <row r="5101" spans="9:15" s="12" customFormat="1" ht="12.75">
      <c r="I5101" s="1"/>
      <c r="L5101" s="5"/>
      <c r="M5101" s="5"/>
      <c r="O5101" s="8"/>
    </row>
    <row r="5102" spans="9:15" s="12" customFormat="1" ht="12.75">
      <c r="I5102" s="1"/>
      <c r="L5102" s="5"/>
      <c r="M5102" s="5"/>
      <c r="O5102" s="8"/>
    </row>
    <row r="5103" spans="9:15" s="12" customFormat="1" ht="12.75">
      <c r="I5103" s="1"/>
      <c r="L5103" s="5"/>
      <c r="M5103" s="5"/>
      <c r="O5103" s="8"/>
    </row>
    <row r="5104" spans="9:15" s="12" customFormat="1" ht="12.75">
      <c r="I5104" s="1"/>
      <c r="L5104" s="5"/>
      <c r="M5104" s="5"/>
      <c r="O5104" s="8"/>
    </row>
    <row r="5105" spans="9:15" s="12" customFormat="1" ht="12.75">
      <c r="I5105" s="1"/>
      <c r="L5105" s="5"/>
      <c r="M5105" s="5"/>
      <c r="O5105" s="8"/>
    </row>
    <row r="5106" spans="9:15" s="12" customFormat="1" ht="12.75">
      <c r="I5106" s="1"/>
      <c r="L5106" s="5"/>
      <c r="M5106" s="5"/>
      <c r="O5106" s="8"/>
    </row>
    <row r="5107" spans="9:15" s="12" customFormat="1" ht="12.75">
      <c r="I5107" s="1"/>
      <c r="L5107" s="5"/>
      <c r="M5107" s="5"/>
      <c r="O5107" s="8"/>
    </row>
    <row r="5108" spans="9:15" s="12" customFormat="1" ht="12.75">
      <c r="I5108" s="1"/>
      <c r="L5108" s="5"/>
      <c r="M5108" s="5"/>
      <c r="O5108" s="8"/>
    </row>
    <row r="5109" spans="9:15" s="12" customFormat="1" ht="12.75">
      <c r="I5109" s="1"/>
      <c r="L5109" s="5"/>
      <c r="M5109" s="5"/>
      <c r="O5109" s="8"/>
    </row>
    <row r="5110" spans="9:15" s="12" customFormat="1" ht="12.75">
      <c r="I5110" s="1"/>
      <c r="L5110" s="5"/>
      <c r="M5110" s="5"/>
      <c r="O5110" s="8"/>
    </row>
    <row r="5111" spans="9:15" s="12" customFormat="1" ht="12.75">
      <c r="I5111" s="1"/>
      <c r="L5111" s="5"/>
      <c r="M5111" s="5"/>
      <c r="O5111" s="8"/>
    </row>
    <row r="5112" spans="9:15" s="12" customFormat="1" ht="12.75">
      <c r="I5112" s="1"/>
      <c r="L5112" s="5"/>
      <c r="M5112" s="5"/>
      <c r="O5112" s="8"/>
    </row>
    <row r="5113" spans="9:15" s="12" customFormat="1" ht="12.75">
      <c r="I5113" s="1"/>
      <c r="L5113" s="5"/>
      <c r="M5113" s="5"/>
      <c r="O5113" s="8"/>
    </row>
    <row r="5114" spans="9:15" s="12" customFormat="1" ht="12.75">
      <c r="I5114" s="1"/>
      <c r="L5114" s="5"/>
      <c r="M5114" s="5"/>
      <c r="O5114" s="8"/>
    </row>
    <row r="5115" spans="9:15" s="12" customFormat="1" ht="12.75">
      <c r="I5115" s="1"/>
      <c r="L5115" s="5"/>
      <c r="M5115" s="5"/>
      <c r="O5115" s="8"/>
    </row>
    <row r="5116" spans="9:15" s="12" customFormat="1" ht="12.75">
      <c r="I5116" s="1"/>
      <c r="L5116" s="5"/>
      <c r="M5116" s="5"/>
      <c r="O5116" s="8"/>
    </row>
    <row r="5117" spans="9:15" s="12" customFormat="1" ht="12.75">
      <c r="I5117" s="1"/>
      <c r="L5117" s="5"/>
      <c r="M5117" s="5"/>
      <c r="O5117" s="8"/>
    </row>
    <row r="5118" spans="9:15" s="12" customFormat="1" ht="12.75">
      <c r="I5118" s="1"/>
      <c r="L5118" s="5"/>
      <c r="M5118" s="5"/>
      <c r="O5118" s="8"/>
    </row>
    <row r="5119" spans="9:15" s="12" customFormat="1" ht="12.75">
      <c r="I5119" s="1"/>
      <c r="L5119" s="5"/>
      <c r="M5119" s="5"/>
      <c r="O5119" s="8"/>
    </row>
    <row r="5120" spans="9:15" s="12" customFormat="1" ht="12.75">
      <c r="I5120" s="1"/>
      <c r="L5120" s="5"/>
      <c r="M5120" s="5"/>
      <c r="O5120" s="8"/>
    </row>
    <row r="5121" spans="9:15" s="12" customFormat="1" ht="12.75">
      <c r="I5121" s="1"/>
      <c r="L5121" s="5"/>
      <c r="M5121" s="5"/>
      <c r="O5121" s="8"/>
    </row>
    <row r="5122" spans="9:15" s="12" customFormat="1" ht="12.75">
      <c r="I5122" s="1"/>
      <c r="L5122" s="5"/>
      <c r="M5122" s="5"/>
      <c r="O5122" s="8"/>
    </row>
    <row r="5123" spans="9:15" s="12" customFormat="1" ht="12.75">
      <c r="I5123" s="1"/>
      <c r="L5123" s="5"/>
      <c r="M5123" s="5"/>
      <c r="O5123" s="8"/>
    </row>
    <row r="5124" spans="9:15" s="12" customFormat="1" ht="12.75">
      <c r="I5124" s="1"/>
      <c r="L5124" s="5"/>
      <c r="M5124" s="5"/>
      <c r="O5124" s="8"/>
    </row>
    <row r="5125" spans="9:15" s="12" customFormat="1" ht="12.75">
      <c r="I5125" s="1"/>
      <c r="L5125" s="5"/>
      <c r="M5125" s="5"/>
      <c r="O5125" s="8"/>
    </row>
    <row r="5126" spans="9:15" s="12" customFormat="1" ht="12.75">
      <c r="I5126" s="1"/>
      <c r="L5126" s="5"/>
      <c r="M5126" s="5"/>
      <c r="O5126" s="8"/>
    </row>
    <row r="5127" spans="9:15" s="12" customFormat="1" ht="12.75">
      <c r="I5127" s="1"/>
      <c r="L5127" s="5"/>
      <c r="M5127" s="5"/>
      <c r="O5127" s="8"/>
    </row>
    <row r="5128" spans="9:15" s="12" customFormat="1" ht="12.75">
      <c r="I5128" s="1"/>
      <c r="L5128" s="5"/>
      <c r="M5128" s="5"/>
      <c r="O5128" s="8"/>
    </row>
    <row r="5129" spans="9:15" s="12" customFormat="1" ht="12.75">
      <c r="I5129" s="1"/>
      <c r="L5129" s="5"/>
      <c r="M5129" s="5"/>
      <c r="O5129" s="8"/>
    </row>
    <row r="5130" spans="9:15" s="12" customFormat="1" ht="12.75">
      <c r="I5130" s="1"/>
      <c r="L5130" s="5"/>
      <c r="M5130" s="5"/>
      <c r="O5130" s="8"/>
    </row>
    <row r="5131" spans="9:15" s="12" customFormat="1" ht="12.75">
      <c r="I5131" s="1"/>
      <c r="L5131" s="5"/>
      <c r="M5131" s="5"/>
      <c r="O5131" s="8"/>
    </row>
    <row r="5132" spans="9:15" s="12" customFormat="1" ht="12.75">
      <c r="I5132" s="1"/>
      <c r="L5132" s="5"/>
      <c r="M5132" s="5"/>
      <c r="O5132" s="8"/>
    </row>
    <row r="5133" spans="9:15" s="12" customFormat="1" ht="12.75">
      <c r="I5133" s="1"/>
      <c r="L5133" s="5"/>
      <c r="M5133" s="5"/>
      <c r="O5133" s="8"/>
    </row>
    <row r="5134" spans="9:15" s="12" customFormat="1" ht="12.75">
      <c r="I5134" s="1"/>
      <c r="L5134" s="5"/>
      <c r="M5134" s="5"/>
      <c r="O5134" s="8"/>
    </row>
    <row r="5135" spans="9:15" s="12" customFormat="1" ht="12.75">
      <c r="I5135" s="1"/>
      <c r="L5135" s="5"/>
      <c r="M5135" s="5"/>
      <c r="O5135" s="8"/>
    </row>
    <row r="5136" spans="9:15" s="12" customFormat="1" ht="12.75">
      <c r="I5136" s="1"/>
      <c r="L5136" s="5"/>
      <c r="M5136" s="5"/>
      <c r="O5136" s="8"/>
    </row>
    <row r="5137" spans="9:15" s="12" customFormat="1" ht="12.75">
      <c r="I5137" s="1"/>
      <c r="L5137" s="5"/>
      <c r="M5137" s="5"/>
      <c r="O5137" s="8"/>
    </row>
    <row r="5138" spans="9:15" s="12" customFormat="1" ht="12.75">
      <c r="I5138" s="1"/>
      <c r="L5138" s="5"/>
      <c r="M5138" s="5"/>
      <c r="O5138" s="8"/>
    </row>
    <row r="5139" spans="9:15" s="12" customFormat="1" ht="12.75">
      <c r="I5139" s="1"/>
      <c r="L5139" s="5"/>
      <c r="M5139" s="5"/>
      <c r="O5139" s="8"/>
    </row>
    <row r="5140" spans="9:15" s="12" customFormat="1" ht="12.75">
      <c r="I5140" s="1"/>
      <c r="L5140" s="5"/>
      <c r="M5140" s="5"/>
      <c r="O5140" s="8"/>
    </row>
    <row r="5141" spans="9:15" s="12" customFormat="1" ht="12.75">
      <c r="I5141" s="1"/>
      <c r="L5141" s="5"/>
      <c r="M5141" s="5"/>
      <c r="O5141" s="8"/>
    </row>
    <row r="5142" spans="9:15" s="12" customFormat="1" ht="12.75">
      <c r="I5142" s="1"/>
      <c r="L5142" s="5"/>
      <c r="M5142" s="5"/>
      <c r="O5142" s="8"/>
    </row>
    <row r="5143" spans="9:15" s="12" customFormat="1" ht="12.75">
      <c r="I5143" s="1"/>
      <c r="L5143" s="5"/>
      <c r="M5143" s="5"/>
      <c r="O5143" s="8"/>
    </row>
    <row r="5144" spans="9:15" s="12" customFormat="1" ht="12.75">
      <c r="I5144" s="1"/>
      <c r="L5144" s="5"/>
      <c r="M5144" s="5"/>
      <c r="O5144" s="8"/>
    </row>
    <row r="5145" spans="9:15" s="12" customFormat="1" ht="12.75">
      <c r="I5145" s="1"/>
      <c r="L5145" s="5"/>
      <c r="M5145" s="5"/>
      <c r="O5145" s="8"/>
    </row>
    <row r="5146" spans="9:15" s="12" customFormat="1" ht="12.75">
      <c r="I5146" s="1"/>
      <c r="L5146" s="5"/>
      <c r="M5146" s="5"/>
      <c r="O5146" s="8"/>
    </row>
    <row r="5147" spans="9:15" s="12" customFormat="1" ht="12.75">
      <c r="I5147" s="1"/>
      <c r="L5147" s="5"/>
      <c r="M5147" s="5"/>
      <c r="O5147" s="8"/>
    </row>
    <row r="5148" spans="9:15" s="12" customFormat="1" ht="12.75">
      <c r="I5148" s="1"/>
      <c r="L5148" s="5"/>
      <c r="M5148" s="5"/>
      <c r="O5148" s="8"/>
    </row>
    <row r="5149" spans="9:15" s="12" customFormat="1" ht="12.75">
      <c r="I5149" s="1"/>
      <c r="L5149" s="5"/>
      <c r="M5149" s="5"/>
      <c r="O5149" s="8"/>
    </row>
    <row r="5150" spans="9:15" s="12" customFormat="1" ht="12.75">
      <c r="I5150" s="1"/>
      <c r="L5150" s="5"/>
      <c r="M5150" s="5"/>
      <c r="O5150" s="8"/>
    </row>
    <row r="5151" spans="9:15" s="12" customFormat="1" ht="12.75">
      <c r="I5151" s="1"/>
      <c r="L5151" s="5"/>
      <c r="M5151" s="5"/>
      <c r="O5151" s="8"/>
    </row>
    <row r="5152" spans="9:15" s="12" customFormat="1" ht="12.75">
      <c r="I5152" s="1"/>
      <c r="L5152" s="5"/>
      <c r="M5152" s="5"/>
      <c r="O5152" s="8"/>
    </row>
    <row r="5153" spans="9:15" s="12" customFormat="1" ht="12.75">
      <c r="I5153" s="1"/>
      <c r="L5153" s="5"/>
      <c r="M5153" s="5"/>
      <c r="O5153" s="8"/>
    </row>
    <row r="5154" spans="9:15" s="12" customFormat="1" ht="12.75">
      <c r="I5154" s="1"/>
      <c r="L5154" s="5"/>
      <c r="M5154" s="5"/>
      <c r="O5154" s="8"/>
    </row>
    <row r="5155" spans="9:15" s="12" customFormat="1" ht="12.75">
      <c r="I5155" s="1"/>
      <c r="L5155" s="5"/>
      <c r="M5155" s="5"/>
      <c r="O5155" s="8"/>
    </row>
    <row r="5156" spans="9:15" s="12" customFormat="1" ht="12.75">
      <c r="I5156" s="1"/>
      <c r="L5156" s="5"/>
      <c r="M5156" s="5"/>
      <c r="O5156" s="8"/>
    </row>
    <row r="5157" spans="9:15" s="12" customFormat="1" ht="12.75">
      <c r="I5157" s="1"/>
      <c r="L5157" s="5"/>
      <c r="M5157" s="5"/>
      <c r="O5157" s="8"/>
    </row>
    <row r="5158" spans="9:15" s="12" customFormat="1" ht="12.75">
      <c r="I5158" s="1"/>
      <c r="L5158" s="5"/>
      <c r="M5158" s="5"/>
      <c r="O5158" s="8"/>
    </row>
    <row r="5159" spans="9:15" s="12" customFormat="1" ht="12.75">
      <c r="I5159" s="1"/>
      <c r="L5159" s="5"/>
      <c r="M5159" s="5"/>
      <c r="O5159" s="8"/>
    </row>
    <row r="5160" spans="9:15" s="12" customFormat="1" ht="12.75">
      <c r="I5160" s="1"/>
      <c r="L5160" s="5"/>
      <c r="M5160" s="5"/>
      <c r="O5160" s="8"/>
    </row>
    <row r="5161" spans="9:15" s="12" customFormat="1" ht="12.75">
      <c r="I5161" s="1"/>
      <c r="L5161" s="5"/>
      <c r="M5161" s="5"/>
      <c r="O5161" s="8"/>
    </row>
    <row r="5162" spans="9:15" s="12" customFormat="1" ht="12.75">
      <c r="I5162" s="1"/>
      <c r="L5162" s="5"/>
      <c r="M5162" s="5"/>
      <c r="O5162" s="8"/>
    </row>
    <row r="5163" spans="9:15" s="12" customFormat="1" ht="12.75">
      <c r="I5163" s="1"/>
      <c r="L5163" s="5"/>
      <c r="M5163" s="5"/>
      <c r="O5163" s="8"/>
    </row>
    <row r="5164" spans="9:15" s="12" customFormat="1" ht="12.75">
      <c r="I5164" s="1"/>
      <c r="L5164" s="5"/>
      <c r="M5164" s="5"/>
      <c r="O5164" s="8"/>
    </row>
    <row r="5165" spans="9:15" s="12" customFormat="1" ht="12.75">
      <c r="I5165" s="1"/>
      <c r="L5165" s="5"/>
      <c r="M5165" s="5"/>
      <c r="O5165" s="8"/>
    </row>
    <row r="5166" spans="9:15" s="12" customFormat="1" ht="12.75">
      <c r="I5166" s="1"/>
      <c r="L5166" s="5"/>
      <c r="M5166" s="5"/>
      <c r="O5166" s="8"/>
    </row>
    <row r="5167" spans="9:15" s="12" customFormat="1" ht="12.75">
      <c r="I5167" s="1"/>
      <c r="L5167" s="5"/>
      <c r="M5167" s="5"/>
      <c r="O5167" s="8"/>
    </row>
    <row r="5168" spans="9:15" s="12" customFormat="1" ht="12.75">
      <c r="I5168" s="1"/>
      <c r="L5168" s="5"/>
      <c r="M5168" s="5"/>
      <c r="O5168" s="8"/>
    </row>
    <row r="5169" spans="9:15" s="12" customFormat="1" ht="12.75">
      <c r="I5169" s="1"/>
      <c r="L5169" s="5"/>
      <c r="M5169" s="5"/>
      <c r="O5169" s="8"/>
    </row>
    <row r="5170" spans="9:15" s="12" customFormat="1" ht="12.75">
      <c r="I5170" s="1"/>
      <c r="L5170" s="5"/>
      <c r="M5170" s="5"/>
      <c r="O5170" s="8"/>
    </row>
    <row r="5171" spans="9:15" s="12" customFormat="1" ht="12.75">
      <c r="I5171" s="1"/>
      <c r="L5171" s="5"/>
      <c r="M5171" s="5"/>
      <c r="O5171" s="8"/>
    </row>
    <row r="5172" spans="9:15" s="12" customFormat="1" ht="12.75">
      <c r="I5172" s="1"/>
      <c r="L5172" s="5"/>
      <c r="M5172" s="5"/>
      <c r="O5172" s="8"/>
    </row>
    <row r="5173" spans="9:15" s="12" customFormat="1" ht="12.75">
      <c r="I5173" s="1"/>
      <c r="L5173" s="5"/>
      <c r="M5173" s="5"/>
      <c r="O5173" s="8"/>
    </row>
    <row r="5174" spans="9:15" s="12" customFormat="1" ht="12.75">
      <c r="I5174" s="1"/>
      <c r="L5174" s="5"/>
      <c r="M5174" s="5"/>
      <c r="O5174" s="8"/>
    </row>
    <row r="5175" spans="9:15" s="12" customFormat="1" ht="12.75">
      <c r="I5175" s="1"/>
      <c r="L5175" s="5"/>
      <c r="M5175" s="5"/>
      <c r="O5175" s="8"/>
    </row>
    <row r="5176" spans="9:15" s="12" customFormat="1" ht="12.75">
      <c r="I5176" s="1"/>
      <c r="L5176" s="5"/>
      <c r="M5176" s="5"/>
      <c r="O5176" s="8"/>
    </row>
    <row r="5177" spans="9:15" s="12" customFormat="1" ht="12.75">
      <c r="I5177" s="1"/>
      <c r="L5177" s="5"/>
      <c r="M5177" s="5"/>
      <c r="O5177" s="8"/>
    </row>
    <row r="5178" spans="9:15" s="12" customFormat="1" ht="12.75">
      <c r="I5178" s="1"/>
      <c r="L5178" s="5"/>
      <c r="M5178" s="5"/>
      <c r="O5178" s="8"/>
    </row>
    <row r="5179" spans="9:15" s="12" customFormat="1" ht="12.75">
      <c r="I5179" s="1"/>
      <c r="L5179" s="5"/>
      <c r="M5179" s="5"/>
      <c r="O5179" s="8"/>
    </row>
    <row r="5180" spans="9:15" s="12" customFormat="1" ht="12.75">
      <c r="I5180" s="1"/>
      <c r="L5180" s="5"/>
      <c r="M5180" s="5"/>
      <c r="O5180" s="8"/>
    </row>
    <row r="5181" spans="9:15" s="12" customFormat="1" ht="12.75">
      <c r="I5181" s="1"/>
      <c r="L5181" s="5"/>
      <c r="M5181" s="5"/>
      <c r="O5181" s="8"/>
    </row>
    <row r="5182" spans="9:15" s="12" customFormat="1" ht="12.75">
      <c r="I5182" s="1"/>
      <c r="L5182" s="5"/>
      <c r="M5182" s="5"/>
      <c r="O5182" s="8"/>
    </row>
    <row r="5183" spans="9:15" s="12" customFormat="1" ht="12.75">
      <c r="I5183" s="1"/>
      <c r="L5183" s="5"/>
      <c r="M5183" s="5"/>
      <c r="O5183" s="8"/>
    </row>
    <row r="5184" spans="9:15" s="12" customFormat="1" ht="12.75">
      <c r="I5184" s="1"/>
      <c r="L5184" s="5"/>
      <c r="M5184" s="5"/>
      <c r="O5184" s="8"/>
    </row>
    <row r="5185" spans="9:15" s="12" customFormat="1" ht="12.75">
      <c r="I5185" s="1"/>
      <c r="L5185" s="5"/>
      <c r="M5185" s="5"/>
      <c r="O5185" s="8"/>
    </row>
    <row r="5186" spans="9:15" s="12" customFormat="1" ht="12.75">
      <c r="I5186" s="1"/>
      <c r="L5186" s="5"/>
      <c r="M5186" s="5"/>
      <c r="O5186" s="8"/>
    </row>
    <row r="5187" spans="9:15" s="12" customFormat="1" ht="12.75">
      <c r="I5187" s="1"/>
      <c r="L5187" s="5"/>
      <c r="M5187" s="5"/>
      <c r="O5187" s="8"/>
    </row>
    <row r="5188" spans="9:15" s="12" customFormat="1" ht="12.75">
      <c r="I5188" s="1"/>
      <c r="L5188" s="5"/>
      <c r="M5188" s="5"/>
      <c r="O5188" s="8"/>
    </row>
    <row r="5189" spans="9:15" s="12" customFormat="1" ht="12.75">
      <c r="I5189" s="1"/>
      <c r="L5189" s="5"/>
      <c r="M5189" s="5"/>
      <c r="O5189" s="8"/>
    </row>
    <row r="5190" spans="9:15" s="12" customFormat="1" ht="12.75">
      <c r="I5190" s="1"/>
      <c r="L5190" s="5"/>
      <c r="M5190" s="5"/>
      <c r="O5190" s="8"/>
    </row>
    <row r="5191" spans="9:15" s="12" customFormat="1" ht="12.75">
      <c r="I5191" s="1"/>
      <c r="L5191" s="5"/>
      <c r="M5191" s="5"/>
      <c r="O5191" s="8"/>
    </row>
    <row r="5192" spans="9:15" s="12" customFormat="1" ht="12.75">
      <c r="I5192" s="1"/>
      <c r="L5192" s="5"/>
      <c r="M5192" s="5"/>
      <c r="O5192" s="8"/>
    </row>
    <row r="5193" spans="9:15" s="12" customFormat="1" ht="12.75">
      <c r="I5193" s="1"/>
      <c r="L5193" s="5"/>
      <c r="M5193" s="5"/>
      <c r="O5193" s="8"/>
    </row>
    <row r="5194" spans="9:15" s="12" customFormat="1" ht="12.75">
      <c r="I5194" s="1"/>
      <c r="L5194" s="5"/>
      <c r="M5194" s="5"/>
      <c r="O5194" s="8"/>
    </row>
    <row r="5195" spans="9:15" s="12" customFormat="1" ht="12.75">
      <c r="I5195" s="1"/>
      <c r="L5195" s="5"/>
      <c r="M5195" s="5"/>
      <c r="O5195" s="8"/>
    </row>
    <row r="5196" spans="9:15" s="12" customFormat="1" ht="12.75">
      <c r="I5196" s="1"/>
      <c r="L5196" s="5"/>
      <c r="M5196" s="5"/>
      <c r="O5196" s="8"/>
    </row>
    <row r="5197" spans="9:15" s="12" customFormat="1" ht="12.75">
      <c r="I5197" s="1"/>
      <c r="L5197" s="5"/>
      <c r="M5197" s="5"/>
      <c r="O5197" s="8"/>
    </row>
    <row r="5198" spans="9:15" s="12" customFormat="1" ht="12.75">
      <c r="I5198" s="1"/>
      <c r="L5198" s="5"/>
      <c r="M5198" s="5"/>
      <c r="O5198" s="8"/>
    </row>
    <row r="5199" spans="9:15" s="12" customFormat="1" ht="12.75">
      <c r="I5199" s="1"/>
      <c r="L5199" s="5"/>
      <c r="M5199" s="5"/>
      <c r="O5199" s="8"/>
    </row>
    <row r="5200" spans="9:15" s="12" customFormat="1" ht="12.75">
      <c r="I5200" s="1"/>
      <c r="L5200" s="5"/>
      <c r="M5200" s="5"/>
      <c r="O5200" s="8"/>
    </row>
    <row r="5201" spans="9:15" s="12" customFormat="1" ht="12.75">
      <c r="I5201" s="1"/>
      <c r="L5201" s="5"/>
      <c r="M5201" s="5"/>
      <c r="O5201" s="8"/>
    </row>
    <row r="5202" spans="9:15" s="12" customFormat="1" ht="12.75">
      <c r="I5202" s="1"/>
      <c r="L5202" s="5"/>
      <c r="M5202" s="5"/>
      <c r="O5202" s="8"/>
    </row>
    <row r="5203" spans="9:15" s="12" customFormat="1" ht="12.75">
      <c r="I5203" s="1"/>
      <c r="L5203" s="5"/>
      <c r="M5203" s="5"/>
      <c r="O5203" s="8"/>
    </row>
    <row r="5204" spans="9:15" s="12" customFormat="1" ht="12.75">
      <c r="I5204" s="1"/>
      <c r="L5204" s="5"/>
      <c r="M5204" s="5"/>
      <c r="O5204" s="8"/>
    </row>
    <row r="5205" spans="9:15" s="12" customFormat="1" ht="12.75">
      <c r="I5205" s="1"/>
      <c r="L5205" s="5"/>
      <c r="M5205" s="5"/>
      <c r="O5205" s="8"/>
    </row>
    <row r="5206" spans="9:15" s="12" customFormat="1" ht="12.75">
      <c r="I5206" s="1"/>
      <c r="L5206" s="5"/>
      <c r="M5206" s="5"/>
      <c r="O5206" s="8"/>
    </row>
    <row r="5207" spans="9:15" s="12" customFormat="1" ht="12.75">
      <c r="I5207" s="1"/>
      <c r="L5207" s="5"/>
      <c r="M5207" s="5"/>
      <c r="O5207" s="8"/>
    </row>
    <row r="5208" spans="9:15" s="12" customFormat="1" ht="12.75">
      <c r="I5208" s="1"/>
      <c r="L5208" s="5"/>
      <c r="M5208" s="5"/>
      <c r="O5208" s="8"/>
    </row>
    <row r="5209" spans="9:15" s="12" customFormat="1" ht="12.75">
      <c r="I5209" s="1"/>
      <c r="L5209" s="5"/>
      <c r="M5209" s="5"/>
      <c r="O5209" s="8"/>
    </row>
    <row r="5210" spans="9:15" s="12" customFormat="1" ht="12.75">
      <c r="I5210" s="1"/>
      <c r="L5210" s="5"/>
      <c r="M5210" s="5"/>
      <c r="O5210" s="8"/>
    </row>
    <row r="5211" spans="9:15" s="12" customFormat="1" ht="12.75">
      <c r="I5211" s="1"/>
      <c r="L5211" s="5"/>
      <c r="M5211" s="5"/>
      <c r="O5211" s="8"/>
    </row>
    <row r="5212" spans="9:15" s="12" customFormat="1" ht="12.75">
      <c r="I5212" s="1"/>
      <c r="L5212" s="5"/>
      <c r="M5212" s="5"/>
      <c r="O5212" s="8"/>
    </row>
    <row r="5213" spans="9:15" s="12" customFormat="1" ht="12.75">
      <c r="I5213" s="1"/>
      <c r="L5213" s="5"/>
      <c r="M5213" s="5"/>
      <c r="O5213" s="8"/>
    </row>
    <row r="5214" spans="9:15" s="12" customFormat="1" ht="12.75">
      <c r="I5214" s="1"/>
      <c r="L5214" s="5"/>
      <c r="M5214" s="5"/>
      <c r="O5214" s="8"/>
    </row>
    <row r="5215" spans="9:15" s="12" customFormat="1" ht="12.75">
      <c r="I5215" s="1"/>
      <c r="L5215" s="5"/>
      <c r="M5215" s="5"/>
      <c r="O5215" s="8"/>
    </row>
    <row r="5216" spans="9:15" s="12" customFormat="1" ht="12.75">
      <c r="I5216" s="1"/>
      <c r="L5216" s="5"/>
      <c r="M5216" s="5"/>
      <c r="O5216" s="8"/>
    </row>
    <row r="5217" spans="9:15" s="12" customFormat="1" ht="12.75">
      <c r="I5217" s="1"/>
      <c r="L5217" s="5"/>
      <c r="M5217" s="5"/>
      <c r="O5217" s="8"/>
    </row>
    <row r="5218" spans="9:15" s="12" customFormat="1" ht="12.75">
      <c r="I5218" s="1"/>
      <c r="L5218" s="5"/>
      <c r="M5218" s="5"/>
      <c r="O5218" s="8"/>
    </row>
    <row r="5219" spans="9:15" s="12" customFormat="1" ht="12.75">
      <c r="I5219" s="1"/>
      <c r="L5219" s="5"/>
      <c r="M5219" s="5"/>
      <c r="O5219" s="8"/>
    </row>
    <row r="5220" spans="9:15" s="12" customFormat="1" ht="12.75">
      <c r="I5220" s="1"/>
      <c r="L5220" s="5"/>
      <c r="M5220" s="5"/>
      <c r="O5220" s="8"/>
    </row>
    <row r="5221" spans="9:15" s="12" customFormat="1" ht="12.75">
      <c r="I5221" s="1"/>
      <c r="L5221" s="5"/>
      <c r="M5221" s="5"/>
      <c r="O5221" s="8"/>
    </row>
    <row r="5222" spans="9:15" s="12" customFormat="1" ht="12.75">
      <c r="I5222" s="1"/>
      <c r="L5222" s="5"/>
      <c r="M5222" s="5"/>
      <c r="O5222" s="8"/>
    </row>
    <row r="5223" spans="9:15" s="12" customFormat="1" ht="12.75">
      <c r="I5223" s="1"/>
      <c r="L5223" s="5"/>
      <c r="M5223" s="5"/>
      <c r="O5223" s="8"/>
    </row>
    <row r="5224" spans="9:15" s="12" customFormat="1" ht="12.75">
      <c r="I5224" s="1"/>
      <c r="L5224" s="5"/>
      <c r="M5224" s="5"/>
      <c r="O5224" s="8"/>
    </row>
    <row r="5225" spans="9:15" s="12" customFormat="1" ht="12.75">
      <c r="I5225" s="1"/>
      <c r="L5225" s="5"/>
      <c r="M5225" s="5"/>
      <c r="O5225" s="8"/>
    </row>
    <row r="5226" spans="9:15" s="12" customFormat="1" ht="12.75">
      <c r="I5226" s="1"/>
      <c r="L5226" s="5"/>
      <c r="M5226" s="5"/>
      <c r="O5226" s="8"/>
    </row>
    <row r="5227" spans="9:15" s="12" customFormat="1" ht="12.75">
      <c r="I5227" s="1"/>
      <c r="L5227" s="5"/>
      <c r="M5227" s="5"/>
      <c r="O5227" s="8"/>
    </row>
    <row r="5228" spans="9:15" s="12" customFormat="1" ht="12.75">
      <c r="I5228" s="1"/>
      <c r="L5228" s="5"/>
      <c r="M5228" s="5"/>
      <c r="O5228" s="8"/>
    </row>
    <row r="5229" spans="9:15" s="12" customFormat="1" ht="12.75">
      <c r="I5229" s="1"/>
      <c r="L5229" s="5"/>
      <c r="M5229" s="5"/>
      <c r="O5229" s="8"/>
    </row>
    <row r="5230" spans="9:15" s="12" customFormat="1" ht="12.75">
      <c r="I5230" s="1"/>
      <c r="L5230" s="5"/>
      <c r="M5230" s="5"/>
      <c r="O5230" s="8"/>
    </row>
    <row r="5231" spans="9:15" s="12" customFormat="1" ht="12.75">
      <c r="I5231" s="1"/>
      <c r="L5231" s="5"/>
      <c r="M5231" s="5"/>
      <c r="O5231" s="8"/>
    </row>
    <row r="5232" spans="9:15" s="12" customFormat="1" ht="12.75">
      <c r="I5232" s="1"/>
      <c r="L5232" s="5"/>
      <c r="M5232" s="5"/>
      <c r="O5232" s="8"/>
    </row>
    <row r="5233" spans="9:15" s="12" customFormat="1" ht="12.75">
      <c r="I5233" s="1"/>
      <c r="L5233" s="5"/>
      <c r="M5233" s="5"/>
      <c r="O5233" s="8"/>
    </row>
    <row r="5234" spans="9:15" s="12" customFormat="1" ht="12.75">
      <c r="I5234" s="1"/>
      <c r="L5234" s="5"/>
      <c r="M5234" s="5"/>
      <c r="O5234" s="8"/>
    </row>
    <row r="5235" spans="9:15" s="12" customFormat="1" ht="12.75">
      <c r="I5235" s="1"/>
      <c r="L5235" s="5"/>
      <c r="M5235" s="5"/>
      <c r="O5235" s="8"/>
    </row>
    <row r="5236" spans="9:15" s="12" customFormat="1" ht="12.75">
      <c r="I5236" s="1"/>
      <c r="L5236" s="5"/>
      <c r="M5236" s="5"/>
      <c r="O5236" s="8"/>
    </row>
    <row r="5237" spans="9:15" s="12" customFormat="1" ht="12.75">
      <c r="I5237" s="1"/>
      <c r="L5237" s="5"/>
      <c r="M5237" s="5"/>
      <c r="O5237" s="8"/>
    </row>
    <row r="5238" spans="9:15" s="12" customFormat="1" ht="12.75">
      <c r="I5238" s="1"/>
      <c r="L5238" s="5"/>
      <c r="M5238" s="5"/>
      <c r="O5238" s="8"/>
    </row>
    <row r="5239" spans="9:15" s="12" customFormat="1" ht="12.75">
      <c r="I5239" s="1"/>
      <c r="L5239" s="5"/>
      <c r="M5239" s="5"/>
      <c r="O5239" s="8"/>
    </row>
    <row r="5240" spans="9:15" s="12" customFormat="1" ht="12.75">
      <c r="I5240" s="1"/>
      <c r="L5240" s="5"/>
      <c r="M5240" s="5"/>
      <c r="O5240" s="8"/>
    </row>
    <row r="5241" spans="9:15" s="12" customFormat="1" ht="12.75">
      <c r="I5241" s="1"/>
      <c r="L5241" s="5"/>
      <c r="M5241" s="5"/>
      <c r="O5241" s="8"/>
    </row>
    <row r="5242" spans="9:15" s="12" customFormat="1" ht="12.75">
      <c r="I5242" s="1"/>
      <c r="L5242" s="5"/>
      <c r="M5242" s="5"/>
      <c r="O5242" s="8"/>
    </row>
    <row r="5243" spans="9:15" s="12" customFormat="1" ht="12.75">
      <c r="I5243" s="1"/>
      <c r="L5243" s="5"/>
      <c r="M5243" s="5"/>
      <c r="O5243" s="8"/>
    </row>
    <row r="5244" spans="9:15" s="12" customFormat="1" ht="12.75">
      <c r="I5244" s="1"/>
      <c r="L5244" s="5"/>
      <c r="M5244" s="5"/>
      <c r="O5244" s="8"/>
    </row>
    <row r="5245" spans="9:15" s="12" customFormat="1" ht="12.75">
      <c r="I5245" s="1"/>
      <c r="L5245" s="5"/>
      <c r="M5245" s="5"/>
      <c r="O5245" s="8"/>
    </row>
    <row r="5246" spans="9:15" s="12" customFormat="1" ht="12.75">
      <c r="I5246" s="1"/>
      <c r="L5246" s="5"/>
      <c r="M5246" s="5"/>
      <c r="O5246" s="8"/>
    </row>
    <row r="5247" spans="9:15" s="12" customFormat="1" ht="12.75">
      <c r="I5247" s="1"/>
      <c r="L5247" s="5"/>
      <c r="M5247" s="5"/>
      <c r="O5247" s="8"/>
    </row>
    <row r="5248" spans="9:15" s="12" customFormat="1" ht="12.75">
      <c r="I5248" s="1"/>
      <c r="L5248" s="5"/>
      <c r="M5248" s="5"/>
      <c r="O5248" s="8"/>
    </row>
    <row r="5249" spans="9:15" s="12" customFormat="1" ht="12.75">
      <c r="I5249" s="1"/>
      <c r="L5249" s="5"/>
      <c r="M5249" s="5"/>
      <c r="O5249" s="8"/>
    </row>
    <row r="5250" spans="9:15" s="12" customFormat="1" ht="12.75">
      <c r="I5250" s="1"/>
      <c r="L5250" s="5"/>
      <c r="M5250" s="5"/>
      <c r="O5250" s="8"/>
    </row>
    <row r="5251" spans="9:15" s="12" customFormat="1" ht="12.75">
      <c r="I5251" s="1"/>
      <c r="L5251" s="5"/>
      <c r="M5251" s="5"/>
      <c r="O5251" s="8"/>
    </row>
    <row r="5252" spans="9:15" s="12" customFormat="1" ht="12.75">
      <c r="I5252" s="1"/>
      <c r="L5252" s="5"/>
      <c r="M5252" s="5"/>
      <c r="O5252" s="8"/>
    </row>
    <row r="5253" spans="9:15" s="12" customFormat="1" ht="12.75">
      <c r="I5253" s="1"/>
      <c r="L5253" s="5"/>
      <c r="M5253" s="5"/>
      <c r="O5253" s="8"/>
    </row>
    <row r="5254" spans="9:15" s="12" customFormat="1" ht="12.75">
      <c r="I5254" s="1"/>
      <c r="L5254" s="5"/>
      <c r="M5254" s="5"/>
      <c r="O5254" s="8"/>
    </row>
    <row r="5255" spans="9:15" s="12" customFormat="1" ht="12.75">
      <c r="I5255" s="1"/>
      <c r="L5255" s="5"/>
      <c r="M5255" s="5"/>
      <c r="O5255" s="8"/>
    </row>
    <row r="5256" spans="9:15" s="12" customFormat="1" ht="12.75">
      <c r="I5256" s="1"/>
      <c r="L5256" s="5"/>
      <c r="M5256" s="5"/>
      <c r="O5256" s="8"/>
    </row>
    <row r="5257" spans="9:15" s="12" customFormat="1" ht="12.75">
      <c r="I5257" s="1"/>
      <c r="L5257" s="5"/>
      <c r="M5257" s="5"/>
      <c r="O5257" s="8"/>
    </row>
    <row r="5258" spans="9:15" s="12" customFormat="1" ht="12.75">
      <c r="I5258" s="1"/>
      <c r="L5258" s="5"/>
      <c r="M5258" s="5"/>
      <c r="O5258" s="8"/>
    </row>
    <row r="5259" spans="9:15" s="12" customFormat="1" ht="12.75">
      <c r="I5259" s="1"/>
      <c r="L5259" s="5"/>
      <c r="M5259" s="5"/>
      <c r="O5259" s="8"/>
    </row>
    <row r="5260" spans="9:15" s="12" customFormat="1" ht="12.75">
      <c r="I5260" s="1"/>
      <c r="L5260" s="5"/>
      <c r="M5260" s="5"/>
      <c r="O5260" s="8"/>
    </row>
    <row r="5261" spans="9:15" s="12" customFormat="1" ht="12.75">
      <c r="I5261" s="1"/>
      <c r="L5261" s="5"/>
      <c r="M5261" s="5"/>
      <c r="O5261" s="8"/>
    </row>
    <row r="5262" spans="9:15" s="12" customFormat="1" ht="12.75">
      <c r="I5262" s="1"/>
      <c r="L5262" s="5"/>
      <c r="M5262" s="5"/>
      <c r="O5262" s="8"/>
    </row>
    <row r="5263" spans="9:15" s="12" customFormat="1" ht="12.75">
      <c r="I5263" s="1"/>
      <c r="L5263" s="5"/>
      <c r="M5263" s="5"/>
      <c r="O5263" s="8"/>
    </row>
    <row r="5264" spans="9:15" s="12" customFormat="1" ht="12.75">
      <c r="I5264" s="1"/>
      <c r="L5264" s="5"/>
      <c r="M5264" s="5"/>
      <c r="O5264" s="8"/>
    </row>
    <row r="5265" spans="9:15" s="12" customFormat="1" ht="12.75">
      <c r="I5265" s="1"/>
      <c r="L5265" s="5"/>
      <c r="M5265" s="5"/>
      <c r="O5265" s="8"/>
    </row>
    <row r="5266" spans="9:15" s="12" customFormat="1" ht="12.75">
      <c r="I5266" s="1"/>
      <c r="L5266" s="5"/>
      <c r="M5266" s="5"/>
      <c r="O5266" s="8"/>
    </row>
    <row r="5267" spans="9:15" s="12" customFormat="1" ht="12.75">
      <c r="I5267" s="1"/>
      <c r="L5267" s="5"/>
      <c r="M5267" s="5"/>
      <c r="O5267" s="8"/>
    </row>
    <row r="5268" spans="9:15" s="12" customFormat="1" ht="12.75">
      <c r="I5268" s="1"/>
      <c r="L5268" s="5"/>
      <c r="M5268" s="5"/>
      <c r="O5268" s="8"/>
    </row>
    <row r="5269" spans="9:15" s="12" customFormat="1" ht="12.75">
      <c r="I5269" s="1"/>
      <c r="L5269" s="5"/>
      <c r="M5269" s="5"/>
      <c r="O5269" s="8"/>
    </row>
    <row r="5270" spans="9:15" s="12" customFormat="1" ht="12.75">
      <c r="I5270" s="1"/>
      <c r="L5270" s="5"/>
      <c r="M5270" s="5"/>
      <c r="O5270" s="8"/>
    </row>
    <row r="5271" spans="9:15" s="12" customFormat="1" ht="12.75">
      <c r="I5271" s="1"/>
      <c r="L5271" s="5"/>
      <c r="M5271" s="5"/>
      <c r="O5271" s="8"/>
    </row>
    <row r="5272" spans="9:15" s="12" customFormat="1" ht="12.75">
      <c r="I5272" s="1"/>
      <c r="L5272" s="5"/>
      <c r="M5272" s="5"/>
      <c r="O5272" s="8"/>
    </row>
    <row r="5273" spans="9:15" s="12" customFormat="1" ht="12.75">
      <c r="I5273" s="1"/>
      <c r="L5273" s="5"/>
      <c r="M5273" s="5"/>
      <c r="O5273" s="8"/>
    </row>
    <row r="5274" spans="9:15" s="12" customFormat="1" ht="12.75">
      <c r="I5274" s="1"/>
      <c r="L5274" s="5"/>
      <c r="M5274" s="5"/>
      <c r="O5274" s="8"/>
    </row>
    <row r="5275" spans="9:15" s="12" customFormat="1" ht="12.75">
      <c r="I5275" s="1"/>
      <c r="L5275" s="5"/>
      <c r="M5275" s="5"/>
      <c r="O5275" s="8"/>
    </row>
    <row r="5276" spans="9:15" s="12" customFormat="1" ht="12.75">
      <c r="I5276" s="1"/>
      <c r="L5276" s="5"/>
      <c r="M5276" s="5"/>
      <c r="O5276" s="8"/>
    </row>
    <row r="5277" spans="9:15" s="12" customFormat="1" ht="12.75">
      <c r="I5277" s="1"/>
      <c r="L5277" s="5"/>
      <c r="M5277" s="5"/>
      <c r="O5277" s="8"/>
    </row>
    <row r="5278" spans="9:15" s="12" customFormat="1" ht="12.75">
      <c r="I5278" s="1"/>
      <c r="L5278" s="5"/>
      <c r="M5278" s="5"/>
      <c r="O5278" s="8"/>
    </row>
    <row r="5279" spans="9:15" s="12" customFormat="1" ht="12.75">
      <c r="I5279" s="1"/>
      <c r="L5279" s="5"/>
      <c r="M5279" s="5"/>
      <c r="O5279" s="8"/>
    </row>
    <row r="5280" spans="9:15" s="12" customFormat="1" ht="12.75">
      <c r="I5280" s="1"/>
      <c r="L5280" s="5"/>
      <c r="M5280" s="5"/>
      <c r="O5280" s="8"/>
    </row>
    <row r="5281" spans="9:15" s="12" customFormat="1" ht="12.75">
      <c r="I5281" s="1"/>
      <c r="L5281" s="5"/>
      <c r="M5281" s="5"/>
      <c r="O5281" s="8"/>
    </row>
    <row r="5282" spans="9:15" s="12" customFormat="1" ht="12.75">
      <c r="I5282" s="1"/>
      <c r="L5282" s="5"/>
      <c r="M5282" s="5"/>
      <c r="O5282" s="8"/>
    </row>
    <row r="5283" spans="9:15" s="12" customFormat="1" ht="12.75">
      <c r="I5283" s="1"/>
      <c r="L5283" s="5"/>
      <c r="M5283" s="5"/>
      <c r="O5283" s="8"/>
    </row>
    <row r="5284" spans="9:15" s="12" customFormat="1" ht="12.75">
      <c r="I5284" s="1"/>
      <c r="L5284" s="5"/>
      <c r="M5284" s="5"/>
      <c r="O5284" s="8"/>
    </row>
    <row r="5285" spans="9:15" s="12" customFormat="1" ht="12.75">
      <c r="I5285" s="1"/>
      <c r="L5285" s="5"/>
      <c r="M5285" s="5"/>
      <c r="O5285" s="8"/>
    </row>
    <row r="5286" spans="9:15" s="12" customFormat="1" ht="12.75">
      <c r="I5286" s="1"/>
      <c r="L5286" s="5"/>
      <c r="M5286" s="5"/>
      <c r="O5286" s="8"/>
    </row>
    <row r="5287" spans="9:15" s="12" customFormat="1" ht="12.75">
      <c r="I5287" s="1"/>
      <c r="L5287" s="5"/>
      <c r="M5287" s="5"/>
      <c r="O5287" s="8"/>
    </row>
    <row r="5288" spans="9:15" s="12" customFormat="1" ht="12.75">
      <c r="I5288" s="1"/>
      <c r="L5288" s="5"/>
      <c r="M5288" s="5"/>
      <c r="O5288" s="8"/>
    </row>
    <row r="5289" spans="9:15" s="12" customFormat="1" ht="12.75">
      <c r="I5289" s="1"/>
      <c r="L5289" s="5"/>
      <c r="M5289" s="5"/>
      <c r="O5289" s="8"/>
    </row>
    <row r="5290" spans="9:15" s="12" customFormat="1" ht="12.75">
      <c r="I5290" s="1"/>
      <c r="L5290" s="5"/>
      <c r="M5290" s="5"/>
      <c r="O5290" s="8"/>
    </row>
    <row r="5291" spans="9:15" s="12" customFormat="1" ht="12.75">
      <c r="I5291" s="1"/>
      <c r="L5291" s="5"/>
      <c r="M5291" s="5"/>
      <c r="O5291" s="8"/>
    </row>
    <row r="5292" spans="9:15" s="12" customFormat="1" ht="12.75">
      <c r="I5292" s="1"/>
      <c r="L5292" s="5"/>
      <c r="M5292" s="5"/>
      <c r="O5292" s="8"/>
    </row>
    <row r="5293" spans="9:15" s="12" customFormat="1" ht="12.75">
      <c r="I5293" s="1"/>
      <c r="L5293" s="5"/>
      <c r="M5293" s="5"/>
      <c r="O5293" s="8"/>
    </row>
    <row r="5294" spans="9:15" s="12" customFormat="1" ht="12.75">
      <c r="I5294" s="1"/>
      <c r="L5294" s="5"/>
      <c r="M5294" s="5"/>
      <c r="O5294" s="8"/>
    </row>
    <row r="5295" spans="9:15" s="12" customFormat="1" ht="12.75">
      <c r="I5295" s="1"/>
      <c r="L5295" s="5"/>
      <c r="M5295" s="5"/>
      <c r="O5295" s="8"/>
    </row>
    <row r="5296" spans="9:15" s="12" customFormat="1" ht="12.75">
      <c r="I5296" s="1"/>
      <c r="L5296" s="5"/>
      <c r="M5296" s="5"/>
      <c r="O5296" s="8"/>
    </row>
    <row r="5297" spans="9:15" s="12" customFormat="1" ht="12.75">
      <c r="I5297" s="1"/>
      <c r="L5297" s="5"/>
      <c r="M5297" s="5"/>
      <c r="O5297" s="8"/>
    </row>
    <row r="5298" spans="9:15" s="12" customFormat="1" ht="12.75">
      <c r="I5298" s="1"/>
      <c r="L5298" s="5"/>
      <c r="M5298" s="5"/>
      <c r="O5298" s="8"/>
    </row>
    <row r="5299" spans="9:15" s="12" customFormat="1" ht="12.75">
      <c r="I5299" s="1"/>
      <c r="L5299" s="5"/>
      <c r="M5299" s="5"/>
      <c r="O5299" s="8"/>
    </row>
    <row r="5300" spans="9:15" s="12" customFormat="1" ht="12.75">
      <c r="I5300" s="1"/>
      <c r="L5300" s="5"/>
      <c r="M5300" s="5"/>
      <c r="O5300" s="8"/>
    </row>
    <row r="5301" spans="9:15" s="12" customFormat="1" ht="12.75">
      <c r="I5301" s="1"/>
      <c r="L5301" s="5"/>
      <c r="M5301" s="5"/>
      <c r="O5301" s="8"/>
    </row>
    <row r="5302" spans="9:15" s="12" customFormat="1" ht="12.75">
      <c r="I5302" s="1"/>
      <c r="L5302" s="5"/>
      <c r="M5302" s="5"/>
      <c r="O5302" s="8"/>
    </row>
    <row r="5303" spans="9:15" s="12" customFormat="1" ht="12.75">
      <c r="I5303" s="1"/>
      <c r="L5303" s="5"/>
      <c r="M5303" s="5"/>
      <c r="O5303" s="8"/>
    </row>
    <row r="5304" spans="9:15" s="12" customFormat="1" ht="12.75">
      <c r="I5304" s="1"/>
      <c r="L5304" s="5"/>
      <c r="M5304" s="5"/>
      <c r="O5304" s="8"/>
    </row>
    <row r="5305" spans="9:15" s="12" customFormat="1" ht="12.75">
      <c r="I5305" s="1"/>
      <c r="L5305" s="5"/>
      <c r="M5305" s="5"/>
      <c r="O5305" s="8"/>
    </row>
    <row r="5306" spans="9:15" s="12" customFormat="1" ht="12.75">
      <c r="I5306" s="1"/>
      <c r="L5306" s="5"/>
      <c r="M5306" s="5"/>
      <c r="O5306" s="8"/>
    </row>
    <row r="5307" spans="9:15" s="12" customFormat="1" ht="12.75">
      <c r="I5307" s="1"/>
      <c r="L5307" s="5"/>
      <c r="M5307" s="5"/>
      <c r="O5307" s="8"/>
    </row>
    <row r="5308" spans="9:15" s="12" customFormat="1" ht="12.75">
      <c r="I5308" s="1"/>
      <c r="L5308" s="5"/>
      <c r="M5308" s="5"/>
      <c r="O5308" s="8"/>
    </row>
    <row r="5309" spans="9:15" s="12" customFormat="1" ht="12.75">
      <c r="I5309" s="1"/>
      <c r="L5309" s="5"/>
      <c r="M5309" s="5"/>
      <c r="O5309" s="8"/>
    </row>
    <row r="5310" spans="9:15" s="12" customFormat="1" ht="12.75">
      <c r="I5310" s="1"/>
      <c r="L5310" s="5"/>
      <c r="M5310" s="5"/>
      <c r="O5310" s="8"/>
    </row>
    <row r="5311" spans="9:15" s="12" customFormat="1" ht="12.75">
      <c r="I5311" s="1"/>
      <c r="L5311" s="5"/>
      <c r="M5311" s="5"/>
      <c r="O5311" s="8"/>
    </row>
    <row r="5312" spans="9:15" s="12" customFormat="1" ht="12.75">
      <c r="I5312" s="1"/>
      <c r="L5312" s="5"/>
      <c r="M5312" s="5"/>
      <c r="O5312" s="8"/>
    </row>
    <row r="5313" spans="9:15" s="12" customFormat="1" ht="12.75">
      <c r="I5313" s="1"/>
      <c r="L5313" s="5"/>
      <c r="M5313" s="5"/>
      <c r="O5313" s="8"/>
    </row>
    <row r="5314" spans="9:15" s="12" customFormat="1" ht="12.75">
      <c r="I5314" s="1"/>
      <c r="L5314" s="5"/>
      <c r="M5314" s="5"/>
      <c r="O5314" s="8"/>
    </row>
    <row r="5315" spans="9:15" s="12" customFormat="1" ht="12.75">
      <c r="I5315" s="1"/>
      <c r="L5315" s="5"/>
      <c r="M5315" s="5"/>
      <c r="O5315" s="8"/>
    </row>
    <row r="5316" spans="9:15" s="12" customFormat="1" ht="12.75">
      <c r="I5316" s="1"/>
      <c r="L5316" s="5"/>
      <c r="M5316" s="5"/>
      <c r="O5316" s="8"/>
    </row>
    <row r="5317" spans="9:15" s="12" customFormat="1" ht="12.75">
      <c r="I5317" s="1"/>
      <c r="L5317" s="5"/>
      <c r="M5317" s="5"/>
      <c r="O5317" s="8"/>
    </row>
    <row r="5318" spans="9:15" s="12" customFormat="1" ht="12.75">
      <c r="I5318" s="1"/>
      <c r="L5318" s="5"/>
      <c r="M5318" s="5"/>
      <c r="O5318" s="8"/>
    </row>
    <row r="5319" spans="9:15" s="12" customFormat="1" ht="12.75">
      <c r="I5319" s="1"/>
      <c r="L5319" s="5"/>
      <c r="M5319" s="5"/>
      <c r="O5319" s="8"/>
    </row>
    <row r="5320" spans="9:15" s="12" customFormat="1" ht="12.75">
      <c r="I5320" s="1"/>
      <c r="L5320" s="5"/>
      <c r="M5320" s="5"/>
      <c r="O5320" s="8"/>
    </row>
    <row r="5321" spans="9:15" s="12" customFormat="1" ht="12.75">
      <c r="I5321" s="1"/>
      <c r="L5321" s="5"/>
      <c r="M5321" s="5"/>
      <c r="O5321" s="8"/>
    </row>
    <row r="5322" spans="9:15" s="12" customFormat="1" ht="12.75">
      <c r="I5322" s="1"/>
      <c r="L5322" s="5"/>
      <c r="M5322" s="5"/>
      <c r="O5322" s="8"/>
    </row>
    <row r="5323" spans="9:15" s="12" customFormat="1" ht="12.75">
      <c r="I5323" s="1"/>
      <c r="L5323" s="5"/>
      <c r="M5323" s="5"/>
      <c r="O5323" s="8"/>
    </row>
    <row r="5324" spans="9:15" s="12" customFormat="1" ht="12.75">
      <c r="I5324" s="1"/>
      <c r="L5324" s="5"/>
      <c r="M5324" s="5"/>
      <c r="O5324" s="8"/>
    </row>
    <row r="5325" spans="9:15" s="12" customFormat="1" ht="12.75">
      <c r="I5325" s="1"/>
      <c r="L5325" s="5"/>
      <c r="M5325" s="5"/>
      <c r="O5325" s="8"/>
    </row>
    <row r="5326" spans="9:15" s="12" customFormat="1" ht="12.75">
      <c r="I5326" s="1"/>
      <c r="L5326" s="5"/>
      <c r="M5326" s="5"/>
      <c r="O5326" s="8"/>
    </row>
    <row r="5327" spans="9:15" s="12" customFormat="1" ht="12.75">
      <c r="I5327" s="1"/>
      <c r="L5327" s="5"/>
      <c r="M5327" s="5"/>
      <c r="O5327" s="8"/>
    </row>
    <row r="5328" spans="9:15" s="12" customFormat="1" ht="12.75">
      <c r="I5328" s="1"/>
      <c r="L5328" s="5"/>
      <c r="M5328" s="5"/>
      <c r="O5328" s="8"/>
    </row>
    <row r="5329" spans="9:15" s="12" customFormat="1" ht="12.75">
      <c r="I5329" s="1"/>
      <c r="L5329" s="5"/>
      <c r="M5329" s="5"/>
      <c r="O5329" s="8"/>
    </row>
    <row r="5330" spans="9:15" s="12" customFormat="1" ht="12.75">
      <c r="I5330" s="1"/>
      <c r="L5330" s="5"/>
      <c r="M5330" s="5"/>
      <c r="O5330" s="8"/>
    </row>
    <row r="5331" spans="9:15" s="12" customFormat="1" ht="12.75">
      <c r="I5331" s="1"/>
      <c r="L5331" s="5"/>
      <c r="M5331" s="5"/>
      <c r="O5331" s="8"/>
    </row>
    <row r="5332" spans="9:15" s="12" customFormat="1" ht="12.75">
      <c r="I5332" s="1"/>
      <c r="L5332" s="5"/>
      <c r="M5332" s="5"/>
      <c r="O5332" s="8"/>
    </row>
    <row r="5333" spans="9:15" s="12" customFormat="1" ht="12.75">
      <c r="I5333" s="1"/>
      <c r="L5333" s="5"/>
      <c r="M5333" s="5"/>
      <c r="O5333" s="8"/>
    </row>
    <row r="5334" spans="9:15" s="12" customFormat="1" ht="12.75">
      <c r="I5334" s="1"/>
      <c r="L5334" s="5"/>
      <c r="M5334" s="5"/>
      <c r="O5334" s="8"/>
    </row>
    <row r="5335" spans="9:15" s="12" customFormat="1" ht="12.75">
      <c r="I5335" s="1"/>
      <c r="L5335" s="5"/>
      <c r="M5335" s="5"/>
      <c r="O5335" s="8"/>
    </row>
    <row r="5336" spans="9:15" s="12" customFormat="1" ht="12.75">
      <c r="I5336" s="1"/>
      <c r="L5336" s="5"/>
      <c r="M5336" s="5"/>
      <c r="O5336" s="8"/>
    </row>
    <row r="5337" spans="9:15" s="12" customFormat="1" ht="12.75">
      <c r="I5337" s="1"/>
      <c r="L5337" s="5"/>
      <c r="M5337" s="5"/>
      <c r="O5337" s="8"/>
    </row>
    <row r="5338" spans="9:15" s="12" customFormat="1" ht="12.75">
      <c r="I5338" s="1"/>
      <c r="L5338" s="5"/>
      <c r="M5338" s="5"/>
      <c r="O5338" s="8"/>
    </row>
    <row r="5339" spans="9:15" s="12" customFormat="1" ht="12.75">
      <c r="I5339" s="1"/>
      <c r="L5339" s="5"/>
      <c r="M5339" s="5"/>
      <c r="O5339" s="8"/>
    </row>
    <row r="5340" spans="9:15" s="12" customFormat="1" ht="12.75">
      <c r="I5340" s="1"/>
      <c r="L5340" s="5"/>
      <c r="M5340" s="5"/>
      <c r="O5340" s="8"/>
    </row>
    <row r="5341" spans="9:15" s="12" customFormat="1" ht="12.75">
      <c r="I5341" s="1"/>
      <c r="L5341" s="5"/>
      <c r="M5341" s="5"/>
      <c r="O5341" s="8"/>
    </row>
    <row r="5342" spans="9:15" s="12" customFormat="1" ht="12.75">
      <c r="I5342" s="1"/>
      <c r="L5342" s="5"/>
      <c r="M5342" s="5"/>
      <c r="O5342" s="8"/>
    </row>
    <row r="5343" spans="9:15" s="12" customFormat="1" ht="12.75">
      <c r="I5343" s="1"/>
      <c r="L5343" s="5"/>
      <c r="M5343" s="5"/>
      <c r="O5343" s="8"/>
    </row>
    <row r="5344" spans="9:15" s="12" customFormat="1" ht="12.75">
      <c r="I5344" s="1"/>
      <c r="L5344" s="5"/>
      <c r="M5344" s="5"/>
      <c r="O5344" s="8"/>
    </row>
    <row r="5345" spans="9:15" s="12" customFormat="1" ht="12.75">
      <c r="I5345" s="1"/>
      <c r="L5345" s="5"/>
      <c r="M5345" s="5"/>
      <c r="O5345" s="8"/>
    </row>
    <row r="5346" spans="9:15" s="12" customFormat="1" ht="12.75">
      <c r="I5346" s="1"/>
      <c r="L5346" s="5"/>
      <c r="M5346" s="5"/>
      <c r="O5346" s="8"/>
    </row>
    <row r="5347" spans="9:15" s="12" customFormat="1" ht="12.75">
      <c r="I5347" s="1"/>
      <c r="L5347" s="5"/>
      <c r="M5347" s="5"/>
      <c r="O5347" s="8"/>
    </row>
    <row r="5348" spans="9:15" s="12" customFormat="1" ht="12.75">
      <c r="I5348" s="1"/>
      <c r="L5348" s="5"/>
      <c r="M5348" s="5"/>
      <c r="O5348" s="8"/>
    </row>
    <row r="5349" spans="9:15" s="12" customFormat="1" ht="12.75">
      <c r="I5349" s="1"/>
      <c r="L5349" s="5"/>
      <c r="M5349" s="5"/>
      <c r="O5349" s="8"/>
    </row>
    <row r="5350" spans="9:15" s="12" customFormat="1" ht="12.75">
      <c r="I5350" s="1"/>
      <c r="L5350" s="5"/>
      <c r="M5350" s="5"/>
      <c r="O5350" s="8"/>
    </row>
    <row r="5351" spans="9:15" s="12" customFormat="1" ht="12.75">
      <c r="I5351" s="1"/>
      <c r="L5351" s="5"/>
      <c r="M5351" s="5"/>
      <c r="O5351" s="8"/>
    </row>
    <row r="5352" spans="9:15" s="12" customFormat="1" ht="12.75">
      <c r="I5352" s="1"/>
      <c r="L5352" s="5"/>
      <c r="M5352" s="5"/>
      <c r="O5352" s="8"/>
    </row>
    <row r="5353" spans="9:15" s="12" customFormat="1" ht="12.75">
      <c r="I5353" s="1"/>
      <c r="L5353" s="5"/>
      <c r="M5353" s="5"/>
      <c r="O5353" s="8"/>
    </row>
    <row r="5354" spans="9:15" s="12" customFormat="1" ht="12.75">
      <c r="I5354" s="1"/>
      <c r="L5354" s="5"/>
      <c r="M5354" s="5"/>
      <c r="O5354" s="8"/>
    </row>
    <row r="5355" spans="9:15" s="12" customFormat="1" ht="12.75">
      <c r="I5355" s="1"/>
      <c r="L5355" s="5"/>
      <c r="M5355" s="5"/>
      <c r="O5355" s="8"/>
    </row>
    <row r="5356" spans="9:15" s="12" customFormat="1" ht="12.75">
      <c r="I5356" s="1"/>
      <c r="L5356" s="5"/>
      <c r="M5356" s="5"/>
      <c r="O5356" s="8"/>
    </row>
    <row r="5357" spans="9:15" s="12" customFormat="1" ht="12.75">
      <c r="I5357" s="1"/>
      <c r="L5357" s="5"/>
      <c r="M5357" s="5"/>
      <c r="O5357" s="8"/>
    </row>
    <row r="5358" spans="9:15" s="12" customFormat="1" ht="12.75">
      <c r="I5358" s="1"/>
      <c r="L5358" s="5"/>
      <c r="M5358" s="5"/>
      <c r="O5358" s="8"/>
    </row>
    <row r="5359" spans="9:15" s="12" customFormat="1" ht="12.75">
      <c r="I5359" s="1"/>
      <c r="L5359" s="5"/>
      <c r="M5359" s="5"/>
      <c r="O5359" s="8"/>
    </row>
    <row r="5360" spans="9:15" s="12" customFormat="1" ht="12.75">
      <c r="I5360" s="1"/>
      <c r="L5360" s="5"/>
      <c r="M5360" s="5"/>
      <c r="O5360" s="8"/>
    </row>
    <row r="5361" spans="9:15" s="12" customFormat="1" ht="12.75">
      <c r="I5361" s="1"/>
      <c r="L5361" s="5"/>
      <c r="M5361" s="5"/>
      <c r="O5361" s="8"/>
    </row>
    <row r="5362" spans="9:15" s="12" customFormat="1" ht="12.75">
      <c r="I5362" s="1"/>
      <c r="L5362" s="5"/>
      <c r="M5362" s="5"/>
      <c r="O5362" s="8"/>
    </row>
    <row r="5363" spans="9:15" s="12" customFormat="1" ht="12.75">
      <c r="I5363" s="1"/>
      <c r="L5363" s="5"/>
      <c r="M5363" s="5"/>
      <c r="O5363" s="8"/>
    </row>
    <row r="5364" spans="9:15" s="12" customFormat="1" ht="12.75">
      <c r="I5364" s="1"/>
      <c r="L5364" s="5"/>
      <c r="M5364" s="5"/>
      <c r="O5364" s="8"/>
    </row>
    <row r="5365" spans="9:15" s="12" customFormat="1" ht="12.75">
      <c r="I5365" s="1"/>
      <c r="L5365" s="5"/>
      <c r="M5365" s="5"/>
      <c r="O5365" s="8"/>
    </row>
    <row r="5366" spans="9:15" s="12" customFormat="1" ht="12.75">
      <c r="I5366" s="1"/>
      <c r="L5366" s="5"/>
      <c r="M5366" s="5"/>
      <c r="O5366" s="8"/>
    </row>
    <row r="5367" spans="9:15" s="12" customFormat="1" ht="12.75">
      <c r="I5367" s="1"/>
      <c r="L5367" s="5"/>
      <c r="M5367" s="5"/>
      <c r="O5367" s="8"/>
    </row>
    <row r="5368" spans="9:15" s="12" customFormat="1" ht="12.75">
      <c r="I5368" s="1"/>
      <c r="L5368" s="5"/>
      <c r="M5368" s="5"/>
      <c r="O5368" s="8"/>
    </row>
    <row r="5369" spans="9:15" s="12" customFormat="1" ht="12.75">
      <c r="I5369" s="1"/>
      <c r="L5369" s="5"/>
      <c r="M5369" s="5"/>
      <c r="O5369" s="8"/>
    </row>
    <row r="5370" spans="9:15" s="12" customFormat="1" ht="12.75">
      <c r="I5370" s="1"/>
      <c r="L5370" s="5"/>
      <c r="M5370" s="5"/>
      <c r="O5370" s="8"/>
    </row>
    <row r="5371" spans="9:15" s="12" customFormat="1" ht="12.75">
      <c r="I5371" s="1"/>
      <c r="L5371" s="5"/>
      <c r="M5371" s="5"/>
      <c r="O5371" s="8"/>
    </row>
    <row r="5372" spans="9:15" s="12" customFormat="1" ht="12.75">
      <c r="I5372" s="1"/>
      <c r="L5372" s="5"/>
      <c r="M5372" s="5"/>
      <c r="O5372" s="8"/>
    </row>
    <row r="5373" spans="9:15" s="12" customFormat="1" ht="12.75">
      <c r="I5373" s="1"/>
      <c r="L5373" s="5"/>
      <c r="M5373" s="5"/>
      <c r="O5373" s="8"/>
    </row>
    <row r="5374" spans="9:15" s="12" customFormat="1" ht="12.75">
      <c r="I5374" s="1"/>
      <c r="L5374" s="5"/>
      <c r="M5374" s="5"/>
      <c r="O5374" s="8"/>
    </row>
    <row r="5375" spans="9:15" s="12" customFormat="1" ht="12.75">
      <c r="I5375" s="1"/>
      <c r="L5375" s="5"/>
      <c r="M5375" s="5"/>
      <c r="O5375" s="8"/>
    </row>
    <row r="5376" spans="9:15" s="12" customFormat="1" ht="12.75">
      <c r="I5376" s="1"/>
      <c r="L5376" s="5"/>
      <c r="M5376" s="5"/>
      <c r="O5376" s="8"/>
    </row>
    <row r="5377" spans="9:15" s="12" customFormat="1" ht="12.75">
      <c r="I5377" s="1"/>
      <c r="L5377" s="5"/>
      <c r="M5377" s="5"/>
      <c r="O5377" s="8"/>
    </row>
    <row r="5378" spans="9:15" s="12" customFormat="1" ht="12.75">
      <c r="I5378" s="1"/>
      <c r="L5378" s="5"/>
      <c r="M5378" s="5"/>
      <c r="O5378" s="8"/>
    </row>
    <row r="5379" spans="9:15" s="12" customFormat="1" ht="12.75">
      <c r="I5379" s="1"/>
      <c r="L5379" s="5"/>
      <c r="M5379" s="5"/>
      <c r="O5379" s="8"/>
    </row>
    <row r="5380" spans="9:15" s="12" customFormat="1" ht="12.75">
      <c r="I5380" s="1"/>
      <c r="L5380" s="5"/>
      <c r="M5380" s="5"/>
      <c r="O5380" s="8"/>
    </row>
    <row r="5381" spans="9:15" s="12" customFormat="1" ht="12.75">
      <c r="I5381" s="1"/>
      <c r="L5381" s="5"/>
      <c r="M5381" s="5"/>
      <c r="O5381" s="8"/>
    </row>
    <row r="5382" spans="9:15" s="12" customFormat="1" ht="12.75">
      <c r="I5382" s="1"/>
      <c r="L5382" s="5"/>
      <c r="M5382" s="5"/>
      <c r="O5382" s="8"/>
    </row>
    <row r="5383" spans="9:15" s="12" customFormat="1" ht="12.75">
      <c r="I5383" s="1"/>
      <c r="L5383" s="5"/>
      <c r="M5383" s="5"/>
      <c r="O5383" s="8"/>
    </row>
    <row r="5384" spans="9:15" s="12" customFormat="1" ht="12.75">
      <c r="I5384" s="1"/>
      <c r="L5384" s="5"/>
      <c r="M5384" s="5"/>
      <c r="O5384" s="8"/>
    </row>
    <row r="5385" spans="9:15" s="12" customFormat="1" ht="12.75">
      <c r="I5385" s="1"/>
      <c r="L5385" s="5"/>
      <c r="M5385" s="5"/>
      <c r="O5385" s="8"/>
    </row>
    <row r="5386" spans="9:15" s="12" customFormat="1" ht="12.75">
      <c r="I5386" s="1"/>
      <c r="L5386" s="5"/>
      <c r="M5386" s="5"/>
      <c r="O5386" s="8"/>
    </row>
    <row r="5387" spans="9:15" s="12" customFormat="1" ht="12.75">
      <c r="I5387" s="1"/>
      <c r="L5387" s="5"/>
      <c r="M5387" s="5"/>
      <c r="O5387" s="8"/>
    </row>
    <row r="5388" spans="9:15" s="12" customFormat="1" ht="12.75">
      <c r="I5388" s="1"/>
      <c r="L5388" s="5"/>
      <c r="M5388" s="5"/>
      <c r="O5388" s="8"/>
    </row>
    <row r="5389" spans="9:15" s="12" customFormat="1" ht="12.75">
      <c r="I5389" s="1"/>
      <c r="L5389" s="5"/>
      <c r="M5389" s="5"/>
      <c r="O5389" s="8"/>
    </row>
    <row r="5390" spans="9:15" s="12" customFormat="1" ht="12.75">
      <c r="I5390" s="1"/>
      <c r="L5390" s="5"/>
      <c r="M5390" s="5"/>
      <c r="O5390" s="8"/>
    </row>
    <row r="5391" spans="9:15" s="12" customFormat="1" ht="12.75">
      <c r="I5391" s="1"/>
      <c r="L5391" s="5"/>
      <c r="M5391" s="5"/>
      <c r="O5391" s="8"/>
    </row>
    <row r="5392" spans="9:15" s="12" customFormat="1" ht="12.75">
      <c r="I5392" s="1"/>
      <c r="L5392" s="5"/>
      <c r="M5392" s="5"/>
      <c r="O5392" s="8"/>
    </row>
    <row r="5393" spans="9:15" s="12" customFormat="1" ht="12.75">
      <c r="I5393" s="1"/>
      <c r="L5393" s="5"/>
      <c r="M5393" s="5"/>
      <c r="O5393" s="8"/>
    </row>
    <row r="5394" spans="9:15" s="12" customFormat="1" ht="12.75">
      <c r="I5394" s="1"/>
      <c r="L5394" s="5"/>
      <c r="M5394" s="5"/>
      <c r="O5394" s="8"/>
    </row>
    <row r="5395" spans="9:15" s="12" customFormat="1" ht="12.75">
      <c r="I5395" s="1"/>
      <c r="L5395" s="5"/>
      <c r="M5395" s="5"/>
      <c r="O5395" s="8"/>
    </row>
    <row r="5396" spans="9:15" s="12" customFormat="1" ht="12.75">
      <c r="I5396" s="1"/>
      <c r="L5396" s="5"/>
      <c r="M5396" s="5"/>
      <c r="O5396" s="8"/>
    </row>
    <row r="5397" spans="9:15" s="12" customFormat="1" ht="12.75">
      <c r="I5397" s="1"/>
      <c r="L5397" s="5"/>
      <c r="M5397" s="5"/>
      <c r="O5397" s="8"/>
    </row>
    <row r="5398" spans="9:15" s="12" customFormat="1" ht="12.75">
      <c r="I5398" s="1"/>
      <c r="L5398" s="5"/>
      <c r="M5398" s="5"/>
      <c r="O5398" s="8"/>
    </row>
    <row r="5399" spans="9:15" s="12" customFormat="1" ht="12.75">
      <c r="I5399" s="1"/>
      <c r="L5399" s="5"/>
      <c r="M5399" s="5"/>
      <c r="O5399" s="8"/>
    </row>
    <row r="5400" spans="9:15" s="12" customFormat="1" ht="12.75">
      <c r="I5400" s="1"/>
      <c r="L5400" s="5"/>
      <c r="M5400" s="5"/>
      <c r="O5400" s="8"/>
    </row>
    <row r="5401" spans="9:15" s="12" customFormat="1" ht="12.75">
      <c r="I5401" s="1"/>
      <c r="L5401" s="5"/>
      <c r="M5401" s="5"/>
      <c r="O5401" s="8"/>
    </row>
    <row r="5402" spans="9:15" s="12" customFormat="1" ht="12.75">
      <c r="I5402" s="1"/>
      <c r="L5402" s="5"/>
      <c r="M5402" s="5"/>
      <c r="O5402" s="8"/>
    </row>
    <row r="5403" spans="9:15" s="12" customFormat="1" ht="12.75">
      <c r="I5403" s="1"/>
      <c r="L5403" s="5"/>
      <c r="M5403" s="5"/>
      <c r="O5403" s="8"/>
    </row>
    <row r="5404" spans="9:15" s="12" customFormat="1" ht="12.75">
      <c r="I5404" s="1"/>
      <c r="L5404" s="5"/>
      <c r="M5404" s="5"/>
      <c r="O5404" s="8"/>
    </row>
    <row r="5405" spans="9:15" s="12" customFormat="1" ht="12.75">
      <c r="I5405" s="1"/>
      <c r="L5405" s="5"/>
      <c r="M5405" s="5"/>
      <c r="O5405" s="8"/>
    </row>
    <row r="5406" spans="9:15" s="12" customFormat="1" ht="12.75">
      <c r="I5406" s="1"/>
      <c r="L5406" s="5"/>
      <c r="M5406" s="5"/>
      <c r="O5406" s="8"/>
    </row>
    <row r="5407" spans="9:15" s="12" customFormat="1" ht="12.75">
      <c r="I5407" s="1"/>
      <c r="L5407" s="5"/>
      <c r="M5407" s="5"/>
      <c r="O5407" s="8"/>
    </row>
    <row r="5408" spans="9:15" s="12" customFormat="1" ht="12.75">
      <c r="I5408" s="1"/>
      <c r="L5408" s="5"/>
      <c r="M5408" s="5"/>
      <c r="O5408" s="8"/>
    </row>
    <row r="5409" spans="9:15" s="12" customFormat="1" ht="12.75">
      <c r="I5409" s="1"/>
      <c r="L5409" s="5"/>
      <c r="M5409" s="5"/>
      <c r="O5409" s="8"/>
    </row>
    <row r="5410" spans="9:15" s="12" customFormat="1" ht="12.75">
      <c r="I5410" s="1"/>
      <c r="L5410" s="5"/>
      <c r="M5410" s="5"/>
      <c r="O5410" s="8"/>
    </row>
    <row r="5411" spans="9:15" s="12" customFormat="1" ht="12.75">
      <c r="I5411" s="1"/>
      <c r="L5411" s="5"/>
      <c r="M5411" s="5"/>
      <c r="O5411" s="8"/>
    </row>
    <row r="5412" spans="9:15" s="12" customFormat="1" ht="12.75">
      <c r="I5412" s="1"/>
      <c r="L5412" s="5"/>
      <c r="M5412" s="5"/>
      <c r="O5412" s="8"/>
    </row>
    <row r="5413" spans="9:15" s="12" customFormat="1" ht="12.75">
      <c r="I5413" s="1"/>
      <c r="L5413" s="5"/>
      <c r="M5413" s="5"/>
      <c r="O5413" s="8"/>
    </row>
    <row r="5414" spans="9:15" s="12" customFormat="1" ht="12.75">
      <c r="I5414" s="1"/>
      <c r="L5414" s="5"/>
      <c r="M5414" s="5"/>
      <c r="O5414" s="8"/>
    </row>
    <row r="5415" spans="9:15" s="12" customFormat="1" ht="12.75">
      <c r="I5415" s="1"/>
      <c r="L5415" s="5"/>
      <c r="M5415" s="5"/>
      <c r="O5415" s="8"/>
    </row>
    <row r="5416" spans="9:15" s="12" customFormat="1" ht="12.75">
      <c r="I5416" s="1"/>
      <c r="L5416" s="5"/>
      <c r="M5416" s="5"/>
      <c r="O5416" s="8"/>
    </row>
    <row r="5417" spans="9:15" s="12" customFormat="1" ht="12.75">
      <c r="I5417" s="1"/>
      <c r="L5417" s="5"/>
      <c r="M5417" s="5"/>
      <c r="O5417" s="8"/>
    </row>
    <row r="5418" spans="9:15" s="12" customFormat="1" ht="12.75">
      <c r="I5418" s="1"/>
      <c r="L5418" s="5"/>
      <c r="M5418" s="5"/>
      <c r="O5418" s="8"/>
    </row>
    <row r="5419" spans="9:15" s="12" customFormat="1" ht="12.75">
      <c r="I5419" s="1"/>
      <c r="L5419" s="5"/>
      <c r="M5419" s="5"/>
      <c r="O5419" s="8"/>
    </row>
    <row r="5420" spans="9:15" s="12" customFormat="1" ht="12.75">
      <c r="I5420" s="1"/>
      <c r="L5420" s="5"/>
      <c r="M5420" s="5"/>
      <c r="O5420" s="8"/>
    </row>
    <row r="5421" spans="9:15" s="12" customFormat="1" ht="12.75">
      <c r="I5421" s="1"/>
      <c r="L5421" s="5"/>
      <c r="M5421" s="5"/>
      <c r="O5421" s="8"/>
    </row>
    <row r="5422" spans="9:15" s="12" customFormat="1" ht="12.75">
      <c r="I5422" s="1"/>
      <c r="L5422" s="5"/>
      <c r="M5422" s="5"/>
      <c r="O5422" s="8"/>
    </row>
    <row r="5423" spans="9:15" s="12" customFormat="1" ht="12.75">
      <c r="I5423" s="1"/>
      <c r="L5423" s="5"/>
      <c r="M5423" s="5"/>
      <c r="O5423" s="8"/>
    </row>
    <row r="5424" spans="9:15" s="12" customFormat="1" ht="12.75">
      <c r="I5424" s="1"/>
      <c r="L5424" s="5"/>
      <c r="M5424" s="5"/>
      <c r="O5424" s="8"/>
    </row>
    <row r="5425" spans="9:15" s="12" customFormat="1" ht="12.75">
      <c r="I5425" s="1"/>
      <c r="L5425" s="5"/>
      <c r="M5425" s="5"/>
      <c r="O5425" s="8"/>
    </row>
    <row r="5426" spans="9:15" s="12" customFormat="1" ht="12.75">
      <c r="I5426" s="1"/>
      <c r="L5426" s="5"/>
      <c r="M5426" s="5"/>
      <c r="O5426" s="8"/>
    </row>
    <row r="5427" spans="9:15" s="12" customFormat="1" ht="12.75">
      <c r="I5427" s="1"/>
      <c r="L5427" s="5"/>
      <c r="M5427" s="5"/>
      <c r="O5427" s="8"/>
    </row>
    <row r="5428" spans="9:15" s="12" customFormat="1" ht="12.75">
      <c r="I5428" s="1"/>
      <c r="L5428" s="5"/>
      <c r="M5428" s="5"/>
      <c r="O5428" s="8"/>
    </row>
    <row r="5429" spans="9:15" s="12" customFormat="1" ht="12.75">
      <c r="I5429" s="1"/>
      <c r="L5429" s="5"/>
      <c r="M5429" s="5"/>
      <c r="O5429" s="8"/>
    </row>
    <row r="5430" spans="9:15" s="12" customFormat="1" ht="12.75">
      <c r="I5430" s="1"/>
      <c r="L5430" s="5"/>
      <c r="M5430" s="5"/>
      <c r="O5430" s="8"/>
    </row>
    <row r="5431" spans="9:15" s="12" customFormat="1" ht="12.75">
      <c r="I5431" s="1"/>
      <c r="L5431" s="5"/>
      <c r="M5431" s="5"/>
      <c r="O5431" s="8"/>
    </row>
    <row r="5432" spans="9:15" s="12" customFormat="1" ht="12.75">
      <c r="I5432" s="1"/>
      <c r="L5432" s="5"/>
      <c r="M5432" s="5"/>
      <c r="O5432" s="8"/>
    </row>
    <row r="5433" spans="9:15" s="12" customFormat="1" ht="12.75">
      <c r="I5433" s="1"/>
      <c r="L5433" s="5"/>
      <c r="M5433" s="5"/>
      <c r="O5433" s="8"/>
    </row>
    <row r="5434" spans="9:15" s="12" customFormat="1" ht="12.75">
      <c r="I5434" s="1"/>
      <c r="L5434" s="5"/>
      <c r="M5434" s="5"/>
      <c r="O5434" s="8"/>
    </row>
    <row r="5435" spans="9:15" s="12" customFormat="1" ht="12.75">
      <c r="I5435" s="1"/>
      <c r="L5435" s="5"/>
      <c r="M5435" s="5"/>
      <c r="O5435" s="8"/>
    </row>
    <row r="5436" spans="9:15" s="12" customFormat="1" ht="12.75">
      <c r="I5436" s="1"/>
      <c r="L5436" s="5"/>
      <c r="M5436" s="5"/>
      <c r="O5436" s="8"/>
    </row>
    <row r="5437" spans="9:15" s="12" customFormat="1" ht="12.75">
      <c r="I5437" s="1"/>
      <c r="L5437" s="5"/>
      <c r="M5437" s="5"/>
      <c r="O5437" s="8"/>
    </row>
    <row r="5438" spans="9:15" s="12" customFormat="1" ht="12.75">
      <c r="I5438" s="1"/>
      <c r="L5438" s="5"/>
      <c r="M5438" s="5"/>
      <c r="O5438" s="8"/>
    </row>
    <row r="5439" spans="9:15" s="12" customFormat="1" ht="12.75">
      <c r="I5439" s="1"/>
      <c r="L5439" s="5"/>
      <c r="M5439" s="5"/>
      <c r="O5439" s="8"/>
    </row>
    <row r="5440" spans="9:15" s="12" customFormat="1" ht="12.75">
      <c r="I5440" s="1"/>
      <c r="L5440" s="5"/>
      <c r="M5440" s="5"/>
      <c r="O5440" s="8"/>
    </row>
    <row r="5441" spans="9:15" s="12" customFormat="1" ht="12.75">
      <c r="I5441" s="1"/>
      <c r="L5441" s="5"/>
      <c r="M5441" s="5"/>
      <c r="O5441" s="8"/>
    </row>
    <row r="5442" spans="9:15" s="12" customFormat="1" ht="12.75">
      <c r="I5442" s="1"/>
      <c r="L5442" s="5"/>
      <c r="M5442" s="5"/>
      <c r="O5442" s="8"/>
    </row>
    <row r="5443" spans="9:15" s="12" customFormat="1" ht="12.75">
      <c r="I5443" s="1"/>
      <c r="L5443" s="5"/>
      <c r="M5443" s="5"/>
      <c r="O5443" s="8"/>
    </row>
    <row r="5444" spans="9:15" s="12" customFormat="1" ht="12.75">
      <c r="I5444" s="1"/>
      <c r="L5444" s="5"/>
      <c r="M5444" s="5"/>
      <c r="O5444" s="8"/>
    </row>
    <row r="5445" spans="9:15" s="12" customFormat="1" ht="12.75">
      <c r="I5445" s="1"/>
      <c r="L5445" s="5"/>
      <c r="M5445" s="5"/>
      <c r="O5445" s="8"/>
    </row>
    <row r="5446" spans="9:15" s="12" customFormat="1" ht="12.75">
      <c r="I5446" s="1"/>
      <c r="L5446" s="5"/>
      <c r="M5446" s="5"/>
      <c r="O5446" s="8"/>
    </row>
    <row r="5447" spans="9:15" s="12" customFormat="1" ht="12.75">
      <c r="I5447" s="1"/>
      <c r="L5447" s="5"/>
      <c r="M5447" s="5"/>
      <c r="O5447" s="8"/>
    </row>
    <row r="5448" spans="9:15" s="12" customFormat="1" ht="12.75">
      <c r="I5448" s="1"/>
      <c r="L5448" s="5"/>
      <c r="M5448" s="5"/>
      <c r="O5448" s="8"/>
    </row>
    <row r="5449" spans="9:15" s="12" customFormat="1" ht="12.75">
      <c r="I5449" s="1"/>
      <c r="L5449" s="5"/>
      <c r="M5449" s="5"/>
      <c r="O5449" s="8"/>
    </row>
    <row r="5450" spans="9:15" s="12" customFormat="1" ht="12.75">
      <c r="I5450" s="1"/>
      <c r="L5450" s="5"/>
      <c r="M5450" s="5"/>
      <c r="O5450" s="8"/>
    </row>
    <row r="5451" spans="9:15" s="12" customFormat="1" ht="12.75">
      <c r="I5451" s="1"/>
      <c r="L5451" s="5"/>
      <c r="M5451" s="5"/>
      <c r="O5451" s="8"/>
    </row>
    <row r="5452" spans="9:15" s="12" customFormat="1" ht="12.75">
      <c r="I5452" s="1"/>
      <c r="L5452" s="5"/>
      <c r="M5452" s="5"/>
      <c r="O5452" s="8"/>
    </row>
    <row r="5453" spans="9:15" s="12" customFormat="1" ht="12.75">
      <c r="I5453" s="1"/>
      <c r="L5453" s="5"/>
      <c r="M5453" s="5"/>
      <c r="O5453" s="8"/>
    </row>
    <row r="5454" spans="9:15" s="12" customFormat="1" ht="12.75">
      <c r="I5454" s="1"/>
      <c r="L5454" s="5"/>
      <c r="M5454" s="5"/>
      <c r="O5454" s="8"/>
    </row>
    <row r="5455" spans="9:15" s="12" customFormat="1" ht="12.75">
      <c r="I5455" s="1"/>
      <c r="L5455" s="5"/>
      <c r="M5455" s="5"/>
      <c r="O5455" s="8"/>
    </row>
    <row r="5456" spans="9:15" s="12" customFormat="1" ht="12.75">
      <c r="I5456" s="1"/>
      <c r="L5456" s="5"/>
      <c r="M5456" s="5"/>
      <c r="O5456" s="8"/>
    </row>
    <row r="5457" spans="9:15" s="12" customFormat="1" ht="12.75">
      <c r="I5457" s="1"/>
      <c r="L5457" s="5"/>
      <c r="M5457" s="5"/>
      <c r="O5457" s="8"/>
    </row>
    <row r="5458" spans="9:15" s="12" customFormat="1" ht="12.75">
      <c r="I5458" s="1"/>
      <c r="L5458" s="5"/>
      <c r="M5458" s="5"/>
      <c r="O5458" s="8"/>
    </row>
    <row r="5459" spans="9:15" s="12" customFormat="1" ht="12.75">
      <c r="I5459" s="1"/>
      <c r="L5459" s="5"/>
      <c r="M5459" s="5"/>
      <c r="O5459" s="8"/>
    </row>
    <row r="5460" spans="9:15" s="12" customFormat="1" ht="12.75">
      <c r="I5460" s="1"/>
      <c r="L5460" s="5"/>
      <c r="M5460" s="5"/>
      <c r="O5460" s="8"/>
    </row>
    <row r="5461" spans="9:15" s="12" customFormat="1" ht="12.75">
      <c r="I5461" s="1"/>
      <c r="L5461" s="5"/>
      <c r="M5461" s="5"/>
      <c r="O5461" s="8"/>
    </row>
    <row r="5462" spans="9:15" s="12" customFormat="1" ht="12.75">
      <c r="I5462" s="1"/>
      <c r="L5462" s="5"/>
      <c r="M5462" s="5"/>
      <c r="O5462" s="8"/>
    </row>
    <row r="5463" spans="9:15" s="12" customFormat="1" ht="12.75">
      <c r="I5463" s="1"/>
      <c r="L5463" s="5"/>
      <c r="M5463" s="5"/>
      <c r="O5463" s="8"/>
    </row>
    <row r="5464" spans="9:15" s="12" customFormat="1" ht="12.75">
      <c r="I5464" s="1"/>
      <c r="L5464" s="5"/>
      <c r="M5464" s="5"/>
      <c r="O5464" s="8"/>
    </row>
    <row r="5465" spans="9:15" s="12" customFormat="1" ht="12.75">
      <c r="I5465" s="1"/>
      <c r="L5465" s="5"/>
      <c r="M5465" s="5"/>
      <c r="O5465" s="8"/>
    </row>
    <row r="5466" spans="9:15" s="12" customFormat="1" ht="12.75">
      <c r="I5466" s="1"/>
      <c r="L5466" s="5"/>
      <c r="M5466" s="5"/>
      <c r="O5466" s="8"/>
    </row>
    <row r="5467" spans="9:15" s="12" customFormat="1" ht="12.75">
      <c r="I5467" s="1"/>
      <c r="L5467" s="5"/>
      <c r="M5467" s="5"/>
      <c r="O5467" s="8"/>
    </row>
    <row r="5468" spans="9:15" s="12" customFormat="1" ht="12.75">
      <c r="I5468" s="1"/>
      <c r="L5468" s="5"/>
      <c r="M5468" s="5"/>
      <c r="O5468" s="8"/>
    </row>
    <row r="5469" spans="9:15" s="12" customFormat="1" ht="12.75">
      <c r="I5469" s="1"/>
      <c r="L5469" s="5"/>
      <c r="M5469" s="5"/>
      <c r="O5469" s="8"/>
    </row>
    <row r="5470" spans="9:15" s="12" customFormat="1" ht="12.75">
      <c r="I5470" s="1"/>
      <c r="L5470" s="5"/>
      <c r="M5470" s="5"/>
      <c r="O5470" s="8"/>
    </row>
    <row r="5471" spans="9:15" s="12" customFormat="1" ht="12.75">
      <c r="I5471" s="1"/>
      <c r="L5471" s="5"/>
      <c r="M5471" s="5"/>
      <c r="O5471" s="8"/>
    </row>
    <row r="5472" spans="9:15" s="12" customFormat="1" ht="12.75">
      <c r="I5472" s="1"/>
      <c r="L5472" s="5"/>
      <c r="M5472" s="5"/>
      <c r="O5472" s="8"/>
    </row>
    <row r="5473" spans="9:15" s="12" customFormat="1" ht="12.75">
      <c r="I5473" s="1"/>
      <c r="L5473" s="5"/>
      <c r="M5473" s="5"/>
      <c r="O5473" s="8"/>
    </row>
    <row r="5474" spans="9:15" s="12" customFormat="1" ht="12.75">
      <c r="I5474" s="1"/>
      <c r="L5474" s="5"/>
      <c r="M5474" s="5"/>
      <c r="O5474" s="8"/>
    </row>
    <row r="5475" spans="9:15" s="12" customFormat="1" ht="12.75">
      <c r="I5475" s="1"/>
      <c r="L5475" s="5"/>
      <c r="M5475" s="5"/>
      <c r="O5475" s="8"/>
    </row>
    <row r="5476" spans="9:15" s="12" customFormat="1" ht="12.75">
      <c r="I5476" s="1"/>
      <c r="L5476" s="5"/>
      <c r="M5476" s="5"/>
      <c r="O5476" s="8"/>
    </row>
    <row r="5477" spans="9:15" s="12" customFormat="1" ht="12.75">
      <c r="I5477" s="1"/>
      <c r="L5477" s="5"/>
      <c r="M5477" s="5"/>
      <c r="O5477" s="8"/>
    </row>
    <row r="5478" spans="9:15" s="12" customFormat="1" ht="12.75">
      <c r="I5478" s="1"/>
      <c r="L5478" s="5"/>
      <c r="M5478" s="5"/>
      <c r="O5478" s="8"/>
    </row>
    <row r="5479" spans="9:15" s="12" customFormat="1" ht="12.75">
      <c r="I5479" s="1"/>
      <c r="L5479" s="5"/>
      <c r="M5479" s="5"/>
      <c r="O5479" s="8"/>
    </row>
    <row r="5480" spans="9:15" s="12" customFormat="1" ht="12.75">
      <c r="I5480" s="1"/>
      <c r="L5480" s="5"/>
      <c r="M5480" s="5"/>
      <c r="O5480" s="8"/>
    </row>
    <row r="5481" spans="9:15" s="12" customFormat="1" ht="12.75">
      <c r="I5481" s="1"/>
      <c r="L5481" s="5"/>
      <c r="M5481" s="5"/>
      <c r="O5481" s="8"/>
    </row>
    <row r="5482" spans="9:15" s="12" customFormat="1" ht="12.75">
      <c r="I5482" s="1"/>
      <c r="L5482" s="5"/>
      <c r="M5482" s="5"/>
      <c r="O5482" s="8"/>
    </row>
    <row r="5483" spans="9:15" s="12" customFormat="1" ht="12.75">
      <c r="I5483" s="1"/>
      <c r="L5483" s="5"/>
      <c r="M5483" s="5"/>
      <c r="O5483" s="8"/>
    </row>
    <row r="5484" spans="9:15" s="12" customFormat="1" ht="12.75">
      <c r="I5484" s="1"/>
      <c r="L5484" s="5"/>
      <c r="M5484" s="5"/>
      <c r="O5484" s="8"/>
    </row>
    <row r="5485" spans="9:15" s="12" customFormat="1" ht="12.75">
      <c r="I5485" s="1"/>
      <c r="L5485" s="5"/>
      <c r="M5485" s="5"/>
      <c r="O5485" s="8"/>
    </row>
    <row r="5486" spans="9:15" s="12" customFormat="1" ht="12.75">
      <c r="I5486" s="1"/>
      <c r="L5486" s="5"/>
      <c r="M5486" s="5"/>
      <c r="O5486" s="8"/>
    </row>
    <row r="5487" spans="9:15" s="12" customFormat="1" ht="12.75">
      <c r="I5487" s="1"/>
      <c r="L5487" s="5"/>
      <c r="M5487" s="5"/>
      <c r="O5487" s="8"/>
    </row>
    <row r="5488" spans="9:15" s="12" customFormat="1" ht="12.75">
      <c r="I5488" s="1"/>
      <c r="L5488" s="5"/>
      <c r="M5488" s="5"/>
      <c r="O5488" s="8"/>
    </row>
    <row r="5489" spans="9:15" s="12" customFormat="1" ht="12.75">
      <c r="I5489" s="1"/>
      <c r="L5489" s="5"/>
      <c r="M5489" s="5"/>
      <c r="O5489" s="8"/>
    </row>
    <row r="5490" spans="9:15" s="12" customFormat="1" ht="12.75">
      <c r="I5490" s="1"/>
      <c r="L5490" s="5"/>
      <c r="M5490" s="5"/>
      <c r="O5490" s="8"/>
    </row>
    <row r="5491" spans="9:15" s="12" customFormat="1" ht="12.75">
      <c r="I5491" s="1"/>
      <c r="L5491" s="5"/>
      <c r="M5491" s="5"/>
      <c r="O5491" s="8"/>
    </row>
    <row r="5492" spans="9:15" s="12" customFormat="1" ht="12.75">
      <c r="I5492" s="1"/>
      <c r="L5492" s="5"/>
      <c r="M5492" s="5"/>
      <c r="O5492" s="8"/>
    </row>
    <row r="5493" spans="9:15" s="12" customFormat="1" ht="12.75">
      <c r="I5493" s="1"/>
      <c r="L5493" s="5"/>
      <c r="M5493" s="5"/>
      <c r="O5493" s="8"/>
    </row>
    <row r="5494" spans="9:15" s="12" customFormat="1" ht="12.75">
      <c r="I5494" s="1"/>
      <c r="L5494" s="5"/>
      <c r="M5494" s="5"/>
      <c r="O5494" s="8"/>
    </row>
    <row r="5495" spans="9:15" s="12" customFormat="1" ht="12.75">
      <c r="I5495" s="1"/>
      <c r="L5495" s="5"/>
      <c r="M5495" s="5"/>
      <c r="O5495" s="8"/>
    </row>
    <row r="5496" spans="9:15" s="12" customFormat="1" ht="12.75">
      <c r="I5496" s="1"/>
      <c r="L5496" s="5"/>
      <c r="M5496" s="5"/>
      <c r="O5496" s="8"/>
    </row>
    <row r="5497" spans="9:15" s="12" customFormat="1" ht="12.75">
      <c r="I5497" s="1"/>
      <c r="L5497" s="5"/>
      <c r="M5497" s="5"/>
      <c r="O5497" s="8"/>
    </row>
    <row r="5498" spans="9:15" s="12" customFormat="1" ht="12.75">
      <c r="I5498" s="1"/>
      <c r="L5498" s="5"/>
      <c r="M5498" s="5"/>
      <c r="O5498" s="8"/>
    </row>
    <row r="5499" spans="9:15" s="12" customFormat="1" ht="12.75">
      <c r="I5499" s="1"/>
      <c r="L5499" s="5"/>
      <c r="M5499" s="5"/>
      <c r="O5499" s="8"/>
    </row>
    <row r="5500" spans="9:15" s="12" customFormat="1" ht="12.75">
      <c r="I5500" s="1"/>
      <c r="L5500" s="5"/>
      <c r="M5500" s="5"/>
      <c r="O5500" s="8"/>
    </row>
    <row r="5501" spans="9:15" s="12" customFormat="1" ht="12.75">
      <c r="I5501" s="1"/>
      <c r="L5501" s="5"/>
      <c r="M5501" s="5"/>
      <c r="O5501" s="8"/>
    </row>
    <row r="5502" spans="9:15" s="12" customFormat="1" ht="12.75">
      <c r="I5502" s="1"/>
      <c r="L5502" s="5"/>
      <c r="M5502" s="5"/>
      <c r="O5502" s="8"/>
    </row>
    <row r="5503" spans="9:15" s="12" customFormat="1" ht="12.75">
      <c r="I5503" s="1"/>
      <c r="L5503" s="5"/>
      <c r="M5503" s="5"/>
      <c r="O5503" s="8"/>
    </row>
    <row r="5504" spans="9:15" s="12" customFormat="1" ht="12.75">
      <c r="I5504" s="1"/>
      <c r="L5504" s="5"/>
      <c r="M5504" s="5"/>
      <c r="O5504" s="8"/>
    </row>
    <row r="5505" spans="9:15" s="12" customFormat="1" ht="12.75">
      <c r="I5505" s="1"/>
      <c r="L5505" s="5"/>
      <c r="M5505" s="5"/>
      <c r="O5505" s="8"/>
    </row>
    <row r="5506" spans="9:15" s="12" customFormat="1" ht="12.75">
      <c r="I5506" s="1"/>
      <c r="L5506" s="5"/>
      <c r="M5506" s="5"/>
      <c r="O5506" s="8"/>
    </row>
    <row r="5507" spans="9:15" s="12" customFormat="1" ht="12.75">
      <c r="I5507" s="1"/>
      <c r="L5507" s="5"/>
      <c r="M5507" s="5"/>
      <c r="O5507" s="8"/>
    </row>
    <row r="5508" spans="9:15" s="12" customFormat="1" ht="12.75">
      <c r="I5508" s="1"/>
      <c r="L5508" s="5"/>
      <c r="M5508" s="5"/>
      <c r="O5508" s="8"/>
    </row>
    <row r="5509" spans="9:15" s="12" customFormat="1" ht="12.75">
      <c r="I5509" s="1"/>
      <c r="L5509" s="5"/>
      <c r="M5509" s="5"/>
      <c r="O5509" s="8"/>
    </row>
    <row r="5510" spans="9:15" s="12" customFormat="1" ht="12.75">
      <c r="I5510" s="1"/>
      <c r="L5510" s="5"/>
      <c r="M5510" s="5"/>
      <c r="O5510" s="8"/>
    </row>
    <row r="5511" spans="9:15" s="12" customFormat="1" ht="12.75">
      <c r="I5511" s="1"/>
      <c r="L5511" s="5"/>
      <c r="M5511" s="5"/>
      <c r="O5511" s="8"/>
    </row>
    <row r="5512" spans="9:15" s="12" customFormat="1" ht="12.75">
      <c r="I5512" s="1"/>
      <c r="L5512" s="5"/>
      <c r="M5512" s="5"/>
      <c r="O5512" s="8"/>
    </row>
    <row r="5513" spans="9:15" s="12" customFormat="1" ht="12.75">
      <c r="I5513" s="1"/>
      <c r="L5513" s="5"/>
      <c r="M5513" s="5"/>
      <c r="O5513" s="8"/>
    </row>
    <row r="5514" spans="9:15" s="12" customFormat="1" ht="12.75">
      <c r="I5514" s="1"/>
      <c r="L5514" s="5"/>
      <c r="M5514" s="5"/>
      <c r="O5514" s="8"/>
    </row>
    <row r="5515" spans="9:15" s="12" customFormat="1" ht="12.75">
      <c r="I5515" s="1"/>
      <c r="L5515" s="5"/>
      <c r="M5515" s="5"/>
      <c r="O5515" s="8"/>
    </row>
    <row r="5516" spans="9:15" s="12" customFormat="1" ht="12.75">
      <c r="I5516" s="1"/>
      <c r="L5516" s="5"/>
      <c r="M5516" s="5"/>
      <c r="O5516" s="8"/>
    </row>
    <row r="5517" spans="9:15" s="12" customFormat="1" ht="12.75">
      <c r="I5517" s="1"/>
      <c r="L5517" s="5"/>
      <c r="M5517" s="5"/>
      <c r="O5517" s="8"/>
    </row>
    <row r="5518" spans="9:15" s="12" customFormat="1" ht="12.75">
      <c r="I5518" s="1"/>
      <c r="L5518" s="5"/>
      <c r="M5518" s="5"/>
      <c r="O5518" s="8"/>
    </row>
    <row r="5519" spans="9:15" s="12" customFormat="1" ht="12.75">
      <c r="I5519" s="1"/>
      <c r="L5519" s="5"/>
      <c r="M5519" s="5"/>
      <c r="O5519" s="8"/>
    </row>
    <row r="5520" spans="9:15" s="12" customFormat="1" ht="12.75">
      <c r="I5520" s="1"/>
      <c r="L5520" s="5"/>
      <c r="M5520" s="5"/>
      <c r="O5520" s="8"/>
    </row>
    <row r="5521" spans="9:15" s="12" customFormat="1" ht="12.75">
      <c r="I5521" s="1"/>
      <c r="L5521" s="5"/>
      <c r="M5521" s="5"/>
      <c r="O5521" s="8"/>
    </row>
    <row r="5522" spans="9:15" s="12" customFormat="1" ht="12.75">
      <c r="I5522" s="1"/>
      <c r="L5522" s="5"/>
      <c r="M5522" s="5"/>
      <c r="O5522" s="8"/>
    </row>
    <row r="5523" spans="9:15" s="12" customFormat="1" ht="12.75">
      <c r="I5523" s="1"/>
      <c r="L5523" s="5"/>
      <c r="M5523" s="5"/>
      <c r="O5523" s="8"/>
    </row>
    <row r="5524" spans="9:15" s="12" customFormat="1" ht="12.75">
      <c r="I5524" s="1"/>
      <c r="L5524" s="5"/>
      <c r="M5524" s="5"/>
      <c r="O5524" s="8"/>
    </row>
    <row r="5525" spans="9:15" s="12" customFormat="1" ht="12.75">
      <c r="I5525" s="1"/>
      <c r="L5525" s="5"/>
      <c r="M5525" s="5"/>
      <c r="O5525" s="8"/>
    </row>
    <row r="5526" spans="9:15" s="12" customFormat="1" ht="12.75">
      <c r="I5526" s="1"/>
      <c r="L5526" s="5"/>
      <c r="M5526" s="5"/>
      <c r="O5526" s="8"/>
    </row>
    <row r="5527" spans="9:15" s="12" customFormat="1" ht="12.75">
      <c r="I5527" s="1"/>
      <c r="L5527" s="5"/>
      <c r="M5527" s="5"/>
      <c r="O5527" s="8"/>
    </row>
    <row r="5528" spans="9:15" s="12" customFormat="1" ht="12.75">
      <c r="I5528" s="1"/>
      <c r="L5528" s="5"/>
      <c r="M5528" s="5"/>
      <c r="O5528" s="8"/>
    </row>
    <row r="5529" spans="9:15" s="12" customFormat="1" ht="12.75">
      <c r="I5529" s="1"/>
      <c r="L5529" s="5"/>
      <c r="M5529" s="5"/>
      <c r="O5529" s="8"/>
    </row>
    <row r="5530" spans="9:15" s="12" customFormat="1" ht="12.75">
      <c r="I5530" s="1"/>
      <c r="L5530" s="5"/>
      <c r="M5530" s="5"/>
      <c r="O5530" s="8"/>
    </row>
    <row r="5531" spans="9:15" s="12" customFormat="1" ht="12.75">
      <c r="I5531" s="1"/>
      <c r="L5531" s="5"/>
      <c r="M5531" s="5"/>
      <c r="O5531" s="8"/>
    </row>
    <row r="5532" spans="9:15" s="12" customFormat="1" ht="12.75">
      <c r="I5532" s="1"/>
      <c r="L5532" s="5"/>
      <c r="M5532" s="5"/>
      <c r="O5532" s="8"/>
    </row>
    <row r="5533" spans="9:15" s="12" customFormat="1" ht="12.75">
      <c r="I5533" s="1"/>
      <c r="L5533" s="5"/>
      <c r="M5533" s="5"/>
      <c r="O5533" s="8"/>
    </row>
    <row r="5534" spans="9:15" s="12" customFormat="1" ht="12.75">
      <c r="I5534" s="1"/>
      <c r="L5534" s="5"/>
      <c r="M5534" s="5"/>
      <c r="O5534" s="8"/>
    </row>
    <row r="5535" spans="9:15" s="12" customFormat="1" ht="12.75">
      <c r="I5535" s="1"/>
      <c r="L5535" s="5"/>
      <c r="M5535" s="5"/>
      <c r="O5535" s="8"/>
    </row>
    <row r="5536" spans="9:15" s="12" customFormat="1" ht="12.75">
      <c r="I5536" s="1"/>
      <c r="L5536" s="5"/>
      <c r="M5536" s="5"/>
      <c r="O5536" s="8"/>
    </row>
    <row r="5537" spans="9:15" s="12" customFormat="1" ht="12.75">
      <c r="I5537" s="1"/>
      <c r="L5537" s="5"/>
      <c r="M5537" s="5"/>
      <c r="O5537" s="8"/>
    </row>
    <row r="5538" spans="9:15" s="12" customFormat="1" ht="12.75">
      <c r="I5538" s="1"/>
      <c r="L5538" s="5"/>
      <c r="M5538" s="5"/>
      <c r="O5538" s="8"/>
    </row>
    <row r="5539" spans="9:15" s="12" customFormat="1" ht="12.75">
      <c r="I5539" s="1"/>
      <c r="L5539" s="5"/>
      <c r="M5539" s="5"/>
      <c r="O5539" s="8"/>
    </row>
    <row r="5540" spans="9:15" s="12" customFormat="1" ht="12.75">
      <c r="I5540" s="1"/>
      <c r="L5540" s="5"/>
      <c r="M5540" s="5"/>
      <c r="O5540" s="8"/>
    </row>
    <row r="5541" spans="9:15" s="12" customFormat="1" ht="12.75">
      <c r="I5541" s="1"/>
      <c r="L5541" s="5"/>
      <c r="M5541" s="5"/>
      <c r="O5541" s="8"/>
    </row>
    <row r="5542" spans="9:15" s="12" customFormat="1" ht="12.75">
      <c r="I5542" s="1"/>
      <c r="L5542" s="5"/>
      <c r="M5542" s="5"/>
      <c r="O5542" s="8"/>
    </row>
    <row r="5543" spans="9:15" s="12" customFormat="1" ht="12.75">
      <c r="I5543" s="1"/>
      <c r="L5543" s="5"/>
      <c r="M5543" s="5"/>
      <c r="O5543" s="8"/>
    </row>
    <row r="5544" spans="9:15" s="12" customFormat="1" ht="12.75">
      <c r="I5544" s="1"/>
      <c r="L5544" s="5"/>
      <c r="M5544" s="5"/>
      <c r="O5544" s="8"/>
    </row>
    <row r="5545" spans="9:15" s="12" customFormat="1" ht="12.75">
      <c r="I5545" s="1"/>
      <c r="L5545" s="5"/>
      <c r="M5545" s="5"/>
      <c r="O5545" s="8"/>
    </row>
    <row r="5546" spans="9:15" s="12" customFormat="1" ht="12.75">
      <c r="I5546" s="1"/>
      <c r="L5546" s="5"/>
      <c r="M5546" s="5"/>
      <c r="O5546" s="8"/>
    </row>
    <row r="5547" spans="9:15" s="12" customFormat="1" ht="12.75">
      <c r="I5547" s="1"/>
      <c r="L5547" s="5"/>
      <c r="M5547" s="5"/>
      <c r="O5547" s="8"/>
    </row>
    <row r="5548" spans="9:15" s="12" customFormat="1" ht="12.75">
      <c r="I5548" s="1"/>
      <c r="L5548" s="5"/>
      <c r="M5548" s="5"/>
      <c r="O5548" s="8"/>
    </row>
    <row r="5549" spans="9:15" s="12" customFormat="1" ht="12.75">
      <c r="I5549" s="1"/>
      <c r="L5549" s="5"/>
      <c r="M5549" s="5"/>
      <c r="O5549" s="8"/>
    </row>
    <row r="5550" spans="9:15" s="12" customFormat="1" ht="12.75">
      <c r="I5550" s="1"/>
      <c r="L5550" s="5"/>
      <c r="M5550" s="5"/>
      <c r="O5550" s="8"/>
    </row>
    <row r="5551" spans="9:15" s="12" customFormat="1" ht="12.75">
      <c r="I5551" s="1"/>
      <c r="L5551" s="5"/>
      <c r="M5551" s="5"/>
      <c r="O5551" s="8"/>
    </row>
    <row r="5552" spans="9:15" s="12" customFormat="1" ht="12.75">
      <c r="I5552" s="1"/>
      <c r="L5552" s="5"/>
      <c r="M5552" s="5"/>
      <c r="O5552" s="8"/>
    </row>
    <row r="5553" spans="9:15" s="12" customFormat="1" ht="12.75">
      <c r="I5553" s="1"/>
      <c r="L5553" s="5"/>
      <c r="M5553" s="5"/>
      <c r="O5553" s="8"/>
    </row>
    <row r="5554" spans="9:15" s="12" customFormat="1" ht="12.75">
      <c r="I5554" s="1"/>
      <c r="L5554" s="5"/>
      <c r="M5554" s="5"/>
      <c r="O5554" s="8"/>
    </row>
    <row r="5555" spans="9:15" s="12" customFormat="1" ht="12.75">
      <c r="I5555" s="1"/>
      <c r="L5555" s="5"/>
      <c r="M5555" s="5"/>
      <c r="O5555" s="8"/>
    </row>
    <row r="5556" spans="9:15" s="12" customFormat="1" ht="12.75">
      <c r="I5556" s="1"/>
      <c r="L5556" s="5"/>
      <c r="M5556" s="5"/>
      <c r="O5556" s="8"/>
    </row>
    <row r="5557" spans="9:15" s="12" customFormat="1" ht="12.75">
      <c r="I5557" s="1"/>
      <c r="L5557" s="5"/>
      <c r="M5557" s="5"/>
      <c r="O5557" s="8"/>
    </row>
    <row r="5558" spans="9:15" s="12" customFormat="1" ht="12.75">
      <c r="I5558" s="1"/>
      <c r="L5558" s="5"/>
      <c r="M5558" s="5"/>
      <c r="O5558" s="8"/>
    </row>
    <row r="5559" spans="9:15" s="12" customFormat="1" ht="12.75">
      <c r="I5559" s="1"/>
      <c r="L5559" s="5"/>
      <c r="M5559" s="5"/>
      <c r="O5559" s="8"/>
    </row>
    <row r="5560" spans="9:15" s="12" customFormat="1" ht="12.75">
      <c r="I5560" s="1"/>
      <c r="L5560" s="5"/>
      <c r="M5560" s="5"/>
      <c r="O5560" s="8"/>
    </row>
    <row r="5561" spans="9:15" s="12" customFormat="1" ht="12.75">
      <c r="I5561" s="1"/>
      <c r="L5561" s="5"/>
      <c r="M5561" s="5"/>
      <c r="O5561" s="8"/>
    </row>
    <row r="5562" spans="9:15" s="12" customFormat="1" ht="12.75">
      <c r="I5562" s="1"/>
      <c r="L5562" s="5"/>
      <c r="M5562" s="5"/>
      <c r="O5562" s="8"/>
    </row>
    <row r="5563" spans="9:15" s="12" customFormat="1" ht="12.75">
      <c r="I5563" s="1"/>
      <c r="L5563" s="5"/>
      <c r="M5563" s="5"/>
      <c r="O5563" s="8"/>
    </row>
    <row r="5564" spans="9:15" s="12" customFormat="1" ht="12.75">
      <c r="I5564" s="1"/>
      <c r="L5564" s="5"/>
      <c r="M5564" s="5"/>
      <c r="O5564" s="8"/>
    </row>
    <row r="5565" spans="9:15" s="12" customFormat="1" ht="12.75">
      <c r="I5565" s="1"/>
      <c r="L5565" s="5"/>
      <c r="M5565" s="5"/>
      <c r="O5565" s="8"/>
    </row>
    <row r="5566" spans="9:15" s="12" customFormat="1" ht="12.75">
      <c r="I5566" s="1"/>
      <c r="L5566" s="5"/>
      <c r="M5566" s="5"/>
      <c r="O5566" s="8"/>
    </row>
    <row r="5567" spans="9:15" s="12" customFormat="1" ht="12.75">
      <c r="I5567" s="1"/>
      <c r="L5567" s="5"/>
      <c r="M5567" s="5"/>
      <c r="O5567" s="8"/>
    </row>
    <row r="5568" spans="9:15" s="12" customFormat="1" ht="12.75">
      <c r="I5568" s="1"/>
      <c r="L5568" s="5"/>
      <c r="M5568" s="5"/>
      <c r="O5568" s="8"/>
    </row>
    <row r="5569" spans="9:15" s="12" customFormat="1" ht="12.75">
      <c r="I5569" s="1"/>
      <c r="L5569" s="5"/>
      <c r="M5569" s="5"/>
      <c r="O5569" s="8"/>
    </row>
    <row r="5570" spans="9:15" s="12" customFormat="1" ht="12.75">
      <c r="I5570" s="1"/>
      <c r="L5570" s="5"/>
      <c r="M5570" s="5"/>
      <c r="O5570" s="8"/>
    </row>
    <row r="5571" spans="9:15" s="12" customFormat="1" ht="12.75">
      <c r="I5571" s="1"/>
      <c r="L5571" s="5"/>
      <c r="M5571" s="5"/>
      <c r="O5571" s="8"/>
    </row>
    <row r="5572" spans="9:15" s="12" customFormat="1" ht="12.75">
      <c r="I5572" s="1"/>
      <c r="L5572" s="5"/>
      <c r="M5572" s="5"/>
      <c r="O5572" s="8"/>
    </row>
    <row r="5573" spans="9:15" s="12" customFormat="1" ht="12.75">
      <c r="I5573" s="1"/>
      <c r="L5573" s="5"/>
      <c r="M5573" s="5"/>
      <c r="O5573" s="8"/>
    </row>
    <row r="5574" spans="9:15" s="12" customFormat="1" ht="12.75">
      <c r="I5574" s="1"/>
      <c r="L5574" s="5"/>
      <c r="M5574" s="5"/>
      <c r="O5574" s="8"/>
    </row>
    <row r="5575" spans="9:15" s="12" customFormat="1" ht="12.75">
      <c r="I5575" s="1"/>
      <c r="L5575" s="5"/>
      <c r="M5575" s="5"/>
      <c r="O5575" s="8"/>
    </row>
    <row r="5576" spans="9:15" s="12" customFormat="1" ht="12.75">
      <c r="I5576" s="1"/>
      <c r="L5576" s="5"/>
      <c r="M5576" s="5"/>
      <c r="O5576" s="8"/>
    </row>
    <row r="5577" spans="9:15" s="12" customFormat="1" ht="12.75">
      <c r="I5577" s="1"/>
      <c r="L5577" s="5"/>
      <c r="M5577" s="5"/>
      <c r="O5577" s="8"/>
    </row>
    <row r="5578" spans="9:15" s="12" customFormat="1" ht="12.75">
      <c r="I5578" s="1"/>
      <c r="L5578" s="5"/>
      <c r="M5578" s="5"/>
      <c r="O5578" s="8"/>
    </row>
    <row r="5579" spans="9:15" s="12" customFormat="1" ht="12.75">
      <c r="I5579" s="1"/>
      <c r="L5579" s="5"/>
      <c r="M5579" s="5"/>
      <c r="O5579" s="8"/>
    </row>
    <row r="5580" spans="9:15" s="12" customFormat="1" ht="12.75">
      <c r="I5580" s="1"/>
      <c r="L5580" s="5"/>
      <c r="M5580" s="5"/>
      <c r="O5580" s="8"/>
    </row>
    <row r="5581" spans="9:15" s="12" customFormat="1" ht="12.75">
      <c r="I5581" s="1"/>
      <c r="L5581" s="5"/>
      <c r="M5581" s="5"/>
      <c r="O5581" s="8"/>
    </row>
    <row r="5582" spans="9:15" s="12" customFormat="1" ht="12.75">
      <c r="I5582" s="1"/>
      <c r="L5582" s="5"/>
      <c r="M5582" s="5"/>
      <c r="O5582" s="8"/>
    </row>
    <row r="5583" spans="9:15" s="12" customFormat="1" ht="12.75">
      <c r="I5583" s="1"/>
      <c r="L5583" s="5"/>
      <c r="M5583" s="5"/>
      <c r="O5583" s="8"/>
    </row>
    <row r="5584" spans="9:15" s="12" customFormat="1" ht="12.75">
      <c r="I5584" s="1"/>
      <c r="L5584" s="5"/>
      <c r="M5584" s="5"/>
      <c r="O5584" s="8"/>
    </row>
    <row r="5585" spans="9:15" s="12" customFormat="1" ht="12.75">
      <c r="I5585" s="1"/>
      <c r="L5585" s="5"/>
      <c r="M5585" s="5"/>
      <c r="O5585" s="8"/>
    </row>
    <row r="5586" spans="9:15" s="12" customFormat="1" ht="12.75">
      <c r="I5586" s="1"/>
      <c r="L5586" s="5"/>
      <c r="M5586" s="5"/>
      <c r="O5586" s="8"/>
    </row>
    <row r="5587" spans="9:15" s="12" customFormat="1" ht="12.75">
      <c r="I5587" s="1"/>
      <c r="L5587" s="5"/>
      <c r="M5587" s="5"/>
      <c r="O5587" s="8"/>
    </row>
    <row r="5588" spans="9:15" s="12" customFormat="1" ht="12.75">
      <c r="I5588" s="1"/>
      <c r="L5588" s="5"/>
      <c r="M5588" s="5"/>
      <c r="O5588" s="8"/>
    </row>
    <row r="5589" spans="9:15" s="12" customFormat="1" ht="12.75">
      <c r="I5589" s="1"/>
      <c r="L5589" s="5"/>
      <c r="M5589" s="5"/>
      <c r="O5589" s="8"/>
    </row>
    <row r="5590" spans="9:15" s="12" customFormat="1" ht="12.75">
      <c r="I5590" s="1"/>
      <c r="L5590" s="5"/>
      <c r="M5590" s="5"/>
      <c r="O5590" s="8"/>
    </row>
    <row r="5591" spans="9:15" s="12" customFormat="1" ht="12.75">
      <c r="I5591" s="1"/>
      <c r="L5591" s="5"/>
      <c r="M5591" s="5"/>
      <c r="O5591" s="8"/>
    </row>
    <row r="5592" spans="9:15" s="12" customFormat="1" ht="12.75">
      <c r="I5592" s="1"/>
      <c r="L5592" s="5"/>
      <c r="M5592" s="5"/>
      <c r="O5592" s="8"/>
    </row>
    <row r="5593" spans="9:15" s="12" customFormat="1" ht="12.75">
      <c r="I5593" s="1"/>
      <c r="L5593" s="5"/>
      <c r="M5593" s="5"/>
      <c r="O5593" s="8"/>
    </row>
    <row r="5594" spans="9:15" s="12" customFormat="1" ht="12.75">
      <c r="I5594" s="1"/>
      <c r="L5594" s="5"/>
      <c r="M5594" s="5"/>
      <c r="O5594" s="8"/>
    </row>
    <row r="5595" spans="9:15" s="12" customFormat="1" ht="12.75">
      <c r="I5595" s="1"/>
      <c r="L5595" s="5"/>
      <c r="M5595" s="5"/>
      <c r="O5595" s="8"/>
    </row>
    <row r="5596" spans="9:15" s="12" customFormat="1" ht="12.75">
      <c r="I5596" s="1"/>
      <c r="L5596" s="5"/>
      <c r="M5596" s="5"/>
      <c r="O5596" s="8"/>
    </row>
    <row r="5597" spans="9:15" s="12" customFormat="1" ht="12.75">
      <c r="I5597" s="1"/>
      <c r="L5597" s="5"/>
      <c r="M5597" s="5"/>
      <c r="O5597" s="8"/>
    </row>
    <row r="5598" spans="9:15" s="12" customFormat="1" ht="12.75">
      <c r="I5598" s="1"/>
      <c r="L5598" s="5"/>
      <c r="M5598" s="5"/>
      <c r="O5598" s="8"/>
    </row>
    <row r="5599" spans="9:15" s="12" customFormat="1" ht="12.75">
      <c r="I5599" s="1"/>
      <c r="L5599" s="5"/>
      <c r="M5599" s="5"/>
      <c r="O5599" s="8"/>
    </row>
    <row r="5600" spans="9:15" s="12" customFormat="1" ht="12.75">
      <c r="I5600" s="1"/>
      <c r="L5600" s="5"/>
      <c r="M5600" s="5"/>
      <c r="O5600" s="8"/>
    </row>
    <row r="5601" spans="9:15" s="12" customFormat="1" ht="12.75">
      <c r="I5601" s="1"/>
      <c r="L5601" s="5"/>
      <c r="M5601" s="5"/>
      <c r="O5601" s="8"/>
    </row>
    <row r="5602" spans="9:15" s="12" customFormat="1" ht="12.75">
      <c r="I5602" s="1"/>
      <c r="L5602" s="5"/>
      <c r="M5602" s="5"/>
      <c r="O5602" s="8"/>
    </row>
    <row r="5603" spans="9:15" s="12" customFormat="1" ht="12.75">
      <c r="I5603" s="1"/>
      <c r="L5603" s="5"/>
      <c r="M5603" s="5"/>
      <c r="O5603" s="8"/>
    </row>
    <row r="5604" spans="9:15" s="12" customFormat="1" ht="12.75">
      <c r="I5604" s="1"/>
      <c r="L5604" s="5"/>
      <c r="M5604" s="5"/>
      <c r="O5604" s="8"/>
    </row>
    <row r="5605" spans="9:15" s="12" customFormat="1" ht="12.75">
      <c r="I5605" s="1"/>
      <c r="L5605" s="5"/>
      <c r="M5605" s="5"/>
      <c r="O5605" s="8"/>
    </row>
    <row r="5606" spans="9:15" s="12" customFormat="1" ht="12.75">
      <c r="I5606" s="1"/>
      <c r="L5606" s="5"/>
      <c r="M5606" s="5"/>
      <c r="O5606" s="8"/>
    </row>
    <row r="5607" spans="9:15" s="12" customFormat="1" ht="12.75">
      <c r="I5607" s="1"/>
      <c r="L5607" s="5"/>
      <c r="M5607" s="5"/>
      <c r="O5607" s="8"/>
    </row>
    <row r="5608" spans="9:15" s="12" customFormat="1" ht="12.75">
      <c r="I5608" s="1"/>
      <c r="L5608" s="5"/>
      <c r="M5608" s="5"/>
      <c r="O5608" s="8"/>
    </row>
    <row r="5609" spans="9:15" s="12" customFormat="1" ht="12.75">
      <c r="I5609" s="1"/>
      <c r="L5609" s="5"/>
      <c r="M5609" s="5"/>
      <c r="O5609" s="8"/>
    </row>
    <row r="5610" spans="9:15" s="12" customFormat="1" ht="12.75">
      <c r="I5610" s="1"/>
      <c r="L5610" s="5"/>
      <c r="M5610" s="5"/>
      <c r="O5610" s="8"/>
    </row>
    <row r="5611" spans="9:15" s="12" customFormat="1" ht="12.75">
      <c r="I5611" s="1"/>
      <c r="L5611" s="5"/>
      <c r="M5611" s="5"/>
      <c r="O5611" s="8"/>
    </row>
    <row r="5612" spans="9:15" s="12" customFormat="1" ht="12.75">
      <c r="I5612" s="1"/>
      <c r="L5612" s="5"/>
      <c r="M5612" s="5"/>
      <c r="O5612" s="8"/>
    </row>
    <row r="5613" spans="9:15" s="12" customFormat="1" ht="12.75">
      <c r="I5613" s="1"/>
      <c r="L5613" s="5"/>
      <c r="M5613" s="5"/>
      <c r="O5613" s="8"/>
    </row>
    <row r="5614" spans="9:15" s="12" customFormat="1" ht="12.75">
      <c r="I5614" s="1"/>
      <c r="L5614" s="5"/>
      <c r="M5614" s="5"/>
      <c r="O5614" s="8"/>
    </row>
    <row r="5615" spans="9:15" s="12" customFormat="1" ht="12.75">
      <c r="I5615" s="1"/>
      <c r="L5615" s="5"/>
      <c r="M5615" s="5"/>
      <c r="O5615" s="8"/>
    </row>
    <row r="5616" spans="9:15" s="12" customFormat="1" ht="12.75">
      <c r="I5616" s="1"/>
      <c r="L5616" s="5"/>
      <c r="M5616" s="5"/>
      <c r="O5616" s="8"/>
    </row>
    <row r="5617" spans="9:15" s="12" customFormat="1" ht="12.75">
      <c r="I5617" s="1"/>
      <c r="L5617" s="5"/>
      <c r="M5617" s="5"/>
      <c r="O5617" s="8"/>
    </row>
    <row r="5618" spans="9:15" s="12" customFormat="1" ht="12.75">
      <c r="I5618" s="1"/>
      <c r="L5618" s="5"/>
      <c r="M5618" s="5"/>
      <c r="O5618" s="8"/>
    </row>
    <row r="5619" spans="9:15" s="12" customFormat="1" ht="12.75">
      <c r="I5619" s="1"/>
      <c r="L5619" s="5"/>
      <c r="M5619" s="5"/>
      <c r="O5619" s="8"/>
    </row>
    <row r="5620" spans="9:15" s="12" customFormat="1" ht="12.75">
      <c r="I5620" s="1"/>
      <c r="L5620" s="5"/>
      <c r="M5620" s="5"/>
      <c r="O5620" s="8"/>
    </row>
    <row r="5621" spans="9:15" s="12" customFormat="1" ht="12.75">
      <c r="I5621" s="1"/>
      <c r="L5621" s="5"/>
      <c r="M5621" s="5"/>
      <c r="O5621" s="8"/>
    </row>
    <row r="5622" spans="9:15" s="12" customFormat="1" ht="12.75">
      <c r="I5622" s="1"/>
      <c r="L5622" s="5"/>
      <c r="M5622" s="5"/>
      <c r="O5622" s="8"/>
    </row>
    <row r="5623" spans="9:15" s="12" customFormat="1" ht="12.75">
      <c r="I5623" s="1"/>
      <c r="L5623" s="5"/>
      <c r="M5623" s="5"/>
      <c r="O5623" s="8"/>
    </row>
    <row r="5624" spans="9:15" s="12" customFormat="1" ht="12.75">
      <c r="I5624" s="1"/>
      <c r="L5624" s="5"/>
      <c r="M5624" s="5"/>
      <c r="O5624" s="8"/>
    </row>
    <row r="5625" spans="9:15" s="12" customFormat="1" ht="12.75">
      <c r="I5625" s="1"/>
      <c r="L5625" s="5"/>
      <c r="M5625" s="5"/>
      <c r="O5625" s="8"/>
    </row>
    <row r="5626" spans="9:15" s="12" customFormat="1" ht="12.75">
      <c r="I5626" s="1"/>
      <c r="L5626" s="5"/>
      <c r="M5626" s="5"/>
      <c r="O5626" s="8"/>
    </row>
    <row r="5627" spans="9:15" s="12" customFormat="1" ht="12.75">
      <c r="I5627" s="1"/>
      <c r="L5627" s="5"/>
      <c r="M5627" s="5"/>
      <c r="O5627" s="8"/>
    </row>
    <row r="5628" spans="9:15" s="12" customFormat="1" ht="12.75">
      <c r="I5628" s="1"/>
      <c r="L5628" s="5"/>
      <c r="M5628" s="5"/>
      <c r="O5628" s="8"/>
    </row>
    <row r="5629" spans="9:15" s="12" customFormat="1" ht="12.75">
      <c r="I5629" s="1"/>
      <c r="L5629" s="5"/>
      <c r="M5629" s="5"/>
      <c r="O5629" s="8"/>
    </row>
    <row r="5630" spans="9:15" s="12" customFormat="1" ht="12.75">
      <c r="I5630" s="1"/>
      <c r="L5630" s="5"/>
      <c r="M5630" s="5"/>
      <c r="O5630" s="8"/>
    </row>
    <row r="5631" spans="9:15" s="12" customFormat="1" ht="12.75">
      <c r="I5631" s="1"/>
      <c r="L5631" s="5"/>
      <c r="M5631" s="5"/>
      <c r="O5631" s="8"/>
    </row>
    <row r="5632" spans="9:15" s="12" customFormat="1" ht="12.75">
      <c r="I5632" s="1"/>
      <c r="L5632" s="5"/>
      <c r="M5632" s="5"/>
      <c r="O5632" s="8"/>
    </row>
    <row r="5633" spans="9:15" s="12" customFormat="1" ht="12.75">
      <c r="I5633" s="1"/>
      <c r="L5633" s="5"/>
      <c r="M5633" s="5"/>
      <c r="O5633" s="8"/>
    </row>
    <row r="5634" spans="9:15" s="12" customFormat="1" ht="12.75">
      <c r="I5634" s="1"/>
      <c r="L5634" s="5"/>
      <c r="M5634" s="5"/>
      <c r="O5634" s="8"/>
    </row>
    <row r="5635" spans="9:15" s="12" customFormat="1" ht="12.75">
      <c r="I5635" s="1"/>
      <c r="L5635" s="5"/>
      <c r="M5635" s="5"/>
      <c r="O5635" s="8"/>
    </row>
    <row r="5636" spans="9:15" s="12" customFormat="1" ht="12.75">
      <c r="I5636" s="1"/>
      <c r="L5636" s="5"/>
      <c r="M5636" s="5"/>
      <c r="O5636" s="8"/>
    </row>
    <row r="5637" spans="9:15" s="12" customFormat="1" ht="12.75">
      <c r="I5637" s="1"/>
      <c r="L5637" s="5"/>
      <c r="M5637" s="5"/>
      <c r="O5637" s="8"/>
    </row>
    <row r="5638" spans="9:15" s="12" customFormat="1" ht="12.75">
      <c r="I5638" s="1"/>
      <c r="L5638" s="5"/>
      <c r="M5638" s="5"/>
      <c r="O5638" s="8"/>
    </row>
    <row r="5639" spans="9:15" s="12" customFormat="1" ht="12.75">
      <c r="I5639" s="1"/>
      <c r="L5639" s="5"/>
      <c r="M5639" s="5"/>
      <c r="O5639" s="8"/>
    </row>
    <row r="5640" spans="9:15" s="12" customFormat="1" ht="12.75">
      <c r="I5640" s="1"/>
      <c r="L5640" s="5"/>
      <c r="M5640" s="5"/>
      <c r="O5640" s="8"/>
    </row>
    <row r="5641" spans="9:15" s="12" customFormat="1" ht="12.75">
      <c r="I5641" s="1"/>
      <c r="L5641" s="5"/>
      <c r="M5641" s="5"/>
      <c r="O5641" s="8"/>
    </row>
    <row r="5642" spans="9:15" s="12" customFormat="1" ht="12.75">
      <c r="I5642" s="1"/>
      <c r="L5642" s="5"/>
      <c r="M5642" s="5"/>
      <c r="O5642" s="8"/>
    </row>
    <row r="5643" spans="9:15" s="12" customFormat="1" ht="12.75">
      <c r="I5643" s="1"/>
      <c r="L5643" s="5"/>
      <c r="M5643" s="5"/>
      <c r="O5643" s="8"/>
    </row>
    <row r="5644" spans="9:15" s="12" customFormat="1" ht="12.75">
      <c r="I5644" s="1"/>
      <c r="L5644" s="5"/>
      <c r="M5644" s="5"/>
      <c r="O5644" s="8"/>
    </row>
    <row r="5645" spans="9:15" s="12" customFormat="1" ht="12.75">
      <c r="I5645" s="1"/>
      <c r="L5645" s="5"/>
      <c r="M5645" s="5"/>
      <c r="O5645" s="8"/>
    </row>
    <row r="5646" spans="9:15" s="12" customFormat="1" ht="12.75">
      <c r="I5646" s="1"/>
      <c r="L5646" s="5"/>
      <c r="M5646" s="5"/>
      <c r="O5646" s="8"/>
    </row>
    <row r="5647" spans="9:15" s="12" customFormat="1" ht="12.75">
      <c r="I5647" s="1"/>
      <c r="L5647" s="5"/>
      <c r="M5647" s="5"/>
      <c r="O5647" s="8"/>
    </row>
    <row r="5648" spans="9:15" s="12" customFormat="1" ht="12.75">
      <c r="I5648" s="1"/>
      <c r="L5648" s="5"/>
      <c r="M5648" s="5"/>
      <c r="O5648" s="8"/>
    </row>
    <row r="5649" spans="9:15" s="12" customFormat="1" ht="12.75">
      <c r="I5649" s="1"/>
      <c r="L5649" s="5"/>
      <c r="M5649" s="5"/>
      <c r="O5649" s="8"/>
    </row>
    <row r="5650" spans="9:15" s="12" customFormat="1" ht="12.75">
      <c r="I5650" s="1"/>
      <c r="L5650" s="5"/>
      <c r="M5650" s="5"/>
      <c r="O5650" s="8"/>
    </row>
    <row r="5651" spans="9:15" s="12" customFormat="1" ht="12.75">
      <c r="I5651" s="1"/>
      <c r="L5651" s="5"/>
      <c r="M5651" s="5"/>
      <c r="O5651" s="8"/>
    </row>
    <row r="5652" spans="9:15" s="12" customFormat="1" ht="12.75">
      <c r="I5652" s="1"/>
      <c r="L5652" s="5"/>
      <c r="M5652" s="5"/>
      <c r="O5652" s="8"/>
    </row>
    <row r="5653" spans="9:15" s="12" customFormat="1" ht="12.75">
      <c r="I5653" s="1"/>
      <c r="L5653" s="5"/>
      <c r="M5653" s="5"/>
      <c r="O5653" s="8"/>
    </row>
    <row r="5654" spans="9:15" s="12" customFormat="1" ht="12.75">
      <c r="I5654" s="1"/>
      <c r="L5654" s="5"/>
      <c r="M5654" s="5"/>
      <c r="O5654" s="8"/>
    </row>
    <row r="5655" spans="9:15" s="12" customFormat="1" ht="12.75">
      <c r="I5655" s="1"/>
      <c r="L5655" s="5"/>
      <c r="M5655" s="5"/>
      <c r="O5655" s="8"/>
    </row>
    <row r="5656" spans="9:15" s="12" customFormat="1" ht="12.75">
      <c r="I5656" s="1"/>
      <c r="L5656" s="5"/>
      <c r="M5656" s="5"/>
      <c r="O5656" s="8"/>
    </row>
    <row r="5657" spans="9:15" s="12" customFormat="1" ht="12.75">
      <c r="I5657" s="1"/>
      <c r="L5657" s="5"/>
      <c r="M5657" s="5"/>
      <c r="O5657" s="8"/>
    </row>
    <row r="5658" spans="9:15" s="12" customFormat="1" ht="12.75">
      <c r="I5658" s="1"/>
      <c r="L5658" s="5"/>
      <c r="M5658" s="5"/>
      <c r="O5658" s="8"/>
    </row>
    <row r="5659" spans="9:15" s="12" customFormat="1" ht="12.75">
      <c r="I5659" s="1"/>
      <c r="L5659" s="5"/>
      <c r="M5659" s="5"/>
      <c r="O5659" s="8"/>
    </row>
    <row r="5660" spans="9:15" s="12" customFormat="1" ht="12.75">
      <c r="I5660" s="1"/>
      <c r="L5660" s="5"/>
      <c r="M5660" s="5"/>
      <c r="O5660" s="8"/>
    </row>
    <row r="5661" spans="9:15" s="12" customFormat="1" ht="12.75">
      <c r="I5661" s="1"/>
      <c r="L5661" s="5"/>
      <c r="M5661" s="5"/>
      <c r="O5661" s="8"/>
    </row>
    <row r="5662" spans="9:15" s="12" customFormat="1" ht="12.75">
      <c r="I5662" s="1"/>
      <c r="L5662" s="5"/>
      <c r="M5662" s="5"/>
      <c r="O5662" s="8"/>
    </row>
    <row r="5663" spans="9:15" s="12" customFormat="1" ht="12.75">
      <c r="I5663" s="1"/>
      <c r="L5663" s="5"/>
      <c r="M5663" s="5"/>
      <c r="O5663" s="8"/>
    </row>
    <row r="5664" spans="9:15" s="12" customFormat="1" ht="12.75">
      <c r="I5664" s="1"/>
      <c r="L5664" s="5"/>
      <c r="M5664" s="5"/>
      <c r="O5664" s="8"/>
    </row>
    <row r="5665" spans="9:15" s="12" customFormat="1" ht="12.75">
      <c r="I5665" s="1"/>
      <c r="L5665" s="5"/>
      <c r="M5665" s="5"/>
      <c r="O5665" s="8"/>
    </row>
    <row r="5666" spans="9:15" s="12" customFormat="1" ht="12.75">
      <c r="I5666" s="1"/>
      <c r="L5666" s="5"/>
      <c r="M5666" s="5"/>
      <c r="O5666" s="8"/>
    </row>
    <row r="5667" spans="9:15" s="12" customFormat="1" ht="12.75">
      <c r="I5667" s="1"/>
      <c r="L5667" s="5"/>
      <c r="M5667" s="5"/>
      <c r="O5667" s="8"/>
    </row>
    <row r="5668" spans="9:15" s="12" customFormat="1" ht="12.75">
      <c r="I5668" s="1"/>
      <c r="L5668" s="5"/>
      <c r="M5668" s="5"/>
      <c r="O5668" s="8"/>
    </row>
    <row r="5669" spans="9:15" s="12" customFormat="1" ht="12.75">
      <c r="I5669" s="1"/>
      <c r="L5669" s="5"/>
      <c r="M5669" s="5"/>
      <c r="O5669" s="8"/>
    </row>
    <row r="5670" spans="9:15" s="12" customFormat="1" ht="12.75">
      <c r="I5670" s="1"/>
      <c r="L5670" s="5"/>
      <c r="M5670" s="5"/>
      <c r="O5670" s="8"/>
    </row>
    <row r="5671" spans="9:15" s="12" customFormat="1" ht="12.75">
      <c r="I5671" s="1"/>
      <c r="L5671" s="5"/>
      <c r="M5671" s="5"/>
      <c r="O5671" s="8"/>
    </row>
    <row r="5672" spans="9:15" s="12" customFormat="1" ht="12.75">
      <c r="I5672" s="1"/>
      <c r="L5672" s="5"/>
      <c r="M5672" s="5"/>
      <c r="O5672" s="8"/>
    </row>
    <row r="5673" spans="9:15" s="12" customFormat="1" ht="12.75">
      <c r="I5673" s="1"/>
      <c r="L5673" s="5"/>
      <c r="M5673" s="5"/>
      <c r="O5673" s="8"/>
    </row>
    <row r="5674" spans="9:15" s="12" customFormat="1" ht="12.75">
      <c r="I5674" s="1"/>
      <c r="L5674" s="5"/>
      <c r="M5674" s="5"/>
      <c r="O5674" s="8"/>
    </row>
    <row r="5675" spans="9:15" s="12" customFormat="1" ht="12.75">
      <c r="I5675" s="1"/>
      <c r="L5675" s="5"/>
      <c r="M5675" s="5"/>
      <c r="O5675" s="8"/>
    </row>
    <row r="5676" spans="9:15" s="12" customFormat="1" ht="12.75">
      <c r="I5676" s="1"/>
      <c r="L5676" s="5"/>
      <c r="M5676" s="5"/>
      <c r="O5676" s="8"/>
    </row>
    <row r="5677" spans="9:15" s="12" customFormat="1" ht="12.75">
      <c r="I5677" s="1"/>
      <c r="L5677" s="5"/>
      <c r="M5677" s="5"/>
      <c r="O5677" s="8"/>
    </row>
    <row r="5678" spans="9:15" s="12" customFormat="1" ht="12.75">
      <c r="I5678" s="1"/>
      <c r="L5678" s="5"/>
      <c r="M5678" s="5"/>
      <c r="O5678" s="8"/>
    </row>
    <row r="5679" spans="9:15" s="12" customFormat="1" ht="12.75">
      <c r="I5679" s="1"/>
      <c r="L5679" s="5"/>
      <c r="M5679" s="5"/>
      <c r="O5679" s="8"/>
    </row>
    <row r="5680" spans="9:15" s="12" customFormat="1" ht="12.75">
      <c r="I5680" s="1"/>
      <c r="L5680" s="5"/>
      <c r="M5680" s="5"/>
      <c r="O5680" s="8"/>
    </row>
    <row r="5681" spans="9:15" s="12" customFormat="1" ht="12.75">
      <c r="I5681" s="1"/>
      <c r="L5681" s="5"/>
      <c r="M5681" s="5"/>
      <c r="O5681" s="8"/>
    </row>
    <row r="5682" spans="9:15" s="12" customFormat="1" ht="12.75">
      <c r="I5682" s="1"/>
      <c r="L5682" s="5"/>
      <c r="M5682" s="5"/>
      <c r="O5682" s="8"/>
    </row>
    <row r="5683" spans="9:15" s="12" customFormat="1" ht="12.75">
      <c r="I5683" s="1"/>
      <c r="L5683" s="5"/>
      <c r="M5683" s="5"/>
      <c r="O5683" s="8"/>
    </row>
    <row r="5684" spans="9:15" s="12" customFormat="1" ht="12.75">
      <c r="I5684" s="1"/>
      <c r="L5684" s="5"/>
      <c r="M5684" s="5"/>
      <c r="O5684" s="8"/>
    </row>
    <row r="5685" spans="9:15" s="12" customFormat="1" ht="12.75">
      <c r="I5685" s="1"/>
      <c r="L5685" s="5"/>
      <c r="M5685" s="5"/>
      <c r="O5685" s="8"/>
    </row>
    <row r="5686" spans="9:15" s="12" customFormat="1" ht="12.75">
      <c r="I5686" s="1"/>
      <c r="L5686" s="5"/>
      <c r="M5686" s="5"/>
      <c r="O5686" s="8"/>
    </row>
    <row r="5687" spans="9:15" s="12" customFormat="1" ht="12.75">
      <c r="I5687" s="1"/>
      <c r="L5687" s="5"/>
      <c r="M5687" s="5"/>
      <c r="O5687" s="8"/>
    </row>
    <row r="5688" spans="9:15" s="12" customFormat="1" ht="12.75">
      <c r="I5688" s="1"/>
      <c r="L5688" s="5"/>
      <c r="M5688" s="5"/>
      <c r="O5688" s="8"/>
    </row>
    <row r="5689" spans="9:15" s="12" customFormat="1" ht="12.75">
      <c r="I5689" s="1"/>
      <c r="L5689" s="5"/>
      <c r="M5689" s="5"/>
      <c r="O5689" s="8"/>
    </row>
    <row r="5690" spans="9:15" s="12" customFormat="1" ht="12.75">
      <c r="I5690" s="1"/>
      <c r="L5690" s="5"/>
      <c r="M5690" s="5"/>
      <c r="O5690" s="8"/>
    </row>
    <row r="5691" spans="9:15" s="12" customFormat="1" ht="12.75">
      <c r="I5691" s="1"/>
      <c r="L5691" s="5"/>
      <c r="M5691" s="5"/>
      <c r="O5691" s="8"/>
    </row>
    <row r="5692" spans="9:15" s="12" customFormat="1" ht="12.75">
      <c r="I5692" s="1"/>
      <c r="L5692" s="5"/>
      <c r="M5692" s="5"/>
      <c r="O5692" s="8"/>
    </row>
    <row r="5693" spans="9:15" s="12" customFormat="1" ht="12.75">
      <c r="I5693" s="1"/>
      <c r="L5693" s="5"/>
      <c r="M5693" s="5"/>
      <c r="O5693" s="8"/>
    </row>
    <row r="5694" spans="9:15" s="12" customFormat="1" ht="12.75">
      <c r="I5694" s="1"/>
      <c r="L5694" s="5"/>
      <c r="M5694" s="5"/>
      <c r="O5694" s="8"/>
    </row>
    <row r="5695" spans="9:15" s="12" customFormat="1" ht="12.75">
      <c r="I5695" s="1"/>
      <c r="L5695" s="5"/>
      <c r="M5695" s="5"/>
      <c r="O5695" s="8"/>
    </row>
    <row r="5696" spans="9:15" s="12" customFormat="1" ht="12.75">
      <c r="I5696" s="1"/>
      <c r="L5696" s="5"/>
      <c r="M5696" s="5"/>
      <c r="O5696" s="8"/>
    </row>
    <row r="5697" spans="9:15" s="12" customFormat="1" ht="12.75">
      <c r="I5697" s="1"/>
      <c r="L5697" s="5"/>
      <c r="M5697" s="5"/>
      <c r="O5697" s="8"/>
    </row>
    <row r="5698" spans="9:15" s="12" customFormat="1" ht="12.75">
      <c r="I5698" s="1"/>
      <c r="L5698" s="5"/>
      <c r="M5698" s="5"/>
      <c r="O5698" s="8"/>
    </row>
    <row r="5699" spans="9:15" s="12" customFormat="1" ht="12.75">
      <c r="I5699" s="1"/>
      <c r="L5699" s="5"/>
      <c r="M5699" s="5"/>
      <c r="O5699" s="8"/>
    </row>
    <row r="5700" spans="9:15" s="12" customFormat="1" ht="12.75">
      <c r="I5700" s="1"/>
      <c r="L5700" s="5"/>
      <c r="M5700" s="5"/>
      <c r="O5700" s="8"/>
    </row>
    <row r="5701" spans="9:15" s="12" customFormat="1" ht="12.75">
      <c r="I5701" s="1"/>
      <c r="L5701" s="5"/>
      <c r="M5701" s="5"/>
      <c r="O5701" s="8"/>
    </row>
    <row r="5702" spans="9:15" s="12" customFormat="1" ht="12.75">
      <c r="I5702" s="1"/>
      <c r="L5702" s="5"/>
      <c r="M5702" s="5"/>
      <c r="O5702" s="8"/>
    </row>
    <row r="5703" spans="9:15" s="12" customFormat="1" ht="12.75">
      <c r="I5703" s="1"/>
      <c r="L5703" s="5"/>
      <c r="M5703" s="5"/>
      <c r="O5703" s="8"/>
    </row>
    <row r="5704" spans="9:15" s="12" customFormat="1" ht="12.75">
      <c r="I5704" s="1"/>
      <c r="L5704" s="5"/>
      <c r="M5704" s="5"/>
      <c r="O5704" s="8"/>
    </row>
    <row r="5705" spans="9:15" s="12" customFormat="1" ht="12.75">
      <c r="I5705" s="1"/>
      <c r="L5705" s="5"/>
      <c r="M5705" s="5"/>
      <c r="O5705" s="8"/>
    </row>
    <row r="5706" spans="9:15" s="12" customFormat="1" ht="12.75">
      <c r="I5706" s="1"/>
      <c r="L5706" s="5"/>
      <c r="M5706" s="5"/>
      <c r="O5706" s="8"/>
    </row>
    <row r="5707" spans="9:15" s="12" customFormat="1" ht="12.75">
      <c r="I5707" s="1"/>
      <c r="L5707" s="5"/>
      <c r="M5707" s="5"/>
      <c r="O5707" s="8"/>
    </row>
    <row r="5708" spans="9:15" s="12" customFormat="1" ht="12.75">
      <c r="I5708" s="1"/>
      <c r="L5708" s="5"/>
      <c r="M5708" s="5"/>
      <c r="O5708" s="8"/>
    </row>
    <row r="5709" spans="9:15" s="12" customFormat="1" ht="12.75">
      <c r="I5709" s="1"/>
      <c r="L5709" s="5"/>
      <c r="M5709" s="5"/>
      <c r="O5709" s="8"/>
    </row>
    <row r="5710" spans="9:15" s="12" customFormat="1" ht="12.75">
      <c r="I5710" s="1"/>
      <c r="L5710" s="5"/>
      <c r="M5710" s="5"/>
      <c r="O5710" s="8"/>
    </row>
    <row r="5711" spans="9:15" s="12" customFormat="1" ht="12.75">
      <c r="I5711" s="1"/>
      <c r="L5711" s="5"/>
      <c r="M5711" s="5"/>
      <c r="O5711" s="8"/>
    </row>
    <row r="5712" spans="9:15" s="12" customFormat="1" ht="12.75">
      <c r="I5712" s="1"/>
      <c r="L5712" s="5"/>
      <c r="M5712" s="5"/>
      <c r="O5712" s="8"/>
    </row>
    <row r="5713" spans="9:15" s="12" customFormat="1" ht="12.75">
      <c r="I5713" s="1"/>
      <c r="L5713" s="5"/>
      <c r="M5713" s="5"/>
      <c r="O5713" s="8"/>
    </row>
    <row r="5714" spans="9:15" s="12" customFormat="1" ht="12.75">
      <c r="I5714" s="1"/>
      <c r="L5714" s="5"/>
      <c r="M5714" s="5"/>
      <c r="O5714" s="8"/>
    </row>
    <row r="5715" spans="9:15" s="12" customFormat="1" ht="12.75">
      <c r="I5715" s="1"/>
      <c r="L5715" s="5"/>
      <c r="M5715" s="5"/>
      <c r="O5715" s="8"/>
    </row>
    <row r="5716" spans="9:15" s="12" customFormat="1" ht="12.75">
      <c r="I5716" s="1"/>
      <c r="L5716" s="5"/>
      <c r="M5716" s="5"/>
      <c r="O5716" s="8"/>
    </row>
    <row r="5717" spans="9:15" s="12" customFormat="1" ht="12.75">
      <c r="I5717" s="1"/>
      <c r="L5717" s="5"/>
      <c r="M5717" s="5"/>
      <c r="O5717" s="8"/>
    </row>
    <row r="5718" spans="9:15" s="12" customFormat="1" ht="12.75">
      <c r="I5718" s="1"/>
      <c r="L5718" s="5"/>
      <c r="M5718" s="5"/>
      <c r="O5718" s="8"/>
    </row>
    <row r="5719" spans="9:15" s="12" customFormat="1" ht="12.75">
      <c r="I5719" s="1"/>
      <c r="L5719" s="5"/>
      <c r="M5719" s="5"/>
      <c r="O5719" s="8"/>
    </row>
    <row r="5720" spans="9:15" s="12" customFormat="1" ht="12.75">
      <c r="I5720" s="1"/>
      <c r="L5720" s="5"/>
      <c r="M5720" s="5"/>
      <c r="O5720" s="8"/>
    </row>
    <row r="5721" spans="9:15" s="12" customFormat="1" ht="12.75">
      <c r="I5721" s="1"/>
      <c r="L5721" s="5"/>
      <c r="M5721" s="5"/>
      <c r="O5721" s="8"/>
    </row>
    <row r="5722" spans="9:15" s="12" customFormat="1" ht="12.75">
      <c r="I5722" s="1"/>
      <c r="L5722" s="5"/>
      <c r="M5722" s="5"/>
      <c r="O5722" s="8"/>
    </row>
    <row r="5723" spans="9:15" s="12" customFormat="1" ht="12.75">
      <c r="I5723" s="1"/>
      <c r="L5723" s="5"/>
      <c r="M5723" s="5"/>
      <c r="O5723" s="8"/>
    </row>
    <row r="5724" spans="9:15" s="12" customFormat="1" ht="12.75">
      <c r="I5724" s="1"/>
      <c r="L5724" s="5"/>
      <c r="M5724" s="5"/>
      <c r="O5724" s="8"/>
    </row>
    <row r="5725" spans="9:15" s="12" customFormat="1" ht="12.75">
      <c r="I5725" s="1"/>
      <c r="L5725" s="5"/>
      <c r="M5725" s="5"/>
      <c r="O5725" s="8"/>
    </row>
    <row r="5726" spans="9:15" s="12" customFormat="1" ht="12.75">
      <c r="I5726" s="1"/>
      <c r="L5726" s="5"/>
      <c r="M5726" s="5"/>
      <c r="O5726" s="8"/>
    </row>
    <row r="5727" spans="9:15" s="12" customFormat="1" ht="12.75">
      <c r="I5727" s="1"/>
      <c r="L5727" s="5"/>
      <c r="M5727" s="5"/>
      <c r="O5727" s="8"/>
    </row>
    <row r="5728" spans="9:15" s="12" customFormat="1" ht="12.75">
      <c r="I5728" s="1"/>
      <c r="L5728" s="5"/>
      <c r="M5728" s="5"/>
      <c r="O5728" s="8"/>
    </row>
    <row r="5729" spans="9:15" s="12" customFormat="1" ht="12.75">
      <c r="I5729" s="1"/>
      <c r="L5729" s="5"/>
      <c r="M5729" s="5"/>
      <c r="O5729" s="8"/>
    </row>
    <row r="5730" spans="9:15" s="12" customFormat="1" ht="12.75">
      <c r="I5730" s="1"/>
      <c r="L5730" s="5"/>
      <c r="M5730" s="5"/>
      <c r="O5730" s="8"/>
    </row>
    <row r="5731" spans="9:15" s="12" customFormat="1" ht="12.75">
      <c r="I5731" s="1"/>
      <c r="L5731" s="5"/>
      <c r="M5731" s="5"/>
      <c r="O5731" s="8"/>
    </row>
    <row r="5732" spans="9:15" s="12" customFormat="1" ht="12.75">
      <c r="I5732" s="1"/>
      <c r="L5732" s="5"/>
      <c r="M5732" s="5"/>
      <c r="O5732" s="8"/>
    </row>
    <row r="5733" spans="9:15" s="12" customFormat="1" ht="12.75">
      <c r="I5733" s="1"/>
      <c r="L5733" s="5"/>
      <c r="M5733" s="5"/>
      <c r="O5733" s="8"/>
    </row>
    <row r="5734" spans="9:15" s="12" customFormat="1" ht="12.75">
      <c r="I5734" s="1"/>
      <c r="L5734" s="5"/>
      <c r="M5734" s="5"/>
      <c r="O5734" s="8"/>
    </row>
    <row r="5735" spans="9:15" s="12" customFormat="1" ht="12.75">
      <c r="I5735" s="1"/>
      <c r="L5735" s="5"/>
      <c r="M5735" s="5"/>
      <c r="O5735" s="8"/>
    </row>
    <row r="5736" spans="9:15" s="12" customFormat="1" ht="12.75">
      <c r="I5736" s="1"/>
      <c r="L5736" s="5"/>
      <c r="M5736" s="5"/>
      <c r="O5736" s="8"/>
    </row>
    <row r="5737" spans="9:15" s="12" customFormat="1" ht="12.75">
      <c r="I5737" s="1"/>
      <c r="L5737" s="5"/>
      <c r="M5737" s="5"/>
      <c r="O5737" s="8"/>
    </row>
    <row r="5738" spans="9:15" s="12" customFormat="1" ht="12.75">
      <c r="I5738" s="1"/>
      <c r="L5738" s="5"/>
      <c r="M5738" s="5"/>
      <c r="O5738" s="8"/>
    </row>
    <row r="5739" spans="9:15" s="12" customFormat="1" ht="12.75">
      <c r="I5739" s="1"/>
      <c r="L5739" s="5"/>
      <c r="M5739" s="5"/>
      <c r="O5739" s="8"/>
    </row>
    <row r="5740" spans="9:15" s="12" customFormat="1" ht="12.75">
      <c r="I5740" s="1"/>
      <c r="L5740" s="5"/>
      <c r="M5740" s="5"/>
      <c r="O5740" s="8"/>
    </row>
    <row r="5741" spans="9:15" s="12" customFormat="1" ht="12.75">
      <c r="I5741" s="1"/>
      <c r="L5741" s="5"/>
      <c r="M5741" s="5"/>
      <c r="O5741" s="8"/>
    </row>
    <row r="5742" spans="9:15" s="12" customFormat="1" ht="12.75">
      <c r="I5742" s="1"/>
      <c r="L5742" s="5"/>
      <c r="M5742" s="5"/>
      <c r="O5742" s="8"/>
    </row>
    <row r="5743" spans="9:15" s="12" customFormat="1" ht="12.75">
      <c r="I5743" s="1"/>
      <c r="L5743" s="5"/>
      <c r="M5743" s="5"/>
      <c r="O5743" s="8"/>
    </row>
    <row r="5744" spans="9:15" s="12" customFormat="1" ht="12.75">
      <c r="I5744" s="1"/>
      <c r="L5744" s="5"/>
      <c r="M5744" s="5"/>
      <c r="O5744" s="8"/>
    </row>
    <row r="5745" spans="9:15" s="12" customFormat="1" ht="12.75">
      <c r="I5745" s="1"/>
      <c r="L5745" s="5"/>
      <c r="M5745" s="5"/>
      <c r="O5745" s="8"/>
    </row>
    <row r="5746" spans="9:15" s="12" customFormat="1" ht="12.75">
      <c r="I5746" s="1"/>
      <c r="L5746" s="5"/>
      <c r="M5746" s="5"/>
      <c r="O5746" s="8"/>
    </row>
    <row r="5747" spans="9:15" s="12" customFormat="1" ht="12.75">
      <c r="I5747" s="1"/>
      <c r="L5747" s="5"/>
      <c r="M5747" s="5"/>
      <c r="O5747" s="8"/>
    </row>
    <row r="5748" spans="9:15" s="12" customFormat="1" ht="12.75">
      <c r="I5748" s="1"/>
      <c r="L5748" s="5"/>
      <c r="M5748" s="5"/>
      <c r="O5748" s="8"/>
    </row>
    <row r="5749" spans="9:15" s="12" customFormat="1" ht="12.75">
      <c r="I5749" s="1"/>
      <c r="L5749" s="5"/>
      <c r="M5749" s="5"/>
      <c r="O5749" s="8"/>
    </row>
    <row r="5750" spans="9:15" s="12" customFormat="1" ht="12.75">
      <c r="I5750" s="1"/>
      <c r="L5750" s="5"/>
      <c r="M5750" s="5"/>
      <c r="O5750" s="8"/>
    </row>
    <row r="5751" spans="9:15" s="12" customFormat="1" ht="12.75">
      <c r="I5751" s="1"/>
      <c r="L5751" s="5"/>
      <c r="M5751" s="5"/>
      <c r="O5751" s="8"/>
    </row>
    <row r="5752" spans="9:15" s="12" customFormat="1" ht="12.75">
      <c r="I5752" s="1"/>
      <c r="L5752" s="5"/>
      <c r="M5752" s="5"/>
      <c r="O5752" s="8"/>
    </row>
    <row r="5753" spans="9:15" s="12" customFormat="1" ht="12.75">
      <c r="I5753" s="1"/>
      <c r="L5753" s="5"/>
      <c r="M5753" s="5"/>
      <c r="O5753" s="8"/>
    </row>
    <row r="5754" spans="9:15" s="12" customFormat="1" ht="12.75">
      <c r="I5754" s="1"/>
      <c r="L5754" s="5"/>
      <c r="M5754" s="5"/>
      <c r="O5754" s="8"/>
    </row>
    <row r="5755" spans="9:15" s="12" customFormat="1" ht="12.75">
      <c r="I5755" s="1"/>
      <c r="L5755" s="5"/>
      <c r="M5755" s="5"/>
      <c r="O5755" s="8"/>
    </row>
    <row r="5756" spans="9:15" s="12" customFormat="1" ht="12.75">
      <c r="I5756" s="1"/>
      <c r="L5756" s="5"/>
      <c r="M5756" s="5"/>
      <c r="O5756" s="8"/>
    </row>
    <row r="5757" spans="9:15" s="12" customFormat="1" ht="12.75">
      <c r="I5757" s="1"/>
      <c r="L5757" s="5"/>
      <c r="M5757" s="5"/>
      <c r="O5757" s="8"/>
    </row>
    <row r="5758" spans="9:15" s="12" customFormat="1" ht="12.75">
      <c r="I5758" s="1"/>
      <c r="L5758" s="5"/>
      <c r="M5758" s="5"/>
      <c r="O5758" s="8"/>
    </row>
    <row r="5759" spans="9:15" s="12" customFormat="1" ht="12.75">
      <c r="I5759" s="1"/>
      <c r="L5759" s="5"/>
      <c r="M5759" s="5"/>
      <c r="O5759" s="8"/>
    </row>
    <row r="5760" spans="9:15" s="12" customFormat="1" ht="12.75">
      <c r="I5760" s="1"/>
      <c r="L5760" s="5"/>
      <c r="M5760" s="5"/>
      <c r="O5760" s="8"/>
    </row>
    <row r="5761" spans="9:15" s="12" customFormat="1" ht="12.75">
      <c r="I5761" s="1"/>
      <c r="L5761" s="5"/>
      <c r="M5761" s="5"/>
      <c r="O5761" s="8"/>
    </row>
    <row r="5762" spans="9:15" s="12" customFormat="1" ht="12.75">
      <c r="I5762" s="1"/>
      <c r="L5762" s="5"/>
      <c r="M5762" s="5"/>
      <c r="O5762" s="8"/>
    </row>
    <row r="5763" spans="9:15" s="12" customFormat="1" ht="12.75">
      <c r="I5763" s="1"/>
      <c r="L5763" s="5"/>
      <c r="M5763" s="5"/>
      <c r="O5763" s="8"/>
    </row>
    <row r="5764" spans="9:15" s="12" customFormat="1" ht="12.75">
      <c r="I5764" s="1"/>
      <c r="L5764" s="5"/>
      <c r="M5764" s="5"/>
      <c r="O5764" s="8"/>
    </row>
    <row r="5765" spans="9:15" s="12" customFormat="1" ht="12.75">
      <c r="I5765" s="1"/>
      <c r="L5765" s="5"/>
      <c r="M5765" s="5"/>
      <c r="O5765" s="8"/>
    </row>
    <row r="5766" spans="9:15" s="12" customFormat="1" ht="12.75">
      <c r="I5766" s="1"/>
      <c r="L5766" s="5"/>
      <c r="M5766" s="5"/>
      <c r="O5766" s="8"/>
    </row>
    <row r="5767" spans="9:15" s="12" customFormat="1" ht="12.75">
      <c r="I5767" s="1"/>
      <c r="L5767" s="5"/>
      <c r="M5767" s="5"/>
      <c r="O5767" s="8"/>
    </row>
    <row r="5768" spans="9:15" s="12" customFormat="1" ht="12.75">
      <c r="I5768" s="1"/>
      <c r="L5768" s="5"/>
      <c r="M5768" s="5"/>
      <c r="O5768" s="8"/>
    </row>
    <row r="5769" spans="9:15" s="12" customFormat="1" ht="12.75">
      <c r="I5769" s="1"/>
      <c r="L5769" s="5"/>
      <c r="M5769" s="5"/>
      <c r="O5769" s="8"/>
    </row>
    <row r="5770" spans="9:15" s="12" customFormat="1" ht="12.75">
      <c r="I5770" s="1"/>
      <c r="L5770" s="5"/>
      <c r="M5770" s="5"/>
      <c r="O5770" s="8"/>
    </row>
    <row r="5771" spans="9:15" s="12" customFormat="1" ht="12.75">
      <c r="I5771" s="1"/>
      <c r="L5771" s="5"/>
      <c r="M5771" s="5"/>
      <c r="O5771" s="8"/>
    </row>
    <row r="5772" spans="9:15" s="12" customFormat="1" ht="12.75">
      <c r="I5772" s="1"/>
      <c r="L5772" s="5"/>
      <c r="M5772" s="5"/>
      <c r="O5772" s="8"/>
    </row>
    <row r="5773" spans="9:15" s="12" customFormat="1" ht="12.75">
      <c r="I5773" s="1"/>
      <c r="L5773" s="5"/>
      <c r="M5773" s="5"/>
      <c r="O5773" s="8"/>
    </row>
    <row r="5774" spans="9:15" s="12" customFormat="1" ht="12.75">
      <c r="I5774" s="1"/>
      <c r="L5774" s="5"/>
      <c r="M5774" s="5"/>
      <c r="O5774" s="8"/>
    </row>
    <row r="5775" spans="9:15" s="12" customFormat="1" ht="12.75">
      <c r="I5775" s="1"/>
      <c r="L5775" s="5"/>
      <c r="M5775" s="5"/>
      <c r="O5775" s="8"/>
    </row>
    <row r="5776" spans="9:15" s="12" customFormat="1" ht="12.75">
      <c r="I5776" s="1"/>
      <c r="L5776" s="5"/>
      <c r="M5776" s="5"/>
      <c r="O5776" s="8"/>
    </row>
    <row r="5777" spans="9:15" s="12" customFormat="1" ht="12.75">
      <c r="I5777" s="1"/>
      <c r="L5777" s="5"/>
      <c r="M5777" s="5"/>
      <c r="O5777" s="8"/>
    </row>
    <row r="5778" spans="9:15" s="12" customFormat="1" ht="12.75">
      <c r="I5778" s="1"/>
      <c r="L5778" s="5"/>
      <c r="M5778" s="5"/>
      <c r="O5778" s="8"/>
    </row>
    <row r="5779" spans="9:15" s="12" customFormat="1" ht="12.75">
      <c r="I5779" s="1"/>
      <c r="L5779" s="5"/>
      <c r="M5779" s="5"/>
      <c r="O5779" s="8"/>
    </row>
    <row r="5780" spans="9:15" s="12" customFormat="1" ht="12.75">
      <c r="I5780" s="1"/>
      <c r="L5780" s="5"/>
      <c r="M5780" s="5"/>
      <c r="O5780" s="8"/>
    </row>
    <row r="5781" spans="9:15" s="12" customFormat="1" ht="12.75">
      <c r="I5781" s="1"/>
      <c r="L5781" s="5"/>
      <c r="M5781" s="5"/>
      <c r="O5781" s="8"/>
    </row>
    <row r="5782" spans="9:15" s="12" customFormat="1" ht="12.75">
      <c r="I5782" s="1"/>
      <c r="L5782" s="5"/>
      <c r="M5782" s="5"/>
      <c r="O5782" s="8"/>
    </row>
    <row r="5783" spans="9:15" s="12" customFormat="1" ht="12.75">
      <c r="I5783" s="1"/>
      <c r="L5783" s="5"/>
      <c r="M5783" s="5"/>
      <c r="O5783" s="8"/>
    </row>
    <row r="5784" spans="9:15" s="12" customFormat="1" ht="12.75">
      <c r="I5784" s="1"/>
      <c r="L5784" s="5"/>
      <c r="M5784" s="5"/>
      <c r="O5784" s="8"/>
    </row>
    <row r="5785" spans="9:15" s="12" customFormat="1" ht="12.75">
      <c r="I5785" s="1"/>
      <c r="L5785" s="5"/>
      <c r="M5785" s="5"/>
      <c r="O5785" s="8"/>
    </row>
    <row r="5786" spans="9:15" s="12" customFormat="1" ht="12.75">
      <c r="I5786" s="1"/>
      <c r="L5786" s="5"/>
      <c r="M5786" s="5"/>
      <c r="O5786" s="8"/>
    </row>
    <row r="5787" spans="9:15" s="12" customFormat="1" ht="12.75">
      <c r="I5787" s="1"/>
      <c r="L5787" s="5"/>
      <c r="M5787" s="5"/>
      <c r="O5787" s="8"/>
    </row>
    <row r="5788" spans="9:15" s="12" customFormat="1" ht="12.75">
      <c r="I5788" s="1"/>
      <c r="L5788" s="5"/>
      <c r="M5788" s="5"/>
      <c r="O5788" s="8"/>
    </row>
    <row r="5789" spans="9:15" s="12" customFormat="1" ht="12.75">
      <c r="I5789" s="1"/>
      <c r="L5789" s="5"/>
      <c r="M5789" s="5"/>
      <c r="O5789" s="8"/>
    </row>
    <row r="5790" spans="9:15" s="12" customFormat="1" ht="12.75">
      <c r="I5790" s="1"/>
      <c r="L5790" s="5"/>
      <c r="M5790" s="5"/>
      <c r="O5790" s="8"/>
    </row>
    <row r="5791" spans="9:15" s="12" customFormat="1" ht="12.75">
      <c r="I5791" s="1"/>
      <c r="L5791" s="5"/>
      <c r="M5791" s="5"/>
      <c r="O5791" s="8"/>
    </row>
    <row r="5792" spans="9:15" s="12" customFormat="1" ht="12.75">
      <c r="I5792" s="1"/>
      <c r="L5792" s="5"/>
      <c r="M5792" s="5"/>
      <c r="O5792" s="8"/>
    </row>
    <row r="5793" spans="9:15" s="12" customFormat="1" ht="12.75">
      <c r="I5793" s="1"/>
      <c r="L5793" s="5"/>
      <c r="M5793" s="5"/>
      <c r="O5793" s="8"/>
    </row>
    <row r="5794" spans="9:15" s="12" customFormat="1" ht="12.75">
      <c r="I5794" s="1"/>
      <c r="L5794" s="5"/>
      <c r="M5794" s="5"/>
      <c r="O5794" s="8"/>
    </row>
    <row r="5795" spans="9:15" s="12" customFormat="1" ht="12.75">
      <c r="I5795" s="1"/>
      <c r="L5795" s="5"/>
      <c r="M5795" s="5"/>
      <c r="O5795" s="8"/>
    </row>
    <row r="5796" spans="9:15" s="12" customFormat="1" ht="12.75">
      <c r="I5796" s="1"/>
      <c r="L5796" s="5"/>
      <c r="M5796" s="5"/>
      <c r="O5796" s="8"/>
    </row>
    <row r="5797" spans="9:15" s="12" customFormat="1" ht="12.75">
      <c r="I5797" s="1"/>
      <c r="L5797" s="5"/>
      <c r="M5797" s="5"/>
      <c r="O5797" s="8"/>
    </row>
    <row r="5798" spans="9:15" s="12" customFormat="1" ht="12.75">
      <c r="I5798" s="1"/>
      <c r="L5798" s="5"/>
      <c r="M5798" s="5"/>
      <c r="O5798" s="8"/>
    </row>
    <row r="5799" spans="9:15" s="12" customFormat="1" ht="12.75">
      <c r="I5799" s="1"/>
      <c r="L5799" s="5"/>
      <c r="M5799" s="5"/>
      <c r="O5799" s="8"/>
    </row>
    <row r="5800" spans="9:15" s="12" customFormat="1" ht="12.75">
      <c r="I5800" s="1"/>
      <c r="L5800" s="5"/>
      <c r="M5800" s="5"/>
      <c r="O5800" s="8"/>
    </row>
    <row r="5801" spans="9:15" s="12" customFormat="1" ht="12.75">
      <c r="I5801" s="1"/>
      <c r="L5801" s="5"/>
      <c r="M5801" s="5"/>
      <c r="O5801" s="8"/>
    </row>
    <row r="5802" spans="9:15" s="12" customFormat="1" ht="12.75">
      <c r="I5802" s="1"/>
      <c r="L5802" s="5"/>
      <c r="M5802" s="5"/>
      <c r="O5802" s="8"/>
    </row>
    <row r="5803" spans="9:15" s="12" customFormat="1" ht="12.75">
      <c r="I5803" s="1"/>
      <c r="L5803" s="5"/>
      <c r="M5803" s="5"/>
      <c r="O5803" s="8"/>
    </row>
    <row r="5804" spans="9:15" s="12" customFormat="1" ht="12.75">
      <c r="I5804" s="1"/>
      <c r="L5804" s="5"/>
      <c r="M5804" s="5"/>
      <c r="O5804" s="8"/>
    </row>
    <row r="5805" spans="9:15" s="12" customFormat="1" ht="12.75">
      <c r="I5805" s="1"/>
      <c r="L5805" s="5"/>
      <c r="M5805" s="5"/>
      <c r="O5805" s="8"/>
    </row>
    <row r="5806" spans="9:15" s="12" customFormat="1" ht="12.75">
      <c r="I5806" s="1"/>
      <c r="L5806" s="5"/>
      <c r="M5806" s="5"/>
      <c r="O5806" s="8"/>
    </row>
    <row r="5807" spans="9:15" s="12" customFormat="1" ht="12.75">
      <c r="I5807" s="1"/>
      <c r="L5807" s="5"/>
      <c r="M5807" s="5"/>
      <c r="O5807" s="8"/>
    </row>
    <row r="5808" spans="9:15" s="12" customFormat="1" ht="12.75">
      <c r="I5808" s="1"/>
      <c r="L5808" s="5"/>
      <c r="M5808" s="5"/>
      <c r="O5808" s="8"/>
    </row>
    <row r="5809" spans="9:15" s="12" customFormat="1" ht="12.75">
      <c r="I5809" s="1"/>
      <c r="L5809" s="5"/>
      <c r="M5809" s="5"/>
      <c r="O5809" s="8"/>
    </row>
    <row r="5810" spans="9:15" s="12" customFormat="1" ht="12.75">
      <c r="I5810" s="1"/>
      <c r="L5810" s="5"/>
      <c r="M5810" s="5"/>
      <c r="O5810" s="8"/>
    </row>
    <row r="5811" spans="9:15" s="12" customFormat="1" ht="12.75">
      <c r="I5811" s="1"/>
      <c r="L5811" s="5"/>
      <c r="M5811" s="5"/>
      <c r="O5811" s="8"/>
    </row>
    <row r="5812" spans="9:15" s="12" customFormat="1" ht="12.75">
      <c r="I5812" s="1"/>
      <c r="L5812" s="5"/>
      <c r="M5812" s="5"/>
      <c r="O5812" s="8"/>
    </row>
    <row r="5813" spans="9:15" s="12" customFormat="1" ht="12.75">
      <c r="I5813" s="1"/>
      <c r="L5813" s="5"/>
      <c r="M5813" s="5"/>
      <c r="O5813" s="8"/>
    </row>
    <row r="5814" spans="9:15" s="12" customFormat="1" ht="12.75">
      <c r="I5814" s="1"/>
      <c r="L5814" s="5"/>
      <c r="M5814" s="5"/>
      <c r="O5814" s="8"/>
    </row>
    <row r="5815" spans="9:15" s="12" customFormat="1" ht="12.75">
      <c r="I5815" s="1"/>
      <c r="L5815" s="5"/>
      <c r="M5815" s="5"/>
      <c r="O5815" s="8"/>
    </row>
    <row r="5816" spans="9:15" s="12" customFormat="1" ht="12.75">
      <c r="I5816" s="1"/>
      <c r="L5816" s="5"/>
      <c r="M5816" s="5"/>
      <c r="O5816" s="8"/>
    </row>
    <row r="5817" spans="9:15" s="12" customFormat="1" ht="12.75">
      <c r="I5817" s="1"/>
      <c r="L5817" s="5"/>
      <c r="M5817" s="5"/>
      <c r="O5817" s="8"/>
    </row>
    <row r="5818" spans="9:15" s="12" customFormat="1" ht="12.75">
      <c r="I5818" s="1"/>
      <c r="L5818" s="5"/>
      <c r="M5818" s="5"/>
      <c r="O5818" s="8"/>
    </row>
    <row r="5819" spans="9:15" s="12" customFormat="1" ht="12.75">
      <c r="I5819" s="1"/>
      <c r="L5819" s="5"/>
      <c r="M5819" s="5"/>
      <c r="O5819" s="8"/>
    </row>
    <row r="5820" spans="9:15" s="12" customFormat="1" ht="12.75">
      <c r="I5820" s="1"/>
      <c r="L5820" s="5"/>
      <c r="M5820" s="5"/>
      <c r="O5820" s="8"/>
    </row>
    <row r="5821" spans="9:15" s="12" customFormat="1" ht="12.75">
      <c r="I5821" s="1"/>
      <c r="L5821" s="5"/>
      <c r="M5821" s="5"/>
      <c r="O5821" s="8"/>
    </row>
    <row r="5822" spans="9:15" s="12" customFormat="1" ht="12.75">
      <c r="I5822" s="1"/>
      <c r="L5822" s="5"/>
      <c r="M5822" s="5"/>
      <c r="O5822" s="8"/>
    </row>
    <row r="5823" spans="9:15" s="12" customFormat="1" ht="12.75">
      <c r="I5823" s="1"/>
      <c r="L5823" s="5"/>
      <c r="M5823" s="5"/>
      <c r="O5823" s="8"/>
    </row>
    <row r="5824" spans="9:15" s="12" customFormat="1" ht="12.75">
      <c r="I5824" s="1"/>
      <c r="L5824" s="5"/>
      <c r="M5824" s="5"/>
      <c r="O5824" s="8"/>
    </row>
    <row r="5825" spans="9:15" s="12" customFormat="1" ht="12.75">
      <c r="I5825" s="1"/>
      <c r="L5825" s="5"/>
      <c r="M5825" s="5"/>
      <c r="O5825" s="8"/>
    </row>
    <row r="5826" spans="9:15" s="12" customFormat="1" ht="12.75">
      <c r="I5826" s="1"/>
      <c r="L5826" s="5"/>
      <c r="M5826" s="5"/>
      <c r="O5826" s="8"/>
    </row>
    <row r="5827" spans="9:15" s="12" customFormat="1" ht="12.75">
      <c r="I5827" s="1"/>
      <c r="L5827" s="5"/>
      <c r="M5827" s="5"/>
      <c r="O5827" s="8"/>
    </row>
    <row r="5828" spans="9:15" s="12" customFormat="1" ht="12.75">
      <c r="I5828" s="1"/>
      <c r="L5828" s="5"/>
      <c r="M5828" s="5"/>
      <c r="O5828" s="8"/>
    </row>
    <row r="5829" spans="9:15" s="12" customFormat="1" ht="12.75">
      <c r="I5829" s="1"/>
      <c r="L5829" s="5"/>
      <c r="M5829" s="5"/>
      <c r="O5829" s="8"/>
    </row>
    <row r="5830" spans="9:15" s="12" customFormat="1" ht="12.75">
      <c r="I5830" s="1"/>
      <c r="L5830" s="5"/>
      <c r="M5830" s="5"/>
      <c r="O5830" s="8"/>
    </row>
    <row r="5831" spans="9:15" s="12" customFormat="1" ht="12.75">
      <c r="I5831" s="1"/>
      <c r="L5831" s="5"/>
      <c r="M5831" s="5"/>
      <c r="O5831" s="8"/>
    </row>
    <row r="5832" spans="9:15" s="12" customFormat="1" ht="12.75">
      <c r="I5832" s="1"/>
      <c r="L5832" s="5"/>
      <c r="M5832" s="5"/>
      <c r="O5832" s="8"/>
    </row>
    <row r="5833" spans="9:15" s="12" customFormat="1" ht="12.75">
      <c r="I5833" s="1"/>
      <c r="L5833" s="5"/>
      <c r="M5833" s="5"/>
      <c r="O5833" s="8"/>
    </row>
    <row r="5834" spans="9:15" s="12" customFormat="1" ht="12.75">
      <c r="I5834" s="1"/>
      <c r="L5834" s="5"/>
      <c r="M5834" s="5"/>
      <c r="O5834" s="8"/>
    </row>
    <row r="5835" spans="9:15" s="12" customFormat="1" ht="12.75">
      <c r="I5835" s="1"/>
      <c r="L5835" s="5"/>
      <c r="M5835" s="5"/>
      <c r="O5835" s="8"/>
    </row>
    <row r="5836" spans="9:15" s="12" customFormat="1" ht="12.75">
      <c r="I5836" s="1"/>
      <c r="L5836" s="5"/>
      <c r="M5836" s="5"/>
      <c r="O5836" s="8"/>
    </row>
    <row r="5837" spans="9:15" s="12" customFormat="1" ht="12.75">
      <c r="I5837" s="1"/>
      <c r="L5837" s="5"/>
      <c r="M5837" s="5"/>
      <c r="O5837" s="8"/>
    </row>
    <row r="5838" spans="9:15" s="12" customFormat="1" ht="12.75">
      <c r="I5838" s="1"/>
      <c r="L5838" s="5"/>
      <c r="M5838" s="5"/>
      <c r="O5838" s="8"/>
    </row>
    <row r="5839" spans="9:15" s="12" customFormat="1" ht="12.75">
      <c r="I5839" s="1"/>
      <c r="L5839" s="5"/>
      <c r="M5839" s="5"/>
      <c r="O5839" s="8"/>
    </row>
    <row r="5840" spans="9:15" s="12" customFormat="1" ht="12.75">
      <c r="I5840" s="1"/>
      <c r="L5840" s="5"/>
      <c r="M5840" s="5"/>
      <c r="O5840" s="8"/>
    </row>
    <row r="5841" spans="9:15" s="12" customFormat="1" ht="12.75">
      <c r="I5841" s="1"/>
      <c r="L5841" s="5"/>
      <c r="M5841" s="5"/>
      <c r="O5841" s="8"/>
    </row>
    <row r="5842" spans="9:15" s="12" customFormat="1" ht="12.75">
      <c r="I5842" s="1"/>
      <c r="L5842" s="5"/>
      <c r="M5842" s="5"/>
      <c r="O5842" s="8"/>
    </row>
    <row r="5843" spans="9:15" s="12" customFormat="1" ht="12.75">
      <c r="I5843" s="1"/>
      <c r="L5843" s="5"/>
      <c r="M5843" s="5"/>
      <c r="O5843" s="8"/>
    </row>
    <row r="5844" spans="9:15" s="12" customFormat="1" ht="12.75">
      <c r="I5844" s="1"/>
      <c r="L5844" s="5"/>
      <c r="M5844" s="5"/>
      <c r="O5844" s="8"/>
    </row>
    <row r="5845" spans="9:15" s="12" customFormat="1" ht="12.75">
      <c r="I5845" s="1"/>
      <c r="L5845" s="5"/>
      <c r="M5845" s="5"/>
      <c r="O5845" s="8"/>
    </row>
    <row r="5846" spans="9:15" s="12" customFormat="1" ht="12.75">
      <c r="I5846" s="1"/>
      <c r="L5846" s="5"/>
      <c r="M5846" s="5"/>
      <c r="O5846" s="8"/>
    </row>
    <row r="5847" spans="9:15" s="12" customFormat="1" ht="12.75">
      <c r="I5847" s="1"/>
      <c r="L5847" s="5"/>
      <c r="M5847" s="5"/>
      <c r="O5847" s="8"/>
    </row>
    <row r="5848" spans="9:15" s="12" customFormat="1" ht="12.75">
      <c r="I5848" s="1"/>
      <c r="L5848" s="5"/>
      <c r="M5848" s="5"/>
      <c r="O5848" s="8"/>
    </row>
    <row r="5849" spans="9:15" s="12" customFormat="1" ht="12.75">
      <c r="I5849" s="1"/>
      <c r="L5849" s="5"/>
      <c r="M5849" s="5"/>
      <c r="O5849" s="8"/>
    </row>
    <row r="5850" spans="9:15" s="12" customFormat="1" ht="12.75">
      <c r="I5850" s="1"/>
      <c r="L5850" s="5"/>
      <c r="M5850" s="5"/>
      <c r="O5850" s="8"/>
    </row>
    <row r="5851" spans="9:15" s="12" customFormat="1" ht="12.75">
      <c r="I5851" s="1"/>
      <c r="L5851" s="5"/>
      <c r="M5851" s="5"/>
      <c r="O5851" s="8"/>
    </row>
    <row r="5852" spans="9:15" s="12" customFormat="1" ht="12.75">
      <c r="I5852" s="1"/>
      <c r="L5852" s="5"/>
      <c r="M5852" s="5"/>
      <c r="O5852" s="8"/>
    </row>
    <row r="5853" spans="9:15" s="12" customFormat="1" ht="12.75">
      <c r="I5853" s="1"/>
      <c r="L5853" s="5"/>
      <c r="M5853" s="5"/>
      <c r="O5853" s="8"/>
    </row>
    <row r="5854" spans="9:15" s="12" customFormat="1" ht="12.75">
      <c r="I5854" s="1"/>
      <c r="L5854" s="5"/>
      <c r="M5854" s="5"/>
      <c r="O5854" s="8"/>
    </row>
    <row r="5855" spans="9:15" s="12" customFormat="1" ht="12.75">
      <c r="I5855" s="1"/>
      <c r="L5855" s="5"/>
      <c r="M5855" s="5"/>
      <c r="O5855" s="8"/>
    </row>
    <row r="5856" spans="9:15" s="12" customFormat="1" ht="12.75">
      <c r="I5856" s="1"/>
      <c r="L5856" s="5"/>
      <c r="M5856" s="5"/>
      <c r="O5856" s="8"/>
    </row>
    <row r="5857" spans="9:15" s="12" customFormat="1" ht="12.75">
      <c r="I5857" s="1"/>
      <c r="L5857" s="5"/>
      <c r="M5857" s="5"/>
      <c r="O5857" s="8"/>
    </row>
    <row r="5858" spans="9:15" s="12" customFormat="1" ht="12.75">
      <c r="I5858" s="1"/>
      <c r="L5858" s="5"/>
      <c r="M5858" s="5"/>
      <c r="O5858" s="8"/>
    </row>
    <row r="5859" spans="9:15" s="12" customFormat="1" ht="12.75">
      <c r="I5859" s="1"/>
      <c r="L5859" s="5"/>
      <c r="M5859" s="5"/>
      <c r="O5859" s="8"/>
    </row>
    <row r="5860" spans="9:15" s="12" customFormat="1" ht="12.75">
      <c r="I5860" s="1"/>
      <c r="L5860" s="5"/>
      <c r="M5860" s="5"/>
      <c r="O5860" s="8"/>
    </row>
    <row r="5861" spans="9:15" s="12" customFormat="1" ht="12.75">
      <c r="I5861" s="1"/>
      <c r="L5861" s="5"/>
      <c r="M5861" s="5"/>
      <c r="O5861" s="8"/>
    </row>
    <row r="5862" spans="9:15" s="12" customFormat="1" ht="12.75">
      <c r="I5862" s="1"/>
      <c r="L5862" s="5"/>
      <c r="M5862" s="5"/>
      <c r="O5862" s="8"/>
    </row>
    <row r="5863" spans="9:15" s="12" customFormat="1" ht="12.75">
      <c r="I5863" s="1"/>
      <c r="L5863" s="5"/>
      <c r="M5863" s="5"/>
      <c r="O5863" s="8"/>
    </row>
    <row r="5864" spans="9:15" s="12" customFormat="1" ht="12.75">
      <c r="I5864" s="1"/>
      <c r="L5864" s="5"/>
      <c r="M5864" s="5"/>
      <c r="O5864" s="8"/>
    </row>
    <row r="5865" spans="9:15" s="12" customFormat="1" ht="12.75">
      <c r="I5865" s="1"/>
      <c r="L5865" s="5"/>
      <c r="M5865" s="5"/>
      <c r="O5865" s="8"/>
    </row>
    <row r="5866" spans="9:15" s="12" customFormat="1" ht="12.75">
      <c r="I5866" s="1"/>
      <c r="L5866" s="5"/>
      <c r="M5866" s="5"/>
      <c r="O5866" s="8"/>
    </row>
    <row r="5867" spans="9:15" s="12" customFormat="1" ht="12.75">
      <c r="I5867" s="1"/>
      <c r="L5867" s="5"/>
      <c r="M5867" s="5"/>
      <c r="O5867" s="8"/>
    </row>
    <row r="5868" spans="9:15" s="12" customFormat="1" ht="12.75">
      <c r="I5868" s="1"/>
      <c r="L5868" s="5"/>
      <c r="M5868" s="5"/>
      <c r="O5868" s="8"/>
    </row>
    <row r="5869" spans="9:15" s="12" customFormat="1" ht="12.75">
      <c r="I5869" s="1"/>
      <c r="L5869" s="5"/>
      <c r="M5869" s="5"/>
      <c r="O5869" s="8"/>
    </row>
    <row r="5870" spans="9:15" s="12" customFormat="1" ht="12.75">
      <c r="I5870" s="1"/>
      <c r="L5870" s="5"/>
      <c r="M5870" s="5"/>
      <c r="O5870" s="8"/>
    </row>
    <row r="5871" spans="9:15" s="12" customFormat="1" ht="12.75">
      <c r="I5871" s="1"/>
      <c r="L5871" s="5"/>
      <c r="M5871" s="5"/>
      <c r="O5871" s="8"/>
    </row>
    <row r="5872" spans="9:15" s="12" customFormat="1" ht="12.75">
      <c r="I5872" s="1"/>
      <c r="L5872" s="5"/>
      <c r="M5872" s="5"/>
      <c r="O5872" s="8"/>
    </row>
    <row r="5873" spans="9:15" s="12" customFormat="1" ht="12.75">
      <c r="I5873" s="1"/>
      <c r="L5873" s="5"/>
      <c r="M5873" s="5"/>
      <c r="O5873" s="8"/>
    </row>
    <row r="5874" spans="9:15" s="12" customFormat="1" ht="12.75">
      <c r="I5874" s="1"/>
      <c r="L5874" s="5"/>
      <c r="M5874" s="5"/>
      <c r="O5874" s="8"/>
    </row>
    <row r="5875" spans="9:15" s="12" customFormat="1" ht="12.75">
      <c r="I5875" s="1"/>
      <c r="L5875" s="5"/>
      <c r="M5875" s="5"/>
      <c r="O5875" s="8"/>
    </row>
    <row r="5876" spans="9:15" s="12" customFormat="1" ht="12.75">
      <c r="I5876" s="1"/>
      <c r="L5876" s="5"/>
      <c r="M5876" s="5"/>
      <c r="O5876" s="8"/>
    </row>
    <row r="5877" spans="9:15" s="12" customFormat="1" ht="12.75">
      <c r="I5877" s="1"/>
      <c r="L5877" s="5"/>
      <c r="M5877" s="5"/>
      <c r="O5877" s="8"/>
    </row>
    <row r="5878" spans="9:15" s="12" customFormat="1" ht="12.75">
      <c r="I5878" s="1"/>
      <c r="L5878" s="5"/>
      <c r="M5878" s="5"/>
      <c r="O5878" s="8"/>
    </row>
    <row r="5879" spans="9:15" s="12" customFormat="1" ht="12.75">
      <c r="I5879" s="1"/>
      <c r="L5879" s="5"/>
      <c r="M5879" s="5"/>
      <c r="O5879" s="8"/>
    </row>
    <row r="5880" spans="9:15" s="12" customFormat="1" ht="12.75">
      <c r="I5880" s="1"/>
      <c r="L5880" s="5"/>
      <c r="M5880" s="5"/>
      <c r="O5880" s="8"/>
    </row>
    <row r="5881" spans="9:15" s="12" customFormat="1" ht="12.75">
      <c r="I5881" s="1"/>
      <c r="L5881" s="5"/>
      <c r="M5881" s="5"/>
      <c r="O5881" s="8"/>
    </row>
    <row r="5882" spans="9:15" s="12" customFormat="1" ht="12.75">
      <c r="I5882" s="1"/>
      <c r="L5882" s="5"/>
      <c r="M5882" s="5"/>
      <c r="O5882" s="8"/>
    </row>
    <row r="5883" spans="9:15" s="12" customFormat="1" ht="12.75">
      <c r="I5883" s="1"/>
      <c r="L5883" s="5"/>
      <c r="M5883" s="5"/>
      <c r="O5883" s="8"/>
    </row>
    <row r="5884" spans="9:15" s="12" customFormat="1" ht="12.75">
      <c r="I5884" s="1"/>
      <c r="L5884" s="5"/>
      <c r="M5884" s="5"/>
      <c r="O5884" s="8"/>
    </row>
    <row r="5885" spans="9:15" s="12" customFormat="1" ht="12.75">
      <c r="I5885" s="1"/>
      <c r="L5885" s="5"/>
      <c r="M5885" s="5"/>
      <c r="O5885" s="8"/>
    </row>
    <row r="5886" spans="9:15" s="12" customFormat="1" ht="12.75">
      <c r="I5886" s="1"/>
      <c r="L5886" s="5"/>
      <c r="M5886" s="5"/>
      <c r="O5886" s="8"/>
    </row>
    <row r="5887" spans="9:15" s="12" customFormat="1" ht="12.75">
      <c r="I5887" s="1"/>
      <c r="L5887" s="5"/>
      <c r="M5887" s="5"/>
      <c r="O5887" s="8"/>
    </row>
    <row r="5888" spans="9:15" s="12" customFormat="1" ht="12.75">
      <c r="I5888" s="1"/>
      <c r="L5888" s="5"/>
      <c r="M5888" s="5"/>
      <c r="O5888" s="8"/>
    </row>
    <row r="5889" spans="9:15" s="12" customFormat="1" ht="12.75">
      <c r="I5889" s="1"/>
      <c r="L5889" s="5"/>
      <c r="M5889" s="5"/>
      <c r="O5889" s="8"/>
    </row>
    <row r="5890" spans="9:15" s="12" customFormat="1" ht="12.75">
      <c r="I5890" s="1"/>
      <c r="L5890" s="5"/>
      <c r="M5890" s="5"/>
      <c r="O5890" s="8"/>
    </row>
    <row r="5891" spans="9:15" s="12" customFormat="1" ht="12.75">
      <c r="I5891" s="1"/>
      <c r="L5891" s="5"/>
      <c r="M5891" s="5"/>
      <c r="O5891" s="8"/>
    </row>
    <row r="5892" spans="9:15" s="12" customFormat="1" ht="12.75">
      <c r="I5892" s="1"/>
      <c r="L5892" s="5"/>
      <c r="M5892" s="5"/>
      <c r="O5892" s="8"/>
    </row>
    <row r="5893" spans="9:15" s="12" customFormat="1" ht="12.75">
      <c r="I5893" s="1"/>
      <c r="L5893" s="5"/>
      <c r="M5893" s="5"/>
      <c r="O5893" s="8"/>
    </row>
    <row r="5894" spans="9:15" s="12" customFormat="1" ht="12.75">
      <c r="I5894" s="1"/>
      <c r="L5894" s="5"/>
      <c r="M5894" s="5"/>
      <c r="O5894" s="8"/>
    </row>
    <row r="5895" spans="9:15" s="12" customFormat="1" ht="12.75">
      <c r="I5895" s="1"/>
      <c r="L5895" s="5"/>
      <c r="M5895" s="5"/>
      <c r="O5895" s="8"/>
    </row>
    <row r="5896" spans="9:15" s="12" customFormat="1" ht="12.75">
      <c r="I5896" s="1"/>
      <c r="L5896" s="5"/>
      <c r="M5896" s="5"/>
      <c r="O5896" s="8"/>
    </row>
    <row r="5897" spans="9:15" s="12" customFormat="1" ht="12.75">
      <c r="I5897" s="1"/>
      <c r="L5897" s="5"/>
      <c r="M5897" s="5"/>
      <c r="O5897" s="8"/>
    </row>
    <row r="5898" spans="9:15" s="12" customFormat="1" ht="12.75">
      <c r="I5898" s="1"/>
      <c r="L5898" s="5"/>
      <c r="M5898" s="5"/>
      <c r="O5898" s="8"/>
    </row>
    <row r="5899" spans="9:15" s="12" customFormat="1" ht="12.75">
      <c r="I5899" s="1"/>
      <c r="L5899" s="5"/>
      <c r="M5899" s="5"/>
      <c r="O5899" s="8"/>
    </row>
    <row r="5900" spans="9:15" s="12" customFormat="1" ht="12.75">
      <c r="I5900" s="1"/>
      <c r="L5900" s="5"/>
      <c r="M5900" s="5"/>
      <c r="O5900" s="8"/>
    </row>
    <row r="5901" spans="9:15" s="12" customFormat="1" ht="12.75">
      <c r="I5901" s="1"/>
      <c r="L5901" s="5"/>
      <c r="M5901" s="5"/>
      <c r="O5901" s="8"/>
    </row>
    <row r="5902" spans="9:15" s="12" customFormat="1" ht="12.75">
      <c r="I5902" s="1"/>
      <c r="L5902" s="5"/>
      <c r="M5902" s="5"/>
      <c r="O5902" s="8"/>
    </row>
    <row r="5903" spans="9:15" s="12" customFormat="1" ht="12.75">
      <c r="I5903" s="1"/>
      <c r="L5903" s="5"/>
      <c r="M5903" s="5"/>
      <c r="O5903" s="8"/>
    </row>
    <row r="5904" spans="9:15" s="12" customFormat="1" ht="12.75">
      <c r="I5904" s="1"/>
      <c r="L5904" s="5"/>
      <c r="M5904" s="5"/>
      <c r="O5904" s="8"/>
    </row>
    <row r="5905" spans="9:15" s="12" customFormat="1" ht="12.75">
      <c r="I5905" s="1"/>
      <c r="L5905" s="5"/>
      <c r="M5905" s="5"/>
      <c r="O5905" s="8"/>
    </row>
    <row r="5906" spans="9:15" s="12" customFormat="1" ht="12.75">
      <c r="I5906" s="1"/>
      <c r="L5906" s="5"/>
      <c r="M5906" s="5"/>
      <c r="O5906" s="8"/>
    </row>
    <row r="5907" spans="9:15" s="12" customFormat="1" ht="12.75">
      <c r="I5907" s="1"/>
      <c r="L5907" s="5"/>
      <c r="M5907" s="5"/>
      <c r="O5907" s="8"/>
    </row>
    <row r="5908" spans="9:15" s="12" customFormat="1" ht="12.75">
      <c r="I5908" s="1"/>
      <c r="L5908" s="5"/>
      <c r="M5908" s="5"/>
      <c r="O5908" s="8"/>
    </row>
    <row r="5909" spans="9:15" s="12" customFormat="1" ht="12.75">
      <c r="I5909" s="1"/>
      <c r="L5909" s="5"/>
      <c r="M5909" s="5"/>
      <c r="O5909" s="8"/>
    </row>
    <row r="5910" spans="9:15" s="12" customFormat="1" ht="12.75">
      <c r="I5910" s="1"/>
      <c r="L5910" s="5"/>
      <c r="M5910" s="5"/>
      <c r="O5910" s="8"/>
    </row>
    <row r="5911" spans="9:15" s="12" customFormat="1" ht="12.75">
      <c r="I5911" s="1"/>
      <c r="L5911" s="5"/>
      <c r="M5911" s="5"/>
      <c r="O5911" s="8"/>
    </row>
    <row r="5912" spans="9:15" s="12" customFormat="1" ht="12.75">
      <c r="I5912" s="1"/>
      <c r="L5912" s="5"/>
      <c r="M5912" s="5"/>
      <c r="O5912" s="8"/>
    </row>
    <row r="5913" spans="9:15" s="12" customFormat="1" ht="12.75">
      <c r="I5913" s="1"/>
      <c r="L5913" s="5"/>
      <c r="M5913" s="5"/>
      <c r="O5913" s="8"/>
    </row>
    <row r="5914" spans="9:15" s="12" customFormat="1" ht="12.75">
      <c r="I5914" s="1"/>
      <c r="L5914" s="5"/>
      <c r="M5914" s="5"/>
      <c r="O5914" s="8"/>
    </row>
    <row r="5915" spans="9:15" s="12" customFormat="1" ht="12.75">
      <c r="I5915" s="1"/>
      <c r="L5915" s="5"/>
      <c r="M5915" s="5"/>
      <c r="O5915" s="8"/>
    </row>
    <row r="5916" spans="9:15" s="12" customFormat="1" ht="12.75">
      <c r="I5916" s="1"/>
      <c r="L5916" s="5"/>
      <c r="M5916" s="5"/>
      <c r="O5916" s="8"/>
    </row>
    <row r="5917" spans="9:15" s="12" customFormat="1" ht="12.75">
      <c r="I5917" s="1"/>
      <c r="L5917" s="5"/>
      <c r="M5917" s="5"/>
      <c r="O5917" s="8"/>
    </row>
    <row r="5918" spans="9:15" s="12" customFormat="1" ht="12.75">
      <c r="I5918" s="1"/>
      <c r="L5918" s="5"/>
      <c r="M5918" s="5"/>
      <c r="O5918" s="8"/>
    </row>
    <row r="5919" spans="9:15" s="12" customFormat="1" ht="12.75">
      <c r="I5919" s="1"/>
      <c r="L5919" s="5"/>
      <c r="M5919" s="5"/>
      <c r="O5919" s="8"/>
    </row>
    <row r="5920" spans="9:15" s="12" customFormat="1" ht="12.75">
      <c r="I5920" s="1"/>
      <c r="L5920" s="5"/>
      <c r="M5920" s="5"/>
      <c r="O5920" s="8"/>
    </row>
    <row r="5921" spans="9:15" s="12" customFormat="1" ht="12.75">
      <c r="I5921" s="1"/>
      <c r="L5921" s="5"/>
      <c r="M5921" s="5"/>
      <c r="O5921" s="8"/>
    </row>
    <row r="5922" spans="9:15" s="12" customFormat="1" ht="12.75">
      <c r="I5922" s="1"/>
      <c r="L5922" s="5"/>
      <c r="M5922" s="5"/>
      <c r="O5922" s="8"/>
    </row>
    <row r="5923" spans="9:15" s="12" customFormat="1" ht="12.75">
      <c r="I5923" s="1"/>
      <c r="L5923" s="5"/>
      <c r="M5923" s="5"/>
      <c r="O5923" s="8"/>
    </row>
    <row r="5924" spans="9:15" s="12" customFormat="1" ht="12.75">
      <c r="I5924" s="1"/>
      <c r="L5924" s="5"/>
      <c r="M5924" s="5"/>
      <c r="O5924" s="8"/>
    </row>
    <row r="5925" spans="9:15" s="12" customFormat="1" ht="12.75">
      <c r="I5925" s="1"/>
      <c r="L5925" s="5"/>
      <c r="M5925" s="5"/>
      <c r="O5925" s="8"/>
    </row>
    <row r="5926" spans="9:15" s="12" customFormat="1" ht="12.75">
      <c r="I5926" s="1"/>
      <c r="L5926" s="5"/>
      <c r="M5926" s="5"/>
      <c r="O5926" s="8"/>
    </row>
    <row r="5927" spans="9:15" s="12" customFormat="1" ht="12.75">
      <c r="I5927" s="1"/>
      <c r="L5927" s="5"/>
      <c r="M5927" s="5"/>
      <c r="O5927" s="8"/>
    </row>
    <row r="5928" spans="9:15" s="12" customFormat="1" ht="12.75">
      <c r="I5928" s="1"/>
      <c r="L5928" s="5"/>
      <c r="M5928" s="5"/>
      <c r="O5928" s="8"/>
    </row>
    <row r="5929" spans="9:15" s="12" customFormat="1" ht="12.75">
      <c r="I5929" s="1"/>
      <c r="L5929" s="5"/>
      <c r="M5929" s="5"/>
      <c r="O5929" s="8"/>
    </row>
    <row r="5930" spans="9:15" s="12" customFormat="1" ht="12.75">
      <c r="I5930" s="1"/>
      <c r="L5930" s="5"/>
      <c r="M5930" s="5"/>
      <c r="O5930" s="8"/>
    </row>
    <row r="5931" spans="9:15" s="12" customFormat="1" ht="12.75">
      <c r="I5931" s="1"/>
      <c r="L5931" s="5"/>
      <c r="M5931" s="5"/>
      <c r="O5931" s="8"/>
    </row>
    <row r="5932" spans="9:15" s="12" customFormat="1" ht="12.75">
      <c r="I5932" s="1"/>
      <c r="L5932" s="5"/>
      <c r="M5932" s="5"/>
      <c r="O5932" s="8"/>
    </row>
    <row r="5933" spans="9:15" s="12" customFormat="1" ht="12.75">
      <c r="I5933" s="1"/>
      <c r="L5933" s="5"/>
      <c r="M5933" s="5"/>
      <c r="O5933" s="8"/>
    </row>
    <row r="5934" spans="9:15" s="12" customFormat="1" ht="12.75">
      <c r="I5934" s="1"/>
      <c r="L5934" s="5"/>
      <c r="M5934" s="5"/>
      <c r="O5934" s="8"/>
    </row>
    <row r="5935" spans="9:15" s="12" customFormat="1" ht="12.75">
      <c r="I5935" s="1"/>
      <c r="L5935" s="5"/>
      <c r="M5935" s="5"/>
      <c r="O5935" s="8"/>
    </row>
    <row r="5936" spans="9:15" s="12" customFormat="1" ht="12.75">
      <c r="I5936" s="1"/>
      <c r="L5936" s="5"/>
      <c r="M5936" s="5"/>
      <c r="O5936" s="8"/>
    </row>
    <row r="5937" spans="9:15" s="12" customFormat="1" ht="12.75">
      <c r="I5937" s="1"/>
      <c r="L5937" s="5"/>
      <c r="M5937" s="5"/>
      <c r="O5937" s="8"/>
    </row>
    <row r="5938" spans="9:15" s="12" customFormat="1" ht="12.75">
      <c r="I5938" s="1"/>
      <c r="L5938" s="5"/>
      <c r="M5938" s="5"/>
      <c r="O5938" s="8"/>
    </row>
    <row r="5939" spans="9:15" s="12" customFormat="1" ht="12.75">
      <c r="I5939" s="1"/>
      <c r="L5939" s="5"/>
      <c r="M5939" s="5"/>
      <c r="O5939" s="8"/>
    </row>
    <row r="5940" spans="9:15" s="12" customFormat="1" ht="12.75">
      <c r="I5940" s="1"/>
      <c r="L5940" s="5"/>
      <c r="M5940" s="5"/>
      <c r="O5940" s="8"/>
    </row>
    <row r="5941" spans="9:15" s="12" customFormat="1" ht="12.75">
      <c r="I5941" s="1"/>
      <c r="L5941" s="5"/>
      <c r="M5941" s="5"/>
      <c r="O5941" s="8"/>
    </row>
    <row r="5942" spans="9:15" s="12" customFormat="1" ht="12.75">
      <c r="I5942" s="1"/>
      <c r="L5942" s="5"/>
      <c r="M5942" s="5"/>
      <c r="O5942" s="8"/>
    </row>
    <row r="5943" spans="9:15" s="12" customFormat="1" ht="12.75">
      <c r="I5943" s="1"/>
      <c r="L5943" s="5"/>
      <c r="M5943" s="5"/>
      <c r="O5943" s="8"/>
    </row>
    <row r="5944" spans="9:15" s="12" customFormat="1" ht="12.75">
      <c r="I5944" s="1"/>
      <c r="L5944" s="5"/>
      <c r="M5944" s="5"/>
      <c r="O5944" s="8"/>
    </row>
    <row r="5945" spans="9:15" s="12" customFormat="1" ht="12.75">
      <c r="I5945" s="1"/>
      <c r="L5945" s="5"/>
      <c r="M5945" s="5"/>
      <c r="O5945" s="8"/>
    </row>
    <row r="5946" spans="9:15" s="12" customFormat="1" ht="12.75">
      <c r="I5946" s="1"/>
      <c r="L5946" s="5"/>
      <c r="M5946" s="5"/>
      <c r="O5946" s="8"/>
    </row>
    <row r="5947" spans="9:15" s="12" customFormat="1" ht="12.75">
      <c r="I5947" s="1"/>
      <c r="L5947" s="5"/>
      <c r="M5947" s="5"/>
      <c r="O5947" s="8"/>
    </row>
    <row r="5948" spans="9:15" s="12" customFormat="1" ht="12.75">
      <c r="I5948" s="1"/>
      <c r="L5948" s="5"/>
      <c r="M5948" s="5"/>
      <c r="O5948" s="8"/>
    </row>
    <row r="5949" spans="9:15" s="12" customFormat="1" ht="12.75">
      <c r="I5949" s="1"/>
      <c r="L5949" s="5"/>
      <c r="M5949" s="5"/>
      <c r="O5949" s="8"/>
    </row>
    <row r="5950" spans="9:15" s="12" customFormat="1" ht="12.75">
      <c r="I5950" s="1"/>
      <c r="L5950" s="5"/>
      <c r="M5950" s="5"/>
      <c r="O5950" s="8"/>
    </row>
    <row r="5951" spans="9:15" s="12" customFormat="1" ht="12.75">
      <c r="I5951" s="1"/>
      <c r="L5951" s="5"/>
      <c r="M5951" s="5"/>
      <c r="O5951" s="8"/>
    </row>
    <row r="5952" spans="9:15" s="12" customFormat="1" ht="12.75">
      <c r="I5952" s="1"/>
      <c r="L5952" s="5"/>
      <c r="M5952" s="5"/>
      <c r="O5952" s="8"/>
    </row>
    <row r="5953" spans="9:15" s="12" customFormat="1" ht="12.75">
      <c r="I5953" s="1"/>
      <c r="L5953" s="5"/>
      <c r="M5953" s="5"/>
      <c r="O5953" s="8"/>
    </row>
    <row r="5954" spans="9:15" s="12" customFormat="1" ht="12.75">
      <c r="I5954" s="1"/>
      <c r="L5954" s="5"/>
      <c r="M5954" s="5"/>
      <c r="O5954" s="8"/>
    </row>
    <row r="5955" spans="9:15" s="12" customFormat="1" ht="12.75">
      <c r="I5955" s="1"/>
      <c r="L5955" s="5"/>
      <c r="M5955" s="5"/>
      <c r="O5955" s="8"/>
    </row>
    <row r="5956" spans="9:15" s="12" customFormat="1" ht="12.75">
      <c r="I5956" s="1"/>
      <c r="L5956" s="5"/>
      <c r="M5956" s="5"/>
      <c r="O5956" s="8"/>
    </row>
    <row r="5957" spans="9:15" s="12" customFormat="1" ht="12.75">
      <c r="I5957" s="1"/>
      <c r="L5957" s="5"/>
      <c r="M5957" s="5"/>
      <c r="O5957" s="8"/>
    </row>
    <row r="5958" spans="9:15" s="12" customFormat="1" ht="12.75">
      <c r="I5958" s="1"/>
      <c r="L5958" s="5"/>
      <c r="M5958" s="5"/>
      <c r="O5958" s="8"/>
    </row>
    <row r="5959" spans="9:15" s="12" customFormat="1" ht="12.75">
      <c r="I5959" s="1"/>
      <c r="L5959" s="5"/>
      <c r="M5959" s="5"/>
      <c r="O5959" s="8"/>
    </row>
    <row r="5960" spans="9:15" s="12" customFormat="1" ht="12.75">
      <c r="I5960" s="1"/>
      <c r="L5960" s="5"/>
      <c r="M5960" s="5"/>
      <c r="O5960" s="8"/>
    </row>
    <row r="5961" spans="9:15" s="12" customFormat="1" ht="12.75">
      <c r="I5961" s="1"/>
      <c r="L5961" s="5"/>
      <c r="M5961" s="5"/>
      <c r="O5961" s="8"/>
    </row>
    <row r="5962" spans="9:15" s="12" customFormat="1" ht="12.75">
      <c r="I5962" s="1"/>
      <c r="L5962" s="5"/>
      <c r="M5962" s="5"/>
      <c r="O5962" s="8"/>
    </row>
    <row r="5963" spans="9:15" s="12" customFormat="1" ht="12.75">
      <c r="I5963" s="1"/>
      <c r="L5963" s="5"/>
      <c r="M5963" s="5"/>
      <c r="O5963" s="8"/>
    </row>
    <row r="5964" spans="9:15" s="12" customFormat="1" ht="12.75">
      <c r="I5964" s="1"/>
      <c r="L5964" s="5"/>
      <c r="M5964" s="5"/>
      <c r="O5964" s="8"/>
    </row>
    <row r="5965" spans="9:15" s="12" customFormat="1" ht="12.75">
      <c r="I5965" s="1"/>
      <c r="L5965" s="5"/>
      <c r="M5965" s="5"/>
      <c r="O5965" s="8"/>
    </row>
    <row r="5966" spans="9:15" s="12" customFormat="1" ht="12.75">
      <c r="I5966" s="1"/>
      <c r="L5966" s="5"/>
      <c r="M5966" s="5"/>
      <c r="O5966" s="8"/>
    </row>
    <row r="5967" spans="9:15" s="12" customFormat="1" ht="12.75">
      <c r="I5967" s="1"/>
      <c r="L5967" s="5"/>
      <c r="M5967" s="5"/>
      <c r="O5967" s="8"/>
    </row>
    <row r="5968" spans="9:15" s="12" customFormat="1" ht="12.75">
      <c r="I5968" s="1"/>
      <c r="L5968" s="5"/>
      <c r="M5968" s="5"/>
      <c r="O5968" s="8"/>
    </row>
    <row r="5969" spans="9:15" s="12" customFormat="1" ht="12.75">
      <c r="I5969" s="1"/>
      <c r="L5969" s="5"/>
      <c r="M5969" s="5"/>
      <c r="O5969" s="8"/>
    </row>
    <row r="5970" spans="9:15" s="12" customFormat="1" ht="12.75">
      <c r="I5970" s="1"/>
      <c r="L5970" s="5"/>
      <c r="M5970" s="5"/>
      <c r="O5970" s="8"/>
    </row>
    <row r="5971" spans="9:15" s="12" customFormat="1" ht="12.75">
      <c r="I5971" s="1"/>
      <c r="L5971" s="5"/>
      <c r="M5971" s="5"/>
      <c r="O5971" s="8"/>
    </row>
    <row r="5972" spans="9:15" s="12" customFormat="1" ht="12.75">
      <c r="I5972" s="1"/>
      <c r="L5972" s="5"/>
      <c r="M5972" s="5"/>
      <c r="O5972" s="8"/>
    </row>
    <row r="5973" spans="9:15" s="12" customFormat="1" ht="12.75">
      <c r="I5973" s="1"/>
      <c r="L5973" s="5"/>
      <c r="M5973" s="5"/>
      <c r="O5973" s="8"/>
    </row>
    <row r="5974" spans="9:15" s="12" customFormat="1" ht="12.75">
      <c r="I5974" s="1"/>
      <c r="L5974" s="5"/>
      <c r="M5974" s="5"/>
      <c r="O5974" s="8"/>
    </row>
    <row r="5975" spans="9:15" s="12" customFormat="1" ht="12.75">
      <c r="I5975" s="1"/>
      <c r="L5975" s="5"/>
      <c r="M5975" s="5"/>
      <c r="O5975" s="8"/>
    </row>
    <row r="5976" spans="9:15" s="12" customFormat="1" ht="12.75">
      <c r="I5976" s="1"/>
      <c r="L5976" s="5"/>
      <c r="M5976" s="5"/>
      <c r="O5976" s="8"/>
    </row>
    <row r="5977" spans="9:15" s="12" customFormat="1" ht="12.75">
      <c r="I5977" s="1"/>
      <c r="L5977" s="5"/>
      <c r="M5977" s="5"/>
      <c r="O5977" s="8"/>
    </row>
    <row r="5978" spans="9:15" s="12" customFormat="1" ht="12.75">
      <c r="I5978" s="1"/>
      <c r="L5978" s="5"/>
      <c r="M5978" s="5"/>
      <c r="O5978" s="8"/>
    </row>
    <row r="5979" spans="9:15" s="12" customFormat="1" ht="12.75">
      <c r="I5979" s="1"/>
      <c r="L5979" s="5"/>
      <c r="M5979" s="5"/>
      <c r="O5979" s="8"/>
    </row>
    <row r="5980" spans="9:15" s="12" customFormat="1" ht="12.75">
      <c r="I5980" s="1"/>
      <c r="L5980" s="5"/>
      <c r="M5980" s="5"/>
      <c r="O5980" s="8"/>
    </row>
    <row r="5981" spans="9:15" s="12" customFormat="1" ht="12.75">
      <c r="I5981" s="1"/>
      <c r="L5981" s="5"/>
      <c r="M5981" s="5"/>
      <c r="O5981" s="8"/>
    </row>
    <row r="5982" spans="9:15" s="12" customFormat="1" ht="12.75">
      <c r="I5982" s="1"/>
      <c r="L5982" s="5"/>
      <c r="M5982" s="5"/>
      <c r="O5982" s="8"/>
    </row>
    <row r="5983" spans="9:15" s="12" customFormat="1" ht="12.75">
      <c r="I5983" s="1"/>
      <c r="L5983" s="5"/>
      <c r="M5983" s="5"/>
      <c r="O5983" s="8"/>
    </row>
    <row r="5984" spans="9:15" s="12" customFormat="1" ht="12.75">
      <c r="I5984" s="1"/>
      <c r="L5984" s="5"/>
      <c r="M5984" s="5"/>
      <c r="O5984" s="8"/>
    </row>
    <row r="5985" spans="9:15" s="12" customFormat="1" ht="12.75">
      <c r="I5985" s="1"/>
      <c r="L5985" s="5"/>
      <c r="M5985" s="5"/>
      <c r="O5985" s="8"/>
    </row>
    <row r="5986" spans="9:15" s="12" customFormat="1" ht="12.75">
      <c r="I5986" s="1"/>
      <c r="L5986" s="5"/>
      <c r="M5986" s="5"/>
      <c r="O5986" s="8"/>
    </row>
    <row r="5987" spans="9:15" s="12" customFormat="1" ht="12.75">
      <c r="I5987" s="1"/>
      <c r="L5987" s="5"/>
      <c r="M5987" s="5"/>
      <c r="O5987" s="8"/>
    </row>
    <row r="5988" spans="9:15" s="12" customFormat="1" ht="12.75">
      <c r="I5988" s="1"/>
      <c r="L5988" s="5"/>
      <c r="M5988" s="5"/>
      <c r="O5988" s="8"/>
    </row>
    <row r="5989" spans="9:15" s="12" customFormat="1" ht="12.75">
      <c r="I5989" s="1"/>
      <c r="L5989" s="5"/>
      <c r="M5989" s="5"/>
      <c r="O5989" s="8"/>
    </row>
    <row r="5990" spans="9:15" s="12" customFormat="1" ht="12.75">
      <c r="I5990" s="1"/>
      <c r="L5990" s="5"/>
      <c r="M5990" s="5"/>
      <c r="O5990" s="8"/>
    </row>
    <row r="5991" spans="9:15" s="12" customFormat="1" ht="12.75">
      <c r="I5991" s="1"/>
      <c r="L5991" s="5"/>
      <c r="M5991" s="5"/>
      <c r="O5991" s="8"/>
    </row>
    <row r="5992" spans="9:15" s="12" customFormat="1" ht="12.75">
      <c r="I5992" s="1"/>
      <c r="L5992" s="5"/>
      <c r="M5992" s="5"/>
      <c r="O5992" s="8"/>
    </row>
    <row r="5993" spans="9:15" s="12" customFormat="1" ht="12.75">
      <c r="I5993" s="1"/>
      <c r="L5993" s="5"/>
      <c r="M5993" s="5"/>
      <c r="O5993" s="8"/>
    </row>
    <row r="5994" spans="9:15" s="12" customFormat="1" ht="12.75">
      <c r="I5994" s="1"/>
      <c r="L5994" s="5"/>
      <c r="M5994" s="5"/>
      <c r="O5994" s="8"/>
    </row>
    <row r="5995" spans="9:15" s="12" customFormat="1" ht="12.75">
      <c r="I5995" s="1"/>
      <c r="L5995" s="5"/>
      <c r="M5995" s="5"/>
      <c r="O5995" s="8"/>
    </row>
    <row r="5996" spans="9:15" s="12" customFormat="1" ht="12.75">
      <c r="I5996" s="1"/>
      <c r="L5996" s="5"/>
      <c r="M5996" s="5"/>
      <c r="O5996" s="8"/>
    </row>
    <row r="5997" spans="9:15" s="12" customFormat="1" ht="12.75">
      <c r="I5997" s="1"/>
      <c r="L5997" s="5"/>
      <c r="M5997" s="5"/>
      <c r="O5997" s="8"/>
    </row>
    <row r="5998" spans="9:15" s="12" customFormat="1" ht="12.75">
      <c r="I5998" s="1"/>
      <c r="L5998" s="5"/>
      <c r="M5998" s="5"/>
      <c r="O5998" s="8"/>
    </row>
    <row r="5999" spans="9:15" s="12" customFormat="1" ht="12.75">
      <c r="I5999" s="1"/>
      <c r="L5999" s="5"/>
      <c r="M5999" s="5"/>
      <c r="O5999" s="8"/>
    </row>
    <row r="6000" spans="9:15" s="12" customFormat="1" ht="12.75">
      <c r="I6000" s="1"/>
      <c r="L6000" s="5"/>
      <c r="M6000" s="5"/>
      <c r="O6000" s="8"/>
    </row>
    <row r="6001" spans="9:15" s="12" customFormat="1" ht="12.75">
      <c r="I6001" s="1"/>
      <c r="L6001" s="5"/>
      <c r="M6001" s="5"/>
      <c r="O6001" s="8"/>
    </row>
    <row r="6002" spans="9:15" s="12" customFormat="1" ht="12.75">
      <c r="I6002" s="1"/>
      <c r="L6002" s="5"/>
      <c r="M6002" s="5"/>
      <c r="O6002" s="8"/>
    </row>
    <row r="6003" spans="9:15" s="12" customFormat="1" ht="12.75">
      <c r="I6003" s="1"/>
      <c r="L6003" s="5"/>
      <c r="M6003" s="5"/>
      <c r="O6003" s="8"/>
    </row>
    <row r="6004" spans="9:15" s="12" customFormat="1" ht="12.75">
      <c r="I6004" s="1"/>
      <c r="L6004" s="5"/>
      <c r="M6004" s="5"/>
      <c r="O6004" s="8"/>
    </row>
    <row r="6005" spans="9:15" s="12" customFormat="1" ht="12.75">
      <c r="I6005" s="1"/>
      <c r="L6005" s="5"/>
      <c r="M6005" s="5"/>
      <c r="O6005" s="8"/>
    </row>
    <row r="6006" spans="9:15" s="12" customFormat="1" ht="12.75">
      <c r="I6006" s="1"/>
      <c r="L6006" s="5"/>
      <c r="M6006" s="5"/>
      <c r="O6006" s="8"/>
    </row>
    <row r="6007" spans="9:15" s="12" customFormat="1" ht="12.75">
      <c r="I6007" s="1"/>
      <c r="L6007" s="5"/>
      <c r="M6007" s="5"/>
      <c r="O6007" s="8"/>
    </row>
    <row r="6008" spans="9:15" s="12" customFormat="1" ht="12.75">
      <c r="I6008" s="1"/>
      <c r="L6008" s="5"/>
      <c r="M6008" s="5"/>
      <c r="O6008" s="8"/>
    </row>
    <row r="6009" spans="9:15" s="12" customFormat="1" ht="12.75">
      <c r="I6009" s="1"/>
      <c r="L6009" s="5"/>
      <c r="M6009" s="5"/>
      <c r="O6009" s="8"/>
    </row>
    <row r="6010" spans="9:15" s="12" customFormat="1" ht="12.75">
      <c r="I6010" s="1"/>
      <c r="L6010" s="5"/>
      <c r="M6010" s="5"/>
      <c r="O6010" s="8"/>
    </row>
    <row r="6011" spans="9:15" s="12" customFormat="1" ht="12.75">
      <c r="I6011" s="1"/>
      <c r="L6011" s="5"/>
      <c r="M6011" s="5"/>
      <c r="O6011" s="8"/>
    </row>
    <row r="6012" spans="9:15" s="12" customFormat="1" ht="12.75">
      <c r="I6012" s="1"/>
      <c r="L6012" s="5"/>
      <c r="M6012" s="5"/>
      <c r="O6012" s="8"/>
    </row>
    <row r="6013" spans="9:15" s="12" customFormat="1" ht="12.75">
      <c r="I6013" s="1"/>
      <c r="L6013" s="5"/>
      <c r="M6013" s="5"/>
      <c r="O6013" s="8"/>
    </row>
    <row r="6014" spans="9:15" s="12" customFormat="1" ht="12.75">
      <c r="I6014" s="1"/>
      <c r="L6014" s="5"/>
      <c r="M6014" s="5"/>
      <c r="O6014" s="8"/>
    </row>
    <row r="6015" spans="9:15" s="12" customFormat="1" ht="12.75">
      <c r="I6015" s="1"/>
      <c r="L6015" s="5"/>
      <c r="M6015" s="5"/>
      <c r="O6015" s="8"/>
    </row>
    <row r="6016" spans="9:15" s="12" customFormat="1" ht="12.75">
      <c r="I6016" s="1"/>
      <c r="L6016" s="5"/>
      <c r="M6016" s="5"/>
      <c r="O6016" s="8"/>
    </row>
    <row r="6017" spans="9:15" s="12" customFormat="1" ht="12.75">
      <c r="I6017" s="1"/>
      <c r="L6017" s="5"/>
      <c r="M6017" s="5"/>
      <c r="O6017" s="8"/>
    </row>
    <row r="6018" spans="9:15" s="12" customFormat="1" ht="12.75">
      <c r="I6018" s="1"/>
      <c r="L6018" s="5"/>
      <c r="M6018" s="5"/>
      <c r="O6018" s="8"/>
    </row>
    <row r="6019" spans="9:15" s="12" customFormat="1" ht="12.75">
      <c r="I6019" s="1"/>
      <c r="L6019" s="5"/>
      <c r="M6019" s="5"/>
      <c r="O6019" s="8"/>
    </row>
    <row r="6020" spans="9:15" s="12" customFormat="1" ht="12.75">
      <c r="I6020" s="1"/>
      <c r="L6020" s="5"/>
      <c r="M6020" s="5"/>
      <c r="O6020" s="8"/>
    </row>
    <row r="6021" spans="9:15" s="12" customFormat="1" ht="12.75">
      <c r="I6021" s="1"/>
      <c r="L6021" s="5"/>
      <c r="M6021" s="5"/>
      <c r="O6021" s="8"/>
    </row>
    <row r="6022" spans="9:15" s="12" customFormat="1" ht="12.75">
      <c r="I6022" s="1"/>
      <c r="L6022" s="5"/>
      <c r="M6022" s="5"/>
      <c r="O6022" s="8"/>
    </row>
    <row r="6023" spans="9:15" s="12" customFormat="1" ht="12.75">
      <c r="I6023" s="1"/>
      <c r="L6023" s="5"/>
      <c r="M6023" s="5"/>
      <c r="O6023" s="8"/>
    </row>
    <row r="6024" spans="9:15" s="12" customFormat="1" ht="12.75">
      <c r="I6024" s="1"/>
      <c r="L6024" s="5"/>
      <c r="M6024" s="5"/>
      <c r="O6024" s="8"/>
    </row>
    <row r="6025" spans="9:15" s="12" customFormat="1" ht="12.75">
      <c r="I6025" s="1"/>
      <c r="L6025" s="5"/>
      <c r="M6025" s="5"/>
      <c r="O6025" s="8"/>
    </row>
    <row r="6026" spans="9:15" s="12" customFormat="1" ht="12.75">
      <c r="I6026" s="1"/>
      <c r="L6026" s="5"/>
      <c r="M6026" s="5"/>
      <c r="O6026" s="8"/>
    </row>
    <row r="6027" spans="9:15" s="12" customFormat="1" ht="12.75">
      <c r="I6027" s="1"/>
      <c r="L6027" s="5"/>
      <c r="M6027" s="5"/>
      <c r="O6027" s="8"/>
    </row>
    <row r="6028" spans="9:15" s="12" customFormat="1" ht="12.75">
      <c r="I6028" s="1"/>
      <c r="L6028" s="5"/>
      <c r="M6028" s="5"/>
      <c r="O6028" s="8"/>
    </row>
    <row r="6029" spans="9:15" s="12" customFormat="1" ht="12.75">
      <c r="I6029" s="1"/>
      <c r="L6029" s="5"/>
      <c r="M6029" s="5"/>
      <c r="O6029" s="8"/>
    </row>
    <row r="6030" spans="9:15" s="12" customFormat="1" ht="12.75">
      <c r="I6030" s="1"/>
      <c r="L6030" s="5"/>
      <c r="M6030" s="5"/>
      <c r="O6030" s="8"/>
    </row>
    <row r="6031" spans="9:15" s="12" customFormat="1" ht="12.75">
      <c r="I6031" s="1"/>
      <c r="L6031" s="5"/>
      <c r="M6031" s="5"/>
      <c r="O6031" s="8"/>
    </row>
    <row r="6032" spans="9:15" s="12" customFormat="1" ht="12.75">
      <c r="I6032" s="1"/>
      <c r="L6032" s="5"/>
      <c r="M6032" s="5"/>
      <c r="O6032" s="8"/>
    </row>
    <row r="6033" spans="9:15" s="12" customFormat="1" ht="12.75">
      <c r="I6033" s="1"/>
      <c r="L6033" s="5"/>
      <c r="M6033" s="5"/>
      <c r="O6033" s="8"/>
    </row>
    <row r="6034" spans="9:15" s="12" customFormat="1" ht="12.75">
      <c r="I6034" s="1"/>
      <c r="L6034" s="5"/>
      <c r="M6034" s="5"/>
      <c r="O6034" s="8"/>
    </row>
    <row r="6035" spans="9:15" s="12" customFormat="1" ht="12.75">
      <c r="I6035" s="1"/>
      <c r="L6035" s="5"/>
      <c r="M6035" s="5"/>
      <c r="O6035" s="8"/>
    </row>
    <row r="6036" spans="9:15" s="12" customFormat="1" ht="12.75">
      <c r="I6036" s="1"/>
      <c r="L6036" s="5"/>
      <c r="M6036" s="5"/>
      <c r="O6036" s="8"/>
    </row>
    <row r="6037" spans="9:15" s="12" customFormat="1" ht="12.75">
      <c r="I6037" s="1"/>
      <c r="L6037" s="5"/>
      <c r="M6037" s="5"/>
      <c r="O6037" s="8"/>
    </row>
    <row r="6038" spans="9:15" s="12" customFormat="1" ht="12.75">
      <c r="I6038" s="1"/>
      <c r="L6038" s="5"/>
      <c r="M6038" s="5"/>
      <c r="O6038" s="8"/>
    </row>
    <row r="6039" spans="9:15" s="12" customFormat="1" ht="12.75">
      <c r="I6039" s="1"/>
      <c r="L6039" s="5"/>
      <c r="M6039" s="5"/>
      <c r="O6039" s="8"/>
    </row>
    <row r="6040" spans="9:15" s="12" customFormat="1" ht="12.75">
      <c r="I6040" s="1"/>
      <c r="L6040" s="5"/>
      <c r="M6040" s="5"/>
      <c r="O6040" s="8"/>
    </row>
    <row r="6041" spans="9:15" s="12" customFormat="1" ht="12.75">
      <c r="I6041" s="1"/>
      <c r="L6041" s="5"/>
      <c r="M6041" s="5"/>
      <c r="O6041" s="8"/>
    </row>
    <row r="6042" spans="9:15" s="12" customFormat="1" ht="12.75">
      <c r="I6042" s="1"/>
      <c r="L6042" s="5"/>
      <c r="M6042" s="5"/>
      <c r="O6042" s="8"/>
    </row>
    <row r="6043" spans="9:15" s="12" customFormat="1" ht="12.75">
      <c r="I6043" s="1"/>
      <c r="L6043" s="5"/>
      <c r="M6043" s="5"/>
      <c r="O6043" s="8"/>
    </row>
    <row r="6044" spans="9:15" s="12" customFormat="1" ht="12.75">
      <c r="I6044" s="1"/>
      <c r="L6044" s="5"/>
      <c r="M6044" s="5"/>
      <c r="O6044" s="8"/>
    </row>
    <row r="6045" spans="9:15" s="12" customFormat="1" ht="12.75">
      <c r="I6045" s="1"/>
      <c r="L6045" s="5"/>
      <c r="M6045" s="5"/>
      <c r="O6045" s="8"/>
    </row>
    <row r="6046" spans="9:15" s="12" customFormat="1" ht="12.75">
      <c r="I6046" s="1"/>
      <c r="L6046" s="5"/>
      <c r="M6046" s="5"/>
      <c r="O6046" s="8"/>
    </row>
    <row r="6047" spans="9:15" s="12" customFormat="1" ht="12.75">
      <c r="I6047" s="1"/>
      <c r="L6047" s="5"/>
      <c r="M6047" s="5"/>
      <c r="O6047" s="8"/>
    </row>
    <row r="6048" spans="9:15" s="12" customFormat="1" ht="12.75">
      <c r="I6048" s="1"/>
      <c r="L6048" s="5"/>
      <c r="M6048" s="5"/>
      <c r="O6048" s="8"/>
    </row>
    <row r="6049" spans="9:15" s="12" customFormat="1" ht="12.75">
      <c r="I6049" s="1"/>
      <c r="L6049" s="5"/>
      <c r="M6049" s="5"/>
      <c r="O6049" s="8"/>
    </row>
    <row r="6050" spans="9:15" s="12" customFormat="1" ht="12.75">
      <c r="I6050" s="1"/>
      <c r="L6050" s="5"/>
      <c r="M6050" s="5"/>
      <c r="O6050" s="8"/>
    </row>
    <row r="6051" spans="9:15" s="12" customFormat="1" ht="12.75">
      <c r="I6051" s="1"/>
      <c r="L6051" s="5"/>
      <c r="M6051" s="5"/>
      <c r="O6051" s="8"/>
    </row>
    <row r="6052" spans="9:15" s="12" customFormat="1" ht="12.75">
      <c r="I6052" s="1"/>
      <c r="L6052" s="5"/>
      <c r="M6052" s="5"/>
      <c r="O6052" s="8"/>
    </row>
    <row r="6053" spans="9:15" s="12" customFormat="1" ht="12.75">
      <c r="I6053" s="1"/>
      <c r="L6053" s="5"/>
      <c r="M6053" s="5"/>
      <c r="O6053" s="8"/>
    </row>
    <row r="6054" spans="9:15" s="12" customFormat="1" ht="12.75">
      <c r="I6054" s="1"/>
      <c r="L6054" s="5"/>
      <c r="M6054" s="5"/>
      <c r="O6054" s="8"/>
    </row>
    <row r="6055" spans="9:15" s="12" customFormat="1" ht="12.75">
      <c r="I6055" s="1"/>
      <c r="L6055" s="5"/>
      <c r="M6055" s="5"/>
      <c r="O6055" s="8"/>
    </row>
    <row r="6056" spans="9:15" s="12" customFormat="1" ht="12.75">
      <c r="I6056" s="1"/>
      <c r="L6056" s="5"/>
      <c r="M6056" s="5"/>
      <c r="O6056" s="8"/>
    </row>
    <row r="6057" spans="9:15" s="12" customFormat="1" ht="12.75">
      <c r="I6057" s="1"/>
      <c r="L6057" s="5"/>
      <c r="M6057" s="5"/>
      <c r="O6057" s="8"/>
    </row>
    <row r="6058" spans="9:15" s="12" customFormat="1" ht="12.75">
      <c r="I6058" s="1"/>
      <c r="L6058" s="5"/>
      <c r="M6058" s="5"/>
      <c r="O6058" s="8"/>
    </row>
    <row r="6059" spans="9:15" s="12" customFormat="1" ht="12.75">
      <c r="I6059" s="1"/>
      <c r="L6059" s="5"/>
      <c r="M6059" s="5"/>
      <c r="O6059" s="8"/>
    </row>
    <row r="6060" spans="9:15" s="12" customFormat="1" ht="12.75">
      <c r="I6060" s="1"/>
      <c r="L6060" s="5"/>
      <c r="M6060" s="5"/>
      <c r="O6060" s="8"/>
    </row>
    <row r="6061" spans="9:15" s="12" customFormat="1" ht="12.75">
      <c r="I6061" s="1"/>
      <c r="L6061" s="5"/>
      <c r="M6061" s="5"/>
      <c r="O6061" s="8"/>
    </row>
    <row r="6062" spans="9:15" s="12" customFormat="1" ht="12.75">
      <c r="I6062" s="1"/>
      <c r="L6062" s="5"/>
      <c r="M6062" s="5"/>
      <c r="O6062" s="8"/>
    </row>
    <row r="6063" spans="9:15" s="12" customFormat="1" ht="12.75">
      <c r="I6063" s="1"/>
      <c r="L6063" s="5"/>
      <c r="M6063" s="5"/>
      <c r="O6063" s="8"/>
    </row>
    <row r="6064" spans="9:15" s="12" customFormat="1" ht="12.75">
      <c r="I6064" s="1"/>
      <c r="L6064" s="5"/>
      <c r="M6064" s="5"/>
      <c r="O6064" s="8"/>
    </row>
    <row r="6065" spans="9:15" s="12" customFormat="1" ht="12.75">
      <c r="I6065" s="1"/>
      <c r="L6065" s="5"/>
      <c r="M6065" s="5"/>
      <c r="O6065" s="8"/>
    </row>
    <row r="6066" spans="9:15" s="12" customFormat="1" ht="12.75">
      <c r="I6066" s="1"/>
      <c r="L6066" s="5"/>
      <c r="M6066" s="5"/>
      <c r="O6066" s="8"/>
    </row>
    <row r="6067" spans="9:15" s="12" customFormat="1" ht="12.75">
      <c r="I6067" s="1"/>
      <c r="L6067" s="5"/>
      <c r="M6067" s="5"/>
      <c r="O6067" s="8"/>
    </row>
    <row r="6068" spans="9:15" s="12" customFormat="1" ht="12.75">
      <c r="I6068" s="1"/>
      <c r="L6068" s="5"/>
      <c r="M6068" s="5"/>
      <c r="O6068" s="8"/>
    </row>
    <row r="6069" spans="9:15" s="12" customFormat="1" ht="12.75">
      <c r="I6069" s="1"/>
      <c r="L6069" s="5"/>
      <c r="M6069" s="5"/>
      <c r="O6069" s="8"/>
    </row>
    <row r="6070" spans="9:15" s="12" customFormat="1" ht="12.75">
      <c r="I6070" s="1"/>
      <c r="L6070" s="5"/>
      <c r="M6070" s="5"/>
      <c r="O6070" s="8"/>
    </row>
    <row r="6071" spans="9:15" s="12" customFormat="1" ht="12.75">
      <c r="I6071" s="1"/>
      <c r="L6071" s="5"/>
      <c r="M6071" s="5"/>
      <c r="O6071" s="8"/>
    </row>
    <row r="6072" spans="9:15" s="12" customFormat="1" ht="12.75">
      <c r="I6072" s="1"/>
      <c r="L6072" s="5"/>
      <c r="M6072" s="5"/>
      <c r="O6072" s="8"/>
    </row>
    <row r="6073" spans="9:15" s="12" customFormat="1" ht="12.75">
      <c r="I6073" s="1"/>
      <c r="L6073" s="5"/>
      <c r="M6073" s="5"/>
      <c r="O6073" s="8"/>
    </row>
    <row r="6074" spans="9:15" s="12" customFormat="1" ht="12.75">
      <c r="I6074" s="1"/>
      <c r="L6074" s="5"/>
      <c r="M6074" s="5"/>
      <c r="O6074" s="8"/>
    </row>
    <row r="6075" spans="9:15" s="12" customFormat="1" ht="12.75">
      <c r="I6075" s="1"/>
      <c r="L6075" s="5"/>
      <c r="M6075" s="5"/>
      <c r="O6075" s="8"/>
    </row>
    <row r="6076" spans="9:15" s="12" customFormat="1" ht="12.75">
      <c r="I6076" s="1"/>
      <c r="L6076" s="5"/>
      <c r="M6076" s="5"/>
      <c r="O6076" s="8"/>
    </row>
    <row r="6077" spans="9:15" s="12" customFormat="1" ht="12.75">
      <c r="I6077" s="1"/>
      <c r="L6077" s="5"/>
      <c r="M6077" s="5"/>
      <c r="O6077" s="8"/>
    </row>
    <row r="6078" spans="9:15" s="12" customFormat="1" ht="12.75">
      <c r="I6078" s="1"/>
      <c r="L6078" s="5"/>
      <c r="M6078" s="5"/>
      <c r="O6078" s="8"/>
    </row>
    <row r="6079" spans="9:15" s="12" customFormat="1" ht="12.75">
      <c r="I6079" s="1"/>
      <c r="L6079" s="5"/>
      <c r="M6079" s="5"/>
      <c r="O6079" s="8"/>
    </row>
    <row r="6080" spans="9:15" s="12" customFormat="1" ht="12.75">
      <c r="I6080" s="1"/>
      <c r="L6080" s="5"/>
      <c r="M6080" s="5"/>
      <c r="O6080" s="8"/>
    </row>
    <row r="6081" spans="9:15" s="12" customFormat="1" ht="12.75">
      <c r="I6081" s="1"/>
      <c r="L6081" s="5"/>
      <c r="M6081" s="5"/>
      <c r="O6081" s="8"/>
    </row>
    <row r="6082" spans="9:15" s="12" customFormat="1" ht="12.75">
      <c r="I6082" s="1"/>
      <c r="L6082" s="5"/>
      <c r="M6082" s="5"/>
      <c r="O6082" s="8"/>
    </row>
    <row r="6083" spans="9:15" s="12" customFormat="1" ht="12.75">
      <c r="I6083" s="1"/>
      <c r="L6083" s="5"/>
      <c r="M6083" s="5"/>
      <c r="O6083" s="8"/>
    </row>
    <row r="6084" spans="9:15" s="12" customFormat="1" ht="12.75">
      <c r="I6084" s="1"/>
      <c r="L6084" s="5"/>
      <c r="M6084" s="5"/>
      <c r="O6084" s="8"/>
    </row>
    <row r="6085" spans="9:15" s="12" customFormat="1" ht="12.75">
      <c r="I6085" s="1"/>
      <c r="L6085" s="5"/>
      <c r="M6085" s="5"/>
      <c r="O6085" s="8"/>
    </row>
    <row r="6086" spans="9:15" s="12" customFormat="1" ht="12.75">
      <c r="I6086" s="1"/>
      <c r="L6086" s="5"/>
      <c r="M6086" s="5"/>
      <c r="O6086" s="8"/>
    </row>
    <row r="6087" spans="9:15" s="12" customFormat="1" ht="12.75">
      <c r="I6087" s="1"/>
      <c r="L6087" s="5"/>
      <c r="M6087" s="5"/>
      <c r="O6087" s="8"/>
    </row>
    <row r="6088" spans="9:15" s="12" customFormat="1" ht="12.75">
      <c r="I6088" s="1"/>
      <c r="L6088" s="5"/>
      <c r="M6088" s="5"/>
      <c r="O6088" s="8"/>
    </row>
    <row r="6089" spans="9:15" s="12" customFormat="1" ht="12.75">
      <c r="I6089" s="1"/>
      <c r="L6089" s="5"/>
      <c r="M6089" s="5"/>
      <c r="O6089" s="8"/>
    </row>
    <row r="6090" spans="9:15" s="12" customFormat="1" ht="12.75">
      <c r="I6090" s="1"/>
      <c r="L6090" s="5"/>
      <c r="M6090" s="5"/>
      <c r="O6090" s="8"/>
    </row>
    <row r="6091" spans="9:15" s="12" customFormat="1" ht="12.75">
      <c r="I6091" s="1"/>
      <c r="L6091" s="5"/>
      <c r="M6091" s="5"/>
      <c r="O6091" s="8"/>
    </row>
    <row r="6092" spans="9:15" s="12" customFormat="1" ht="12.75">
      <c r="I6092" s="1"/>
      <c r="L6092" s="5"/>
      <c r="M6092" s="5"/>
      <c r="O6092" s="8"/>
    </row>
    <row r="6093" spans="9:15" s="12" customFormat="1" ht="12.75">
      <c r="I6093" s="1"/>
      <c r="L6093" s="5"/>
      <c r="M6093" s="5"/>
      <c r="O6093" s="8"/>
    </row>
    <row r="6094" spans="9:15" s="12" customFormat="1" ht="12.75">
      <c r="I6094" s="1"/>
      <c r="L6094" s="5"/>
      <c r="M6094" s="5"/>
      <c r="O6094" s="8"/>
    </row>
    <row r="6095" spans="9:15" s="12" customFormat="1" ht="12.75">
      <c r="I6095" s="1"/>
      <c r="L6095" s="5"/>
      <c r="M6095" s="5"/>
      <c r="O6095" s="8"/>
    </row>
    <row r="6096" spans="9:15" s="12" customFormat="1" ht="12.75">
      <c r="I6096" s="1"/>
      <c r="L6096" s="5"/>
      <c r="M6096" s="5"/>
      <c r="O6096" s="8"/>
    </row>
    <row r="6097" spans="9:15" s="12" customFormat="1" ht="12.75">
      <c r="I6097" s="1"/>
      <c r="L6097" s="5"/>
      <c r="M6097" s="5"/>
      <c r="O6097" s="8"/>
    </row>
    <row r="6098" spans="9:15" s="12" customFormat="1" ht="12.75">
      <c r="I6098" s="1"/>
      <c r="L6098" s="5"/>
      <c r="M6098" s="5"/>
      <c r="O6098" s="8"/>
    </row>
    <row r="6099" spans="9:15" s="12" customFormat="1" ht="12.75">
      <c r="I6099" s="1"/>
      <c r="L6099" s="5"/>
      <c r="M6099" s="5"/>
      <c r="O6099" s="8"/>
    </row>
    <row r="6100" spans="9:15" s="12" customFormat="1" ht="12.75">
      <c r="I6100" s="1"/>
      <c r="L6100" s="5"/>
      <c r="M6100" s="5"/>
      <c r="O6100" s="8"/>
    </row>
    <row r="6101" spans="9:15" s="12" customFormat="1" ht="12.75">
      <c r="I6101" s="1"/>
      <c r="L6101" s="5"/>
      <c r="M6101" s="5"/>
      <c r="O6101" s="8"/>
    </row>
    <row r="6102" spans="9:15" s="12" customFormat="1" ht="12.75">
      <c r="I6102" s="1"/>
      <c r="L6102" s="5"/>
      <c r="M6102" s="5"/>
      <c r="O6102" s="8"/>
    </row>
    <row r="6103" spans="9:15" s="12" customFormat="1" ht="12.75">
      <c r="I6103" s="1"/>
      <c r="L6103" s="5"/>
      <c r="M6103" s="5"/>
      <c r="O6103" s="8"/>
    </row>
    <row r="6104" spans="9:15" s="12" customFormat="1" ht="12.75">
      <c r="I6104" s="1"/>
      <c r="L6104" s="5"/>
      <c r="M6104" s="5"/>
      <c r="O6104" s="8"/>
    </row>
    <row r="6105" spans="9:15" s="12" customFormat="1" ht="12.75">
      <c r="I6105" s="1"/>
      <c r="L6105" s="5"/>
      <c r="M6105" s="5"/>
      <c r="O6105" s="8"/>
    </row>
    <row r="6106" spans="9:15" s="12" customFormat="1" ht="12.75">
      <c r="I6106" s="1"/>
      <c r="L6106" s="5"/>
      <c r="M6106" s="5"/>
      <c r="O6106" s="8"/>
    </row>
    <row r="6107" spans="9:15" s="12" customFormat="1" ht="12.75">
      <c r="I6107" s="1"/>
      <c r="L6107" s="5"/>
      <c r="M6107" s="5"/>
      <c r="O6107" s="8"/>
    </row>
    <row r="6108" spans="9:15" s="12" customFormat="1" ht="12.75">
      <c r="I6108" s="1"/>
      <c r="L6108" s="5"/>
      <c r="M6108" s="5"/>
      <c r="O6108" s="8"/>
    </row>
    <row r="6109" spans="9:15" s="12" customFormat="1" ht="12.75">
      <c r="I6109" s="1"/>
      <c r="L6109" s="5"/>
      <c r="M6109" s="5"/>
      <c r="O6109" s="8"/>
    </row>
    <row r="6110" spans="9:15" s="12" customFormat="1" ht="12.75">
      <c r="I6110" s="1"/>
      <c r="L6110" s="5"/>
      <c r="M6110" s="5"/>
      <c r="O6110" s="8"/>
    </row>
    <row r="6111" spans="9:15" s="12" customFormat="1" ht="12.75">
      <c r="I6111" s="1"/>
      <c r="L6111" s="5"/>
      <c r="M6111" s="5"/>
      <c r="O6111" s="8"/>
    </row>
    <row r="6112" spans="9:15" s="12" customFormat="1" ht="12.75">
      <c r="I6112" s="1"/>
      <c r="L6112" s="5"/>
      <c r="M6112" s="5"/>
      <c r="O6112" s="8"/>
    </row>
    <row r="6113" spans="9:15" s="12" customFormat="1" ht="12.75">
      <c r="I6113" s="1"/>
      <c r="L6113" s="5"/>
      <c r="M6113" s="5"/>
      <c r="O6113" s="8"/>
    </row>
    <row r="6114" spans="9:15" s="12" customFormat="1" ht="12.75">
      <c r="I6114" s="1"/>
      <c r="L6114" s="5"/>
      <c r="M6114" s="5"/>
      <c r="O6114" s="8"/>
    </row>
    <row r="6115" spans="9:15" s="12" customFormat="1" ht="12.75">
      <c r="I6115" s="1"/>
      <c r="L6115" s="5"/>
      <c r="M6115" s="5"/>
      <c r="O6115" s="8"/>
    </row>
    <row r="6116" spans="9:15" s="12" customFormat="1" ht="12.75">
      <c r="I6116" s="1"/>
      <c r="L6116" s="5"/>
      <c r="M6116" s="5"/>
      <c r="O6116" s="8"/>
    </row>
    <row r="6117" spans="9:15" s="12" customFormat="1" ht="12.75">
      <c r="I6117" s="1"/>
      <c r="L6117" s="5"/>
      <c r="M6117" s="5"/>
      <c r="O6117" s="8"/>
    </row>
    <row r="6118" spans="9:15" s="12" customFormat="1" ht="12.75">
      <c r="I6118" s="1"/>
      <c r="L6118" s="5"/>
      <c r="M6118" s="5"/>
      <c r="O6118" s="8"/>
    </row>
    <row r="6119" spans="9:15" s="12" customFormat="1" ht="12.75">
      <c r="I6119" s="1"/>
      <c r="L6119" s="5"/>
      <c r="M6119" s="5"/>
      <c r="O6119" s="8"/>
    </row>
    <row r="6120" spans="9:15" s="12" customFormat="1" ht="12.75">
      <c r="I6120" s="1"/>
      <c r="L6120" s="5"/>
      <c r="M6120" s="5"/>
      <c r="O6120" s="8"/>
    </row>
    <row r="6121" spans="9:15" s="12" customFormat="1" ht="12.75">
      <c r="I6121" s="1"/>
      <c r="L6121" s="5"/>
      <c r="M6121" s="5"/>
      <c r="O6121" s="8"/>
    </row>
    <row r="6122" spans="9:15" s="12" customFormat="1" ht="12.75">
      <c r="I6122" s="1"/>
      <c r="L6122" s="5"/>
      <c r="M6122" s="5"/>
      <c r="O6122" s="8"/>
    </row>
    <row r="6123" spans="9:15" s="12" customFormat="1" ht="12.75">
      <c r="I6123" s="1"/>
      <c r="L6123" s="5"/>
      <c r="M6123" s="5"/>
      <c r="O6123" s="8"/>
    </row>
    <row r="6124" spans="9:15" s="12" customFormat="1" ht="12.75">
      <c r="I6124" s="1"/>
      <c r="L6124" s="5"/>
      <c r="M6124" s="5"/>
      <c r="O6124" s="8"/>
    </row>
    <row r="6125" spans="9:15" s="12" customFormat="1" ht="12.75">
      <c r="I6125" s="1"/>
      <c r="L6125" s="5"/>
      <c r="M6125" s="5"/>
      <c r="O6125" s="8"/>
    </row>
    <row r="6126" spans="9:15" s="12" customFormat="1" ht="12.75">
      <c r="I6126" s="1"/>
      <c r="L6126" s="5"/>
      <c r="M6126" s="5"/>
      <c r="O6126" s="8"/>
    </row>
    <row r="6127" spans="9:15" s="12" customFormat="1" ht="12.75">
      <c r="I6127" s="1"/>
      <c r="L6127" s="5"/>
      <c r="M6127" s="5"/>
      <c r="O6127" s="8"/>
    </row>
    <row r="6128" spans="9:15" s="12" customFormat="1" ht="12.75">
      <c r="I6128" s="1"/>
      <c r="L6128" s="5"/>
      <c r="M6128" s="5"/>
      <c r="O6128" s="8"/>
    </row>
    <row r="6129" spans="9:15" s="12" customFormat="1" ht="12.75">
      <c r="I6129" s="1"/>
      <c r="L6129" s="5"/>
      <c r="M6129" s="5"/>
      <c r="O6129" s="8"/>
    </row>
    <row r="6130" spans="9:15" s="12" customFormat="1" ht="12.75">
      <c r="I6130" s="1"/>
      <c r="L6130" s="5"/>
      <c r="M6130" s="5"/>
      <c r="O6130" s="8"/>
    </row>
    <row r="6131" spans="9:15" s="12" customFormat="1" ht="12.75">
      <c r="I6131" s="1"/>
      <c r="L6131" s="5"/>
      <c r="M6131" s="5"/>
      <c r="O6131" s="8"/>
    </row>
    <row r="6132" spans="9:15" s="12" customFormat="1" ht="12.75">
      <c r="I6132" s="1"/>
      <c r="L6132" s="5"/>
      <c r="M6132" s="5"/>
      <c r="O6132" s="8"/>
    </row>
    <row r="6133" spans="9:15" s="12" customFormat="1" ht="12.75">
      <c r="I6133" s="1"/>
      <c r="L6133" s="5"/>
      <c r="M6133" s="5"/>
      <c r="O6133" s="8"/>
    </row>
    <row r="6134" spans="9:15" s="12" customFormat="1" ht="12.75">
      <c r="I6134" s="1"/>
      <c r="L6134" s="5"/>
      <c r="M6134" s="5"/>
      <c r="O6134" s="8"/>
    </row>
    <row r="6135" spans="9:15" s="12" customFormat="1" ht="12.75">
      <c r="I6135" s="1"/>
      <c r="L6135" s="5"/>
      <c r="M6135" s="5"/>
      <c r="O6135" s="8"/>
    </row>
    <row r="6136" spans="9:15" s="12" customFormat="1" ht="12.75">
      <c r="I6136" s="1"/>
      <c r="L6136" s="5"/>
      <c r="M6136" s="5"/>
      <c r="O6136" s="8"/>
    </row>
    <row r="6137" spans="9:15" s="12" customFormat="1" ht="12.75">
      <c r="I6137" s="1"/>
      <c r="L6137" s="5"/>
      <c r="M6137" s="5"/>
      <c r="O6137" s="8"/>
    </row>
    <row r="6138" spans="9:15" s="12" customFormat="1" ht="12.75">
      <c r="I6138" s="1"/>
      <c r="L6138" s="5"/>
      <c r="M6138" s="5"/>
      <c r="O6138" s="8"/>
    </row>
    <row r="6139" spans="9:15" s="12" customFormat="1" ht="12.75">
      <c r="I6139" s="1"/>
      <c r="L6139" s="5"/>
      <c r="M6139" s="5"/>
      <c r="O6139" s="8"/>
    </row>
    <row r="6140" spans="9:15" s="12" customFormat="1" ht="12.75">
      <c r="I6140" s="1"/>
      <c r="L6140" s="5"/>
      <c r="M6140" s="5"/>
      <c r="O6140" s="8"/>
    </row>
    <row r="6141" spans="9:15" s="12" customFormat="1" ht="12.75">
      <c r="I6141" s="1"/>
      <c r="L6141" s="5"/>
      <c r="M6141" s="5"/>
      <c r="O6141" s="8"/>
    </row>
    <row r="6142" spans="9:15" s="12" customFormat="1" ht="12.75">
      <c r="I6142" s="1"/>
      <c r="L6142" s="5"/>
      <c r="M6142" s="5"/>
      <c r="O6142" s="8"/>
    </row>
    <row r="6143" spans="9:15" s="12" customFormat="1" ht="12.75">
      <c r="I6143" s="1"/>
      <c r="L6143" s="5"/>
      <c r="M6143" s="5"/>
      <c r="O6143" s="8"/>
    </row>
    <row r="6144" spans="9:15" s="12" customFormat="1" ht="12.75">
      <c r="I6144" s="1"/>
      <c r="L6144" s="5"/>
      <c r="M6144" s="5"/>
      <c r="O6144" s="8"/>
    </row>
    <row r="6145" spans="9:15" s="12" customFormat="1" ht="12.75">
      <c r="I6145" s="1"/>
      <c r="L6145" s="5"/>
      <c r="M6145" s="5"/>
      <c r="O6145" s="8"/>
    </row>
    <row r="6146" spans="9:15" s="12" customFormat="1" ht="12.75">
      <c r="I6146" s="1"/>
      <c r="L6146" s="5"/>
      <c r="M6146" s="5"/>
      <c r="O6146" s="8"/>
    </row>
    <row r="6147" spans="9:15" s="12" customFormat="1" ht="12.75">
      <c r="I6147" s="1"/>
      <c r="L6147" s="5"/>
      <c r="M6147" s="5"/>
      <c r="O6147" s="8"/>
    </row>
    <row r="6148" spans="9:15" s="12" customFormat="1" ht="12.75">
      <c r="I6148" s="1"/>
      <c r="L6148" s="5"/>
      <c r="M6148" s="5"/>
      <c r="O6148" s="8"/>
    </row>
    <row r="6149" spans="9:15" s="12" customFormat="1" ht="12.75">
      <c r="I6149" s="1"/>
      <c r="L6149" s="5"/>
      <c r="M6149" s="5"/>
      <c r="O6149" s="8"/>
    </row>
    <row r="6150" spans="9:15" s="12" customFormat="1" ht="12.75">
      <c r="I6150" s="1"/>
      <c r="L6150" s="5"/>
      <c r="M6150" s="5"/>
      <c r="O6150" s="8"/>
    </row>
    <row r="6151" spans="9:15" s="12" customFormat="1" ht="12.75">
      <c r="I6151" s="1"/>
      <c r="L6151" s="5"/>
      <c r="M6151" s="5"/>
      <c r="O6151" s="8"/>
    </row>
    <row r="6152" spans="9:15" s="12" customFormat="1" ht="12.75">
      <c r="I6152" s="1"/>
      <c r="L6152" s="5"/>
      <c r="M6152" s="5"/>
      <c r="O6152" s="8"/>
    </row>
    <row r="6153" spans="9:15" s="12" customFormat="1" ht="12.75">
      <c r="I6153" s="1"/>
      <c r="L6153" s="5"/>
      <c r="M6153" s="5"/>
      <c r="O6153" s="8"/>
    </row>
    <row r="6154" spans="9:15" s="12" customFormat="1" ht="12.75">
      <c r="I6154" s="1"/>
      <c r="L6154" s="5"/>
      <c r="M6154" s="5"/>
      <c r="O6154" s="8"/>
    </row>
    <row r="6155" spans="9:15" s="12" customFormat="1" ht="12.75">
      <c r="I6155" s="1"/>
      <c r="L6155" s="5"/>
      <c r="M6155" s="5"/>
      <c r="O6155" s="8"/>
    </row>
    <row r="6156" spans="9:15" s="12" customFormat="1" ht="12.75">
      <c r="I6156" s="1"/>
      <c r="L6156" s="5"/>
      <c r="M6156" s="5"/>
      <c r="O6156" s="8"/>
    </row>
    <row r="6157" spans="9:15" s="12" customFormat="1" ht="12.75">
      <c r="I6157" s="1"/>
      <c r="L6157" s="5"/>
      <c r="M6157" s="5"/>
      <c r="O6157" s="8"/>
    </row>
    <row r="6158" spans="9:15" s="12" customFormat="1" ht="12.75">
      <c r="I6158" s="1"/>
      <c r="L6158" s="5"/>
      <c r="M6158" s="5"/>
      <c r="O6158" s="8"/>
    </row>
    <row r="6159" spans="9:15" s="12" customFormat="1" ht="12.75">
      <c r="I6159" s="1"/>
      <c r="L6159" s="5"/>
      <c r="M6159" s="5"/>
      <c r="O6159" s="8"/>
    </row>
    <row r="6160" spans="9:15" s="12" customFormat="1" ht="12.75">
      <c r="I6160" s="1"/>
      <c r="L6160" s="5"/>
      <c r="M6160" s="5"/>
      <c r="O6160" s="8"/>
    </row>
    <row r="6161" spans="9:15" s="12" customFormat="1" ht="12.75">
      <c r="I6161" s="1"/>
      <c r="L6161" s="5"/>
      <c r="M6161" s="5"/>
      <c r="O6161" s="8"/>
    </row>
    <row r="6162" spans="9:15" s="12" customFormat="1" ht="12.75">
      <c r="I6162" s="1"/>
      <c r="L6162" s="5"/>
      <c r="M6162" s="5"/>
      <c r="O6162" s="8"/>
    </row>
    <row r="6163" spans="9:15" s="12" customFormat="1" ht="12.75">
      <c r="I6163" s="1"/>
      <c r="L6163" s="5"/>
      <c r="M6163" s="5"/>
      <c r="O6163" s="8"/>
    </row>
    <row r="6164" spans="9:15" s="12" customFormat="1" ht="12.75">
      <c r="I6164" s="1"/>
      <c r="L6164" s="5"/>
      <c r="M6164" s="5"/>
      <c r="O6164" s="8"/>
    </row>
    <row r="6165" spans="9:15" s="12" customFormat="1" ht="12.75">
      <c r="I6165" s="1"/>
      <c r="L6165" s="5"/>
      <c r="M6165" s="5"/>
      <c r="O6165" s="8"/>
    </row>
    <row r="6166" spans="9:15" s="12" customFormat="1" ht="12.75">
      <c r="I6166" s="1"/>
      <c r="L6166" s="5"/>
      <c r="M6166" s="5"/>
      <c r="O6166" s="8"/>
    </row>
    <row r="6167" spans="9:15" s="12" customFormat="1" ht="12.75">
      <c r="I6167" s="1"/>
      <c r="L6167" s="5"/>
      <c r="M6167" s="5"/>
      <c r="O6167" s="8"/>
    </row>
    <row r="6168" spans="9:15" s="12" customFormat="1" ht="12.75">
      <c r="I6168" s="1"/>
      <c r="L6168" s="5"/>
      <c r="M6168" s="5"/>
      <c r="O6168" s="8"/>
    </row>
    <row r="6169" spans="9:15" s="12" customFormat="1" ht="12.75">
      <c r="I6169" s="1"/>
      <c r="L6169" s="5"/>
      <c r="M6169" s="5"/>
      <c r="O6169" s="8"/>
    </row>
    <row r="6170" spans="9:15" s="12" customFormat="1" ht="12.75">
      <c r="I6170" s="1"/>
      <c r="L6170" s="5"/>
      <c r="M6170" s="5"/>
      <c r="O6170" s="8"/>
    </row>
    <row r="6171" spans="9:15" s="12" customFormat="1" ht="12.75">
      <c r="I6171" s="1"/>
      <c r="L6171" s="5"/>
      <c r="M6171" s="5"/>
      <c r="O6171" s="8"/>
    </row>
    <row r="6172" spans="9:15" s="12" customFormat="1" ht="12.75">
      <c r="I6172" s="1"/>
      <c r="L6172" s="5"/>
      <c r="M6172" s="5"/>
      <c r="O6172" s="8"/>
    </row>
    <row r="6173" spans="9:15" s="12" customFormat="1" ht="12.75">
      <c r="I6173" s="1"/>
      <c r="L6173" s="5"/>
      <c r="M6173" s="5"/>
      <c r="O6173" s="8"/>
    </row>
    <row r="6174" spans="9:15" s="12" customFormat="1" ht="12.75">
      <c r="I6174" s="1"/>
      <c r="L6174" s="5"/>
      <c r="M6174" s="5"/>
      <c r="O6174" s="8"/>
    </row>
    <row r="6175" spans="9:15" s="12" customFormat="1" ht="12.75">
      <c r="I6175" s="1"/>
      <c r="L6175" s="5"/>
      <c r="M6175" s="5"/>
      <c r="O6175" s="8"/>
    </row>
    <row r="6176" spans="9:15" s="12" customFormat="1" ht="12.75">
      <c r="I6176" s="1"/>
      <c r="L6176" s="5"/>
      <c r="M6176" s="5"/>
      <c r="O6176" s="8"/>
    </row>
    <row r="6177" spans="9:15" s="12" customFormat="1" ht="12.75">
      <c r="I6177" s="1"/>
      <c r="L6177" s="5"/>
      <c r="M6177" s="5"/>
      <c r="O6177" s="8"/>
    </row>
    <row r="6178" spans="9:15" s="12" customFormat="1" ht="12.75">
      <c r="I6178" s="1"/>
      <c r="L6178" s="5"/>
      <c r="M6178" s="5"/>
      <c r="O6178" s="8"/>
    </row>
    <row r="6179" spans="9:15" s="12" customFormat="1" ht="12.75">
      <c r="I6179" s="1"/>
      <c r="L6179" s="5"/>
      <c r="M6179" s="5"/>
      <c r="O6179" s="8"/>
    </row>
    <row r="6180" spans="9:15" s="12" customFormat="1" ht="12.75">
      <c r="I6180" s="1"/>
      <c r="L6180" s="5"/>
      <c r="M6180" s="5"/>
      <c r="O6180" s="8"/>
    </row>
    <row r="6181" spans="9:15" s="12" customFormat="1" ht="12.75">
      <c r="I6181" s="1"/>
      <c r="L6181" s="5"/>
      <c r="M6181" s="5"/>
      <c r="O6181" s="8"/>
    </row>
    <row r="6182" spans="9:15" s="12" customFormat="1" ht="12.75">
      <c r="I6182" s="1"/>
      <c r="L6182" s="5"/>
      <c r="M6182" s="5"/>
      <c r="O6182" s="8"/>
    </row>
    <row r="6183" spans="9:15" s="12" customFormat="1" ht="12.75">
      <c r="I6183" s="1"/>
      <c r="L6183" s="5"/>
      <c r="M6183" s="5"/>
      <c r="O6183" s="8"/>
    </row>
    <row r="6184" spans="9:15" s="12" customFormat="1" ht="12.75">
      <c r="I6184" s="1"/>
      <c r="L6184" s="5"/>
      <c r="M6184" s="5"/>
      <c r="O6184" s="8"/>
    </row>
    <row r="6185" spans="9:15" s="12" customFormat="1" ht="12.75">
      <c r="I6185" s="1"/>
      <c r="L6185" s="5"/>
      <c r="M6185" s="5"/>
      <c r="O6185" s="8"/>
    </row>
    <row r="6186" spans="9:15" s="12" customFormat="1" ht="12.75">
      <c r="I6186" s="1"/>
      <c r="L6186" s="5"/>
      <c r="M6186" s="5"/>
      <c r="O6186" s="8"/>
    </row>
    <row r="6187" spans="9:15" s="12" customFormat="1" ht="12.75">
      <c r="I6187" s="1"/>
      <c r="L6187" s="5"/>
      <c r="M6187" s="5"/>
      <c r="O6187" s="8"/>
    </row>
    <row r="6188" spans="9:15" s="12" customFormat="1" ht="12.75">
      <c r="I6188" s="1"/>
      <c r="L6188" s="5"/>
      <c r="M6188" s="5"/>
      <c r="O6188" s="8"/>
    </row>
    <row r="6189" spans="9:15" s="12" customFormat="1" ht="12.75">
      <c r="I6189" s="1"/>
      <c r="L6189" s="5"/>
      <c r="M6189" s="5"/>
      <c r="O6189" s="8"/>
    </row>
    <row r="6190" spans="9:15" s="12" customFormat="1" ht="12.75">
      <c r="I6190" s="1"/>
      <c r="L6190" s="5"/>
      <c r="M6190" s="5"/>
      <c r="O6190" s="8"/>
    </row>
    <row r="6191" spans="9:15" s="12" customFormat="1" ht="12.75">
      <c r="I6191" s="1"/>
      <c r="L6191" s="5"/>
      <c r="M6191" s="5"/>
      <c r="O6191" s="8"/>
    </row>
    <row r="6192" spans="9:15" s="12" customFormat="1" ht="12.75">
      <c r="I6192" s="1"/>
      <c r="L6192" s="5"/>
      <c r="M6192" s="5"/>
      <c r="O6192" s="8"/>
    </row>
    <row r="6193" spans="9:15" s="12" customFormat="1" ht="12.75">
      <c r="I6193" s="1"/>
      <c r="L6193" s="5"/>
      <c r="M6193" s="5"/>
      <c r="O6193" s="8"/>
    </row>
    <row r="6194" spans="9:15" s="12" customFormat="1" ht="12.75">
      <c r="I6194" s="1"/>
      <c r="L6194" s="5"/>
      <c r="M6194" s="5"/>
      <c r="O6194" s="8"/>
    </row>
    <row r="6195" spans="9:15" s="12" customFormat="1" ht="12.75">
      <c r="I6195" s="1"/>
      <c r="L6195" s="5"/>
      <c r="M6195" s="5"/>
      <c r="O6195" s="8"/>
    </row>
    <row r="6196" spans="9:15" s="12" customFormat="1" ht="12.75">
      <c r="I6196" s="1"/>
      <c r="L6196" s="5"/>
      <c r="M6196" s="5"/>
      <c r="O6196" s="8"/>
    </row>
    <row r="6197" spans="9:15" s="12" customFormat="1" ht="12.75">
      <c r="I6197" s="1"/>
      <c r="L6197" s="5"/>
      <c r="M6197" s="5"/>
      <c r="O6197" s="8"/>
    </row>
    <row r="6198" spans="9:15" s="12" customFormat="1" ht="12.75">
      <c r="I6198" s="1"/>
      <c r="L6198" s="5"/>
      <c r="M6198" s="5"/>
      <c r="O6198" s="8"/>
    </row>
    <row r="6199" spans="9:15" s="12" customFormat="1" ht="12.75">
      <c r="I6199" s="1"/>
      <c r="L6199" s="5"/>
      <c r="M6199" s="5"/>
      <c r="O6199" s="8"/>
    </row>
    <row r="6200" spans="9:15" s="12" customFormat="1" ht="12.75">
      <c r="I6200" s="1"/>
      <c r="L6200" s="5"/>
      <c r="M6200" s="5"/>
      <c r="O6200" s="8"/>
    </row>
    <row r="6201" spans="9:15" s="12" customFormat="1" ht="12.75">
      <c r="I6201" s="1"/>
      <c r="L6201" s="5"/>
      <c r="M6201" s="5"/>
      <c r="O6201" s="8"/>
    </row>
    <row r="6202" spans="9:15" s="12" customFormat="1" ht="12.75">
      <c r="I6202" s="1"/>
      <c r="L6202" s="5"/>
      <c r="M6202" s="5"/>
      <c r="O6202" s="8"/>
    </row>
    <row r="6203" spans="9:15" s="12" customFormat="1" ht="12.75">
      <c r="I6203" s="1"/>
      <c r="L6203" s="5"/>
      <c r="M6203" s="5"/>
      <c r="O6203" s="8"/>
    </row>
    <row r="6204" spans="9:15" s="12" customFormat="1" ht="12.75">
      <c r="I6204" s="1"/>
      <c r="L6204" s="5"/>
      <c r="M6204" s="5"/>
      <c r="O6204" s="8"/>
    </row>
    <row r="6205" spans="9:15" s="12" customFormat="1" ht="12.75">
      <c r="I6205" s="1"/>
      <c r="L6205" s="5"/>
      <c r="M6205" s="5"/>
      <c r="O6205" s="8"/>
    </row>
    <row r="6206" spans="9:15" s="12" customFormat="1" ht="12.75">
      <c r="I6206" s="1"/>
      <c r="L6206" s="5"/>
      <c r="M6206" s="5"/>
      <c r="O6206" s="8"/>
    </row>
    <row r="6207" spans="9:15" s="12" customFormat="1" ht="12.75">
      <c r="I6207" s="1"/>
      <c r="L6207" s="5"/>
      <c r="M6207" s="5"/>
      <c r="O6207" s="8"/>
    </row>
    <row r="6208" spans="9:15" s="12" customFormat="1" ht="12.75">
      <c r="I6208" s="1"/>
      <c r="L6208" s="5"/>
      <c r="M6208" s="5"/>
      <c r="O6208" s="8"/>
    </row>
    <row r="6209" spans="9:15" s="12" customFormat="1" ht="12.75">
      <c r="I6209" s="1"/>
      <c r="L6209" s="5"/>
      <c r="M6209" s="5"/>
      <c r="O6209" s="8"/>
    </row>
    <row r="6210" spans="9:15" s="12" customFormat="1" ht="12.75">
      <c r="I6210" s="1"/>
      <c r="L6210" s="5"/>
      <c r="M6210" s="5"/>
      <c r="O6210" s="8"/>
    </row>
    <row r="6211" spans="9:15" s="12" customFormat="1" ht="12.75">
      <c r="I6211" s="1"/>
      <c r="L6211" s="5"/>
      <c r="M6211" s="5"/>
      <c r="O6211" s="8"/>
    </row>
    <row r="6212" spans="9:15" s="12" customFormat="1" ht="12.75">
      <c r="I6212" s="1"/>
      <c r="L6212" s="5"/>
      <c r="M6212" s="5"/>
      <c r="O6212" s="8"/>
    </row>
    <row r="6213" spans="9:15" s="12" customFormat="1" ht="12.75">
      <c r="I6213" s="1"/>
      <c r="L6213" s="5"/>
      <c r="M6213" s="5"/>
      <c r="O6213" s="8"/>
    </row>
    <row r="6214" spans="9:15" s="12" customFormat="1" ht="12.75">
      <c r="I6214" s="1"/>
      <c r="L6214" s="5"/>
      <c r="M6214" s="5"/>
      <c r="O6214" s="8"/>
    </row>
    <row r="6215" spans="9:15" s="12" customFormat="1" ht="12.75">
      <c r="I6215" s="1"/>
      <c r="L6215" s="5"/>
      <c r="M6215" s="5"/>
      <c r="O6215" s="8"/>
    </row>
    <row r="6216" spans="9:15" s="12" customFormat="1" ht="12.75">
      <c r="I6216" s="1"/>
      <c r="L6216" s="5"/>
      <c r="M6216" s="5"/>
      <c r="O6216" s="8"/>
    </row>
    <row r="6217" spans="9:15" s="12" customFormat="1" ht="12.75">
      <c r="I6217" s="1"/>
      <c r="L6217" s="5"/>
      <c r="M6217" s="5"/>
      <c r="O6217" s="8"/>
    </row>
    <row r="6218" spans="9:15" s="12" customFormat="1" ht="12.75">
      <c r="I6218" s="1"/>
      <c r="L6218" s="5"/>
      <c r="M6218" s="5"/>
      <c r="O6218" s="8"/>
    </row>
    <row r="6219" spans="9:15" s="12" customFormat="1" ht="12.75">
      <c r="I6219" s="1"/>
      <c r="L6219" s="5"/>
      <c r="M6219" s="5"/>
      <c r="O6219" s="8"/>
    </row>
    <row r="6220" spans="9:15" s="12" customFormat="1" ht="12.75">
      <c r="I6220" s="1"/>
      <c r="L6220" s="5"/>
      <c r="M6220" s="5"/>
      <c r="O6220" s="8"/>
    </row>
    <row r="6221" spans="9:15" s="12" customFormat="1" ht="12.75">
      <c r="I6221" s="1"/>
      <c r="L6221" s="5"/>
      <c r="M6221" s="5"/>
      <c r="O6221" s="8"/>
    </row>
    <row r="6222" spans="9:15" s="12" customFormat="1" ht="12.75">
      <c r="I6222" s="1"/>
      <c r="L6222" s="5"/>
      <c r="M6222" s="5"/>
      <c r="O6222" s="8"/>
    </row>
    <row r="6223" spans="9:15" s="12" customFormat="1" ht="12.75">
      <c r="I6223" s="1"/>
      <c r="L6223" s="5"/>
      <c r="M6223" s="5"/>
      <c r="O6223" s="8"/>
    </row>
    <row r="6224" spans="9:15" s="12" customFormat="1" ht="12.75">
      <c r="I6224" s="1"/>
      <c r="L6224" s="5"/>
      <c r="M6224" s="5"/>
      <c r="O6224" s="8"/>
    </row>
    <row r="6225" spans="9:15" s="12" customFormat="1" ht="12.75">
      <c r="I6225" s="1"/>
      <c r="L6225" s="5"/>
      <c r="M6225" s="5"/>
      <c r="O6225" s="8"/>
    </row>
    <row r="6226" spans="9:15" s="12" customFormat="1" ht="12.75">
      <c r="I6226" s="1"/>
      <c r="L6226" s="5"/>
      <c r="M6226" s="5"/>
      <c r="O6226" s="8"/>
    </row>
    <row r="6227" spans="9:15" s="12" customFormat="1" ht="12.75">
      <c r="I6227" s="1"/>
      <c r="L6227" s="5"/>
      <c r="M6227" s="5"/>
      <c r="O6227" s="8"/>
    </row>
    <row r="6228" spans="9:15" s="12" customFormat="1" ht="12.75">
      <c r="I6228" s="1"/>
      <c r="L6228" s="5"/>
      <c r="M6228" s="5"/>
      <c r="O6228" s="8"/>
    </row>
    <row r="6229" spans="9:15" s="12" customFormat="1" ht="12.75">
      <c r="I6229" s="1"/>
      <c r="L6229" s="5"/>
      <c r="M6229" s="5"/>
      <c r="O6229" s="8"/>
    </row>
    <row r="6230" spans="9:15" s="12" customFormat="1" ht="12.75">
      <c r="I6230" s="1"/>
      <c r="L6230" s="5"/>
      <c r="M6230" s="5"/>
      <c r="O6230" s="8"/>
    </row>
    <row r="6231" spans="9:15" s="12" customFormat="1" ht="12.75">
      <c r="I6231" s="1"/>
      <c r="L6231" s="5"/>
      <c r="M6231" s="5"/>
      <c r="O6231" s="8"/>
    </row>
    <row r="6232" spans="9:15" s="12" customFormat="1" ht="12.75">
      <c r="I6232" s="1"/>
      <c r="L6232" s="5"/>
      <c r="M6232" s="5"/>
      <c r="O6232" s="8"/>
    </row>
    <row r="6233" spans="9:15" s="12" customFormat="1" ht="12.75">
      <c r="I6233" s="1"/>
      <c r="L6233" s="5"/>
      <c r="M6233" s="5"/>
      <c r="O6233" s="8"/>
    </row>
    <row r="6234" spans="9:15" s="12" customFormat="1" ht="12.75">
      <c r="I6234" s="1"/>
      <c r="L6234" s="5"/>
      <c r="M6234" s="5"/>
      <c r="O6234" s="8"/>
    </row>
    <row r="6235" spans="9:15" s="12" customFormat="1" ht="12.75">
      <c r="I6235" s="1"/>
      <c r="L6235" s="5"/>
      <c r="M6235" s="5"/>
      <c r="O6235" s="8"/>
    </row>
    <row r="6236" spans="9:15" s="12" customFormat="1" ht="12.75">
      <c r="I6236" s="1"/>
      <c r="L6236" s="5"/>
      <c r="M6236" s="5"/>
      <c r="O6236" s="8"/>
    </row>
    <row r="6237" spans="9:15" s="12" customFormat="1" ht="12.75">
      <c r="I6237" s="1"/>
      <c r="L6237" s="5"/>
      <c r="M6237" s="5"/>
      <c r="O6237" s="8"/>
    </row>
    <row r="6238" spans="9:15" s="12" customFormat="1" ht="12.75">
      <c r="I6238" s="1"/>
      <c r="L6238" s="5"/>
      <c r="M6238" s="5"/>
      <c r="O6238" s="8"/>
    </row>
    <row r="6239" spans="9:15" s="12" customFormat="1" ht="12.75">
      <c r="I6239" s="1"/>
      <c r="L6239" s="5"/>
      <c r="M6239" s="5"/>
      <c r="O6239" s="8"/>
    </row>
    <row r="6240" spans="9:15" s="12" customFormat="1" ht="12.75">
      <c r="I6240" s="1"/>
      <c r="L6240" s="5"/>
      <c r="M6240" s="5"/>
      <c r="O6240" s="8"/>
    </row>
    <row r="6241" spans="9:15" s="12" customFormat="1" ht="12.75">
      <c r="I6241" s="1"/>
      <c r="L6241" s="5"/>
      <c r="M6241" s="5"/>
      <c r="O6241" s="8"/>
    </row>
    <row r="6242" spans="9:15" s="12" customFormat="1" ht="12.75">
      <c r="I6242" s="1"/>
      <c r="L6242" s="5"/>
      <c r="M6242" s="5"/>
      <c r="O6242" s="8"/>
    </row>
    <row r="6243" spans="9:15" s="12" customFormat="1" ht="12.75">
      <c r="I6243" s="1"/>
      <c r="L6243" s="5"/>
      <c r="M6243" s="5"/>
      <c r="O6243" s="8"/>
    </row>
    <row r="6244" spans="9:15" s="12" customFormat="1" ht="12.75">
      <c r="I6244" s="1"/>
      <c r="L6244" s="5"/>
      <c r="M6244" s="5"/>
      <c r="O6244" s="8"/>
    </row>
    <row r="6245" spans="9:15" s="12" customFormat="1" ht="12.75">
      <c r="I6245" s="1"/>
      <c r="L6245" s="5"/>
      <c r="M6245" s="5"/>
      <c r="O6245" s="8"/>
    </row>
    <row r="6246" spans="9:15" s="12" customFormat="1" ht="12.75">
      <c r="I6246" s="1"/>
      <c r="L6246" s="5"/>
      <c r="M6246" s="5"/>
      <c r="O6246" s="8"/>
    </row>
    <row r="6247" spans="9:15" s="12" customFormat="1" ht="12.75">
      <c r="I6247" s="1"/>
      <c r="L6247" s="5"/>
      <c r="M6247" s="5"/>
      <c r="O6247" s="8"/>
    </row>
    <row r="6248" spans="9:15" s="12" customFormat="1" ht="12.75">
      <c r="I6248" s="1"/>
      <c r="L6248" s="5"/>
      <c r="M6248" s="5"/>
      <c r="O6248" s="8"/>
    </row>
    <row r="6249" spans="9:15" s="12" customFormat="1" ht="12.75">
      <c r="I6249" s="1"/>
      <c r="L6249" s="5"/>
      <c r="M6249" s="5"/>
      <c r="O6249" s="8"/>
    </row>
    <row r="6250" spans="9:15" s="12" customFormat="1" ht="12.75">
      <c r="I6250" s="1"/>
      <c r="L6250" s="5"/>
      <c r="M6250" s="5"/>
      <c r="O6250" s="8"/>
    </row>
    <row r="6251" spans="9:15" s="12" customFormat="1" ht="12.75">
      <c r="I6251" s="1"/>
      <c r="L6251" s="5"/>
      <c r="M6251" s="5"/>
      <c r="O6251" s="8"/>
    </row>
    <row r="6252" spans="9:15" s="12" customFormat="1" ht="12.75">
      <c r="I6252" s="1"/>
      <c r="L6252" s="5"/>
      <c r="M6252" s="5"/>
      <c r="O6252" s="8"/>
    </row>
    <row r="6253" spans="9:15" s="12" customFormat="1" ht="12.75">
      <c r="I6253" s="1"/>
      <c r="L6253" s="5"/>
      <c r="M6253" s="5"/>
      <c r="O6253" s="8"/>
    </row>
    <row r="6254" spans="9:15" s="12" customFormat="1" ht="12.75">
      <c r="I6254" s="1"/>
      <c r="L6254" s="5"/>
      <c r="M6254" s="5"/>
      <c r="O6254" s="8"/>
    </row>
    <row r="6255" spans="9:15" s="12" customFormat="1" ht="12.75">
      <c r="I6255" s="1"/>
      <c r="L6255" s="5"/>
      <c r="M6255" s="5"/>
      <c r="O6255" s="8"/>
    </row>
    <row r="6256" spans="9:15" s="12" customFormat="1" ht="12.75">
      <c r="I6256" s="1"/>
      <c r="L6256" s="5"/>
      <c r="M6256" s="5"/>
      <c r="O6256" s="8"/>
    </row>
    <row r="6257" spans="9:15" s="12" customFormat="1" ht="12.75">
      <c r="I6257" s="1"/>
      <c r="L6257" s="5"/>
      <c r="M6257" s="5"/>
      <c r="O6257" s="8"/>
    </row>
    <row r="6258" spans="9:15" s="12" customFormat="1" ht="12.75">
      <c r="I6258" s="1"/>
      <c r="L6258" s="5"/>
      <c r="M6258" s="5"/>
      <c r="O6258" s="8"/>
    </row>
    <row r="6259" spans="9:15" s="12" customFormat="1" ht="12.75">
      <c r="I6259" s="1"/>
      <c r="L6259" s="5"/>
      <c r="M6259" s="5"/>
      <c r="O6259" s="8"/>
    </row>
    <row r="6260" spans="9:15" s="12" customFormat="1" ht="12.75">
      <c r="I6260" s="1"/>
      <c r="L6260" s="5"/>
      <c r="M6260" s="5"/>
      <c r="O6260" s="8"/>
    </row>
    <row r="6261" spans="9:15" s="12" customFormat="1" ht="12.75">
      <c r="I6261" s="1"/>
      <c r="L6261" s="5"/>
      <c r="M6261" s="5"/>
      <c r="O6261" s="8"/>
    </row>
    <row r="6262" spans="9:15" s="12" customFormat="1" ht="12.75">
      <c r="I6262" s="1"/>
      <c r="L6262" s="5"/>
      <c r="M6262" s="5"/>
      <c r="O6262" s="8"/>
    </row>
    <row r="6263" spans="9:15" s="12" customFormat="1" ht="12.75">
      <c r="I6263" s="1"/>
      <c r="L6263" s="5"/>
      <c r="M6263" s="5"/>
      <c r="O6263" s="8"/>
    </row>
    <row r="6264" spans="9:15" s="12" customFormat="1" ht="12.75">
      <c r="I6264" s="1"/>
      <c r="L6264" s="5"/>
      <c r="M6264" s="5"/>
      <c r="O6264" s="8"/>
    </row>
    <row r="6265" spans="9:15" s="12" customFormat="1" ht="12.75">
      <c r="I6265" s="1"/>
      <c r="L6265" s="5"/>
      <c r="M6265" s="5"/>
      <c r="O6265" s="8"/>
    </row>
    <row r="6266" spans="9:15" s="12" customFormat="1" ht="12.75">
      <c r="I6266" s="1"/>
      <c r="L6266" s="5"/>
      <c r="M6266" s="5"/>
      <c r="O6266" s="8"/>
    </row>
    <row r="6267" spans="9:15" s="12" customFormat="1" ht="12.75">
      <c r="I6267" s="1"/>
      <c r="L6267" s="5"/>
      <c r="M6267" s="5"/>
      <c r="O6267" s="8"/>
    </row>
    <row r="6268" spans="9:15" s="12" customFormat="1" ht="12.75">
      <c r="I6268" s="1"/>
      <c r="L6268" s="5"/>
      <c r="M6268" s="5"/>
      <c r="O6268" s="8"/>
    </row>
    <row r="6269" spans="9:15" s="12" customFormat="1" ht="12.75">
      <c r="I6269" s="1"/>
      <c r="L6269" s="5"/>
      <c r="M6269" s="5"/>
      <c r="O6269" s="8"/>
    </row>
    <row r="6270" spans="9:15" s="12" customFormat="1" ht="12.75">
      <c r="I6270" s="1"/>
      <c r="L6270" s="5"/>
      <c r="M6270" s="5"/>
      <c r="O6270" s="8"/>
    </row>
    <row r="6271" spans="9:15" s="12" customFormat="1" ht="12.75">
      <c r="I6271" s="1"/>
      <c r="L6271" s="5"/>
      <c r="M6271" s="5"/>
      <c r="O6271" s="8"/>
    </row>
    <row r="6272" spans="9:15" s="12" customFormat="1" ht="12.75">
      <c r="I6272" s="1"/>
      <c r="L6272" s="5"/>
      <c r="M6272" s="5"/>
      <c r="O6272" s="8"/>
    </row>
    <row r="6273" spans="9:15" s="12" customFormat="1" ht="12.75">
      <c r="I6273" s="1"/>
      <c r="L6273" s="5"/>
      <c r="M6273" s="5"/>
      <c r="O6273" s="8"/>
    </row>
    <row r="6274" spans="9:15" s="12" customFormat="1" ht="12.75">
      <c r="I6274" s="1"/>
      <c r="L6274" s="5"/>
      <c r="M6274" s="5"/>
      <c r="O6274" s="8"/>
    </row>
    <row r="6275" spans="9:15" s="12" customFormat="1" ht="12.75">
      <c r="I6275" s="1"/>
      <c r="L6275" s="5"/>
      <c r="M6275" s="5"/>
      <c r="O6275" s="8"/>
    </row>
    <row r="6276" spans="9:15" s="12" customFormat="1" ht="12.75">
      <c r="I6276" s="1"/>
      <c r="L6276" s="5"/>
      <c r="M6276" s="5"/>
      <c r="O6276" s="8"/>
    </row>
    <row r="6277" spans="9:15" s="12" customFormat="1" ht="12.75">
      <c r="I6277" s="1"/>
      <c r="L6277" s="5"/>
      <c r="M6277" s="5"/>
      <c r="O6277" s="8"/>
    </row>
    <row r="6278" spans="9:15" s="12" customFormat="1" ht="12.75">
      <c r="I6278" s="1"/>
      <c r="L6278" s="5"/>
      <c r="M6278" s="5"/>
      <c r="O6278" s="8"/>
    </row>
    <row r="6279" spans="9:15" s="12" customFormat="1" ht="12.75">
      <c r="I6279" s="1"/>
      <c r="L6279" s="5"/>
      <c r="M6279" s="5"/>
      <c r="O6279" s="8"/>
    </row>
    <row r="6280" spans="9:15" s="12" customFormat="1" ht="12.75">
      <c r="I6280" s="1"/>
      <c r="L6280" s="5"/>
      <c r="M6280" s="5"/>
      <c r="O6280" s="8"/>
    </row>
    <row r="6281" spans="9:15" s="12" customFormat="1" ht="12.75">
      <c r="I6281" s="1"/>
      <c r="L6281" s="5"/>
      <c r="M6281" s="5"/>
      <c r="O6281" s="8"/>
    </row>
    <row r="6282" spans="9:15" s="12" customFormat="1" ht="12.75">
      <c r="I6282" s="1"/>
      <c r="L6282" s="5"/>
      <c r="M6282" s="5"/>
      <c r="O6282" s="8"/>
    </row>
    <row r="6283" spans="9:15" s="12" customFormat="1" ht="12.75">
      <c r="I6283" s="1"/>
      <c r="L6283" s="5"/>
      <c r="M6283" s="5"/>
      <c r="O6283" s="8"/>
    </row>
    <row r="6284" spans="9:15" s="12" customFormat="1" ht="12.75">
      <c r="I6284" s="1"/>
      <c r="L6284" s="5"/>
      <c r="M6284" s="5"/>
      <c r="O6284" s="8"/>
    </row>
    <row r="6285" spans="9:15" s="12" customFormat="1" ht="12.75">
      <c r="I6285" s="1"/>
      <c r="L6285" s="5"/>
      <c r="M6285" s="5"/>
      <c r="O6285" s="8"/>
    </row>
    <row r="6286" spans="9:15" s="12" customFormat="1" ht="12.75">
      <c r="I6286" s="1"/>
      <c r="L6286" s="5"/>
      <c r="M6286" s="5"/>
      <c r="O6286" s="8"/>
    </row>
    <row r="6287" spans="9:15" s="12" customFormat="1" ht="12.75">
      <c r="I6287" s="1"/>
      <c r="L6287" s="5"/>
      <c r="M6287" s="5"/>
      <c r="O6287" s="8"/>
    </row>
    <row r="6288" spans="9:15" s="12" customFormat="1" ht="12.75">
      <c r="I6288" s="1"/>
      <c r="L6288" s="5"/>
      <c r="M6288" s="5"/>
      <c r="O6288" s="8"/>
    </row>
    <row r="6289" spans="9:15" s="12" customFormat="1" ht="12.75">
      <c r="I6289" s="1"/>
      <c r="L6289" s="5"/>
      <c r="M6289" s="5"/>
      <c r="O6289" s="8"/>
    </row>
    <row r="6290" spans="9:15" s="12" customFormat="1" ht="12.75">
      <c r="I6290" s="1"/>
      <c r="L6290" s="5"/>
      <c r="M6290" s="5"/>
      <c r="O6290" s="8"/>
    </row>
    <row r="6291" spans="9:15" s="12" customFormat="1" ht="12.75">
      <c r="I6291" s="1"/>
      <c r="L6291" s="5"/>
      <c r="M6291" s="5"/>
      <c r="O6291" s="8"/>
    </row>
    <row r="6292" spans="9:15" s="12" customFormat="1" ht="12.75">
      <c r="I6292" s="1"/>
      <c r="L6292" s="5"/>
      <c r="M6292" s="5"/>
      <c r="O6292" s="8"/>
    </row>
    <row r="6293" spans="9:15" s="12" customFormat="1" ht="12.75">
      <c r="I6293" s="1"/>
      <c r="L6293" s="5"/>
      <c r="M6293" s="5"/>
      <c r="O6293" s="8"/>
    </row>
    <row r="6294" spans="9:15" s="12" customFormat="1" ht="12.75">
      <c r="I6294" s="1"/>
      <c r="L6294" s="5"/>
      <c r="M6294" s="5"/>
      <c r="O6294" s="8"/>
    </row>
    <row r="6295" spans="9:15" s="12" customFormat="1" ht="12.75">
      <c r="I6295" s="1"/>
      <c r="L6295" s="5"/>
      <c r="M6295" s="5"/>
      <c r="O6295" s="8"/>
    </row>
    <row r="6296" spans="9:15" s="12" customFormat="1" ht="12.75">
      <c r="I6296" s="1"/>
      <c r="L6296" s="5"/>
      <c r="M6296" s="5"/>
      <c r="O6296" s="8"/>
    </row>
    <row r="6297" spans="9:15" s="12" customFormat="1" ht="12.75">
      <c r="I6297" s="1"/>
      <c r="L6297" s="5"/>
      <c r="M6297" s="5"/>
      <c r="O6297" s="8"/>
    </row>
    <row r="6298" spans="9:15" s="12" customFormat="1" ht="12.75">
      <c r="I6298" s="1"/>
      <c r="L6298" s="5"/>
      <c r="M6298" s="5"/>
      <c r="O6298" s="8"/>
    </row>
    <row r="6299" spans="9:15" s="12" customFormat="1" ht="12.75">
      <c r="I6299" s="1"/>
      <c r="L6299" s="5"/>
      <c r="M6299" s="5"/>
      <c r="O6299" s="8"/>
    </row>
    <row r="6300" spans="9:15" s="12" customFormat="1" ht="12.75">
      <c r="I6300" s="1"/>
      <c r="L6300" s="5"/>
      <c r="M6300" s="5"/>
      <c r="O6300" s="8"/>
    </row>
    <row r="6301" spans="9:15" s="12" customFormat="1" ht="12.75">
      <c r="I6301" s="1"/>
      <c r="L6301" s="5"/>
      <c r="M6301" s="5"/>
      <c r="O6301" s="8"/>
    </row>
    <row r="6302" spans="9:15" s="12" customFormat="1" ht="12.75">
      <c r="I6302" s="1"/>
      <c r="L6302" s="5"/>
      <c r="M6302" s="5"/>
      <c r="O6302" s="8"/>
    </row>
    <row r="6303" spans="9:15" s="12" customFormat="1" ht="12.75">
      <c r="I6303" s="1"/>
      <c r="L6303" s="5"/>
      <c r="M6303" s="5"/>
      <c r="O6303" s="8"/>
    </row>
    <row r="6304" spans="9:15" s="12" customFormat="1" ht="12.75">
      <c r="I6304" s="1"/>
      <c r="L6304" s="5"/>
      <c r="M6304" s="5"/>
      <c r="O6304" s="8"/>
    </row>
    <row r="6305" spans="9:15" s="12" customFormat="1" ht="12.75">
      <c r="I6305" s="1"/>
      <c r="L6305" s="5"/>
      <c r="M6305" s="5"/>
      <c r="O6305" s="8"/>
    </row>
    <row r="6306" spans="9:15" s="12" customFormat="1" ht="12.75">
      <c r="I6306" s="1"/>
      <c r="L6306" s="5"/>
      <c r="M6306" s="5"/>
      <c r="O6306" s="8"/>
    </row>
    <row r="6307" spans="9:15" s="12" customFormat="1" ht="12.75">
      <c r="I6307" s="1"/>
      <c r="L6307" s="5"/>
      <c r="M6307" s="5"/>
      <c r="O6307" s="8"/>
    </row>
    <row r="6308" spans="9:15" s="12" customFormat="1" ht="12.75">
      <c r="I6308" s="1"/>
      <c r="L6308" s="5"/>
      <c r="M6308" s="5"/>
      <c r="O6308" s="8"/>
    </row>
    <row r="6309" spans="9:15" s="12" customFormat="1" ht="12.75">
      <c r="I6309" s="1"/>
      <c r="L6309" s="5"/>
      <c r="M6309" s="5"/>
      <c r="O6309" s="8"/>
    </row>
    <row r="6310" spans="9:15" s="12" customFormat="1" ht="12.75">
      <c r="I6310" s="1"/>
      <c r="L6310" s="5"/>
      <c r="M6310" s="5"/>
      <c r="O6310" s="8"/>
    </row>
    <row r="6311" spans="9:15" s="12" customFormat="1" ht="12.75">
      <c r="I6311" s="1"/>
      <c r="L6311" s="5"/>
      <c r="M6311" s="5"/>
      <c r="O6311" s="8"/>
    </row>
    <row r="6312" spans="9:15" s="12" customFormat="1" ht="12.75">
      <c r="I6312" s="1"/>
      <c r="L6312" s="5"/>
      <c r="M6312" s="5"/>
      <c r="O6312" s="8"/>
    </row>
    <row r="6313" spans="9:15" s="12" customFormat="1" ht="12.75">
      <c r="I6313" s="1"/>
      <c r="L6313" s="5"/>
      <c r="M6313" s="5"/>
      <c r="O6313" s="8"/>
    </row>
    <row r="6314" spans="9:15" s="12" customFormat="1" ht="12.75">
      <c r="I6314" s="1"/>
      <c r="L6314" s="5"/>
      <c r="M6314" s="5"/>
      <c r="O6314" s="8"/>
    </row>
    <row r="6315" spans="9:15" s="12" customFormat="1" ht="12.75">
      <c r="I6315" s="1"/>
      <c r="L6315" s="5"/>
      <c r="M6315" s="5"/>
      <c r="O6315" s="8"/>
    </row>
    <row r="6316" spans="9:15" s="12" customFormat="1" ht="12.75">
      <c r="I6316" s="1"/>
      <c r="L6316" s="5"/>
      <c r="M6316" s="5"/>
      <c r="O6316" s="8"/>
    </row>
    <row r="6317" spans="9:15" s="12" customFormat="1" ht="12.75">
      <c r="I6317" s="1"/>
      <c r="L6317" s="5"/>
      <c r="M6317" s="5"/>
      <c r="O6317" s="8"/>
    </row>
    <row r="6318" spans="9:15" s="12" customFormat="1" ht="12.75">
      <c r="I6318" s="1"/>
      <c r="L6318" s="5"/>
      <c r="M6318" s="5"/>
      <c r="O6318" s="8"/>
    </row>
    <row r="6319" spans="9:15" s="12" customFormat="1" ht="12.75">
      <c r="I6319" s="1"/>
      <c r="L6319" s="5"/>
      <c r="M6319" s="5"/>
      <c r="O6319" s="8"/>
    </row>
    <row r="6320" spans="9:15" s="12" customFormat="1" ht="12.75">
      <c r="I6320" s="1"/>
      <c r="L6320" s="5"/>
      <c r="M6320" s="5"/>
      <c r="O6320" s="8"/>
    </row>
    <row r="6321" spans="9:15" s="12" customFormat="1" ht="12.75">
      <c r="I6321" s="1"/>
      <c r="L6321" s="5"/>
      <c r="M6321" s="5"/>
      <c r="O6321" s="8"/>
    </row>
    <row r="6322" spans="9:15" s="12" customFormat="1" ht="12.75">
      <c r="I6322" s="1"/>
      <c r="L6322" s="5"/>
      <c r="M6322" s="5"/>
      <c r="O6322" s="8"/>
    </row>
    <row r="6323" spans="9:15" s="12" customFormat="1" ht="12.75">
      <c r="I6323" s="1"/>
      <c r="L6323" s="5"/>
      <c r="M6323" s="5"/>
      <c r="O6323" s="8"/>
    </row>
    <row r="6324" spans="9:15" s="12" customFormat="1" ht="12.75">
      <c r="I6324" s="1"/>
      <c r="L6324" s="5"/>
      <c r="M6324" s="5"/>
      <c r="O6324" s="8"/>
    </row>
    <row r="6325" spans="9:15" s="12" customFormat="1" ht="12.75">
      <c r="I6325" s="1"/>
      <c r="L6325" s="5"/>
      <c r="M6325" s="5"/>
      <c r="O6325" s="8"/>
    </row>
    <row r="6326" spans="9:15" s="12" customFormat="1" ht="12.75">
      <c r="I6326" s="1"/>
      <c r="L6326" s="5"/>
      <c r="M6326" s="5"/>
      <c r="O6326" s="8"/>
    </row>
    <row r="6327" spans="9:15" s="12" customFormat="1" ht="12.75">
      <c r="I6327" s="1"/>
      <c r="L6327" s="5"/>
      <c r="M6327" s="5"/>
      <c r="O6327" s="8"/>
    </row>
    <row r="6328" spans="9:15" s="12" customFormat="1" ht="12.75">
      <c r="I6328" s="1"/>
      <c r="L6328" s="5"/>
      <c r="M6328" s="5"/>
      <c r="O6328" s="8"/>
    </row>
    <row r="6329" spans="9:15" s="12" customFormat="1" ht="12.75">
      <c r="I6329" s="1"/>
      <c r="L6329" s="5"/>
      <c r="M6329" s="5"/>
      <c r="O6329" s="8"/>
    </row>
    <row r="6330" spans="9:15" s="12" customFormat="1" ht="12.75">
      <c r="I6330" s="1"/>
      <c r="L6330" s="5"/>
      <c r="M6330" s="5"/>
      <c r="O6330" s="8"/>
    </row>
    <row r="6331" spans="9:15" s="12" customFormat="1" ht="12.75">
      <c r="I6331" s="1"/>
      <c r="L6331" s="5"/>
      <c r="M6331" s="5"/>
      <c r="O6331" s="8"/>
    </row>
    <row r="6332" spans="9:15" s="12" customFormat="1" ht="12.75">
      <c r="I6332" s="1"/>
      <c r="L6332" s="5"/>
      <c r="M6332" s="5"/>
      <c r="O6332" s="8"/>
    </row>
    <row r="6333" spans="9:15" s="12" customFormat="1" ht="12.75">
      <c r="I6333" s="1"/>
      <c r="L6333" s="5"/>
      <c r="M6333" s="5"/>
      <c r="O6333" s="8"/>
    </row>
    <row r="6334" spans="9:15" s="12" customFormat="1" ht="12.75">
      <c r="I6334" s="1"/>
      <c r="L6334" s="5"/>
      <c r="M6334" s="5"/>
      <c r="O6334" s="8"/>
    </row>
    <row r="6335" spans="9:15" s="12" customFormat="1" ht="12.75">
      <c r="I6335" s="1"/>
      <c r="L6335" s="5"/>
      <c r="M6335" s="5"/>
      <c r="O6335" s="8"/>
    </row>
    <row r="6336" spans="9:15" s="12" customFormat="1" ht="12.75">
      <c r="I6336" s="1"/>
      <c r="L6336" s="5"/>
      <c r="M6336" s="5"/>
      <c r="O6336" s="8"/>
    </row>
    <row r="6337" spans="9:15" s="12" customFormat="1" ht="12.75">
      <c r="I6337" s="1"/>
      <c r="L6337" s="5"/>
      <c r="M6337" s="5"/>
      <c r="O6337" s="8"/>
    </row>
    <row r="6338" spans="9:15" s="12" customFormat="1" ht="12.75">
      <c r="I6338" s="1"/>
      <c r="L6338" s="5"/>
      <c r="M6338" s="5"/>
      <c r="O6338" s="8"/>
    </row>
    <row r="6339" spans="9:15" s="12" customFormat="1" ht="12.75">
      <c r="I6339" s="1"/>
      <c r="L6339" s="5"/>
      <c r="M6339" s="5"/>
      <c r="O6339" s="8"/>
    </row>
    <row r="6340" spans="9:15" s="12" customFormat="1" ht="12.75">
      <c r="I6340" s="1"/>
      <c r="L6340" s="5"/>
      <c r="M6340" s="5"/>
      <c r="O6340" s="8"/>
    </row>
    <row r="6341" spans="9:15" s="12" customFormat="1" ht="12.75">
      <c r="I6341" s="1"/>
      <c r="L6341" s="5"/>
      <c r="M6341" s="5"/>
      <c r="O6341" s="8"/>
    </row>
    <row r="6342" spans="9:15" s="12" customFormat="1" ht="12.75">
      <c r="I6342" s="1"/>
      <c r="L6342" s="5"/>
      <c r="M6342" s="5"/>
      <c r="O6342" s="8"/>
    </row>
    <row r="6343" spans="9:15" s="12" customFormat="1" ht="12.75">
      <c r="I6343" s="1"/>
      <c r="L6343" s="5"/>
      <c r="M6343" s="5"/>
      <c r="O6343" s="8"/>
    </row>
    <row r="6344" spans="9:15" s="12" customFormat="1" ht="12.75">
      <c r="I6344" s="1"/>
      <c r="L6344" s="5"/>
      <c r="M6344" s="5"/>
      <c r="O6344" s="8"/>
    </row>
    <row r="6345" spans="9:15" s="12" customFormat="1" ht="12.75">
      <c r="I6345" s="1"/>
      <c r="L6345" s="5"/>
      <c r="M6345" s="5"/>
      <c r="O6345" s="8"/>
    </row>
    <row r="6346" spans="9:15" s="12" customFormat="1" ht="12.75">
      <c r="I6346" s="1"/>
      <c r="L6346" s="5"/>
      <c r="M6346" s="5"/>
      <c r="O6346" s="8"/>
    </row>
    <row r="6347" spans="9:15" s="12" customFormat="1" ht="12.75">
      <c r="I6347" s="1"/>
      <c r="L6347" s="5"/>
      <c r="M6347" s="5"/>
      <c r="O6347" s="8"/>
    </row>
    <row r="6348" spans="9:15" s="12" customFormat="1" ht="12.75">
      <c r="I6348" s="1"/>
      <c r="L6348" s="5"/>
      <c r="M6348" s="5"/>
      <c r="O6348" s="8"/>
    </row>
    <row r="6349" spans="9:15" s="12" customFormat="1" ht="12.75">
      <c r="I6349" s="1"/>
      <c r="L6349" s="5"/>
      <c r="M6349" s="5"/>
      <c r="O6349" s="8"/>
    </row>
    <row r="6350" spans="9:15" s="12" customFormat="1" ht="12.75">
      <c r="I6350" s="1"/>
      <c r="L6350" s="5"/>
      <c r="M6350" s="5"/>
      <c r="O6350" s="8"/>
    </row>
    <row r="6351" spans="9:15" s="12" customFormat="1" ht="12.75">
      <c r="I6351" s="1"/>
      <c r="L6351" s="5"/>
      <c r="M6351" s="5"/>
      <c r="O6351" s="8"/>
    </row>
    <row r="6352" spans="9:15" s="12" customFormat="1" ht="12.75">
      <c r="I6352" s="1"/>
      <c r="L6352" s="5"/>
      <c r="M6352" s="5"/>
      <c r="O6352" s="8"/>
    </row>
    <row r="6353" spans="9:15" s="12" customFormat="1" ht="12.75">
      <c r="I6353" s="1"/>
      <c r="L6353" s="5"/>
      <c r="M6353" s="5"/>
      <c r="O6353" s="8"/>
    </row>
    <row r="6354" spans="9:15" s="12" customFormat="1" ht="12.75">
      <c r="I6354" s="1"/>
      <c r="L6354" s="5"/>
      <c r="M6354" s="5"/>
      <c r="O6354" s="8"/>
    </row>
    <row r="6355" spans="9:15" s="12" customFormat="1" ht="12.75">
      <c r="I6355" s="1"/>
      <c r="L6355" s="5"/>
      <c r="M6355" s="5"/>
      <c r="O6355" s="8"/>
    </row>
    <row r="6356" spans="9:15" s="12" customFormat="1" ht="12.75">
      <c r="I6356" s="1"/>
      <c r="L6356" s="5"/>
      <c r="M6356" s="5"/>
      <c r="O6356" s="8"/>
    </row>
    <row r="6357" spans="9:15" s="12" customFormat="1" ht="12.75">
      <c r="I6357" s="1"/>
      <c r="L6357" s="5"/>
      <c r="M6357" s="5"/>
      <c r="O6357" s="8"/>
    </row>
    <row r="6358" spans="9:15" s="12" customFormat="1" ht="12.75">
      <c r="I6358" s="1"/>
      <c r="L6358" s="5"/>
      <c r="M6358" s="5"/>
      <c r="O6358" s="8"/>
    </row>
    <row r="6359" spans="9:15" s="12" customFormat="1" ht="12.75">
      <c r="I6359" s="1"/>
      <c r="L6359" s="5"/>
      <c r="M6359" s="5"/>
      <c r="O6359" s="8"/>
    </row>
    <row r="6360" spans="9:15" s="12" customFormat="1" ht="12.75">
      <c r="I6360" s="1"/>
      <c r="L6360" s="5"/>
      <c r="M6360" s="5"/>
      <c r="O6360" s="8"/>
    </row>
    <row r="6361" spans="9:15" s="12" customFormat="1" ht="12.75">
      <c r="I6361" s="1"/>
      <c r="L6361" s="5"/>
      <c r="M6361" s="5"/>
      <c r="O6361" s="8"/>
    </row>
    <row r="6362" spans="9:15" s="12" customFormat="1" ht="12.75">
      <c r="I6362" s="1"/>
      <c r="L6362" s="5"/>
      <c r="M6362" s="5"/>
      <c r="O6362" s="8"/>
    </row>
    <row r="6363" spans="9:15" s="12" customFormat="1" ht="12.75">
      <c r="I6363" s="1"/>
      <c r="L6363" s="5"/>
      <c r="M6363" s="5"/>
      <c r="O6363" s="8"/>
    </row>
    <row r="6364" spans="9:15" s="12" customFormat="1" ht="12.75">
      <c r="I6364" s="1"/>
      <c r="L6364" s="5"/>
      <c r="M6364" s="5"/>
      <c r="O6364" s="8"/>
    </row>
    <row r="6365" spans="9:15" s="12" customFormat="1" ht="12.75">
      <c r="I6365" s="1"/>
      <c r="L6365" s="5"/>
      <c r="M6365" s="5"/>
      <c r="O6365" s="8"/>
    </row>
    <row r="6366" spans="9:15" s="12" customFormat="1" ht="12.75">
      <c r="I6366" s="1"/>
      <c r="L6366" s="5"/>
      <c r="M6366" s="5"/>
      <c r="O6366" s="8"/>
    </row>
    <row r="6367" spans="9:15" s="12" customFormat="1" ht="12.75">
      <c r="I6367" s="1"/>
      <c r="L6367" s="5"/>
      <c r="M6367" s="5"/>
      <c r="O6367" s="8"/>
    </row>
    <row r="6368" spans="9:15" s="12" customFormat="1" ht="12.75">
      <c r="I6368" s="1"/>
      <c r="L6368" s="5"/>
      <c r="M6368" s="5"/>
      <c r="O6368" s="8"/>
    </row>
    <row r="6369" spans="9:15" s="12" customFormat="1" ht="12.75">
      <c r="I6369" s="1"/>
      <c r="L6369" s="5"/>
      <c r="M6369" s="5"/>
      <c r="O6369" s="8"/>
    </row>
    <row r="6370" spans="9:15" s="12" customFormat="1" ht="12.75">
      <c r="I6370" s="1"/>
      <c r="L6370" s="5"/>
      <c r="M6370" s="5"/>
      <c r="O6370" s="8"/>
    </row>
    <row r="6371" spans="9:15" s="12" customFormat="1" ht="12.75">
      <c r="I6371" s="1"/>
      <c r="L6371" s="5"/>
      <c r="M6371" s="5"/>
      <c r="O6371" s="8"/>
    </row>
    <row r="6372" spans="9:15" s="12" customFormat="1" ht="12.75">
      <c r="I6372" s="1"/>
      <c r="L6372" s="5"/>
      <c r="M6372" s="5"/>
      <c r="O6372" s="8"/>
    </row>
    <row r="6373" spans="9:15" s="12" customFormat="1" ht="12.75">
      <c r="I6373" s="1"/>
      <c r="L6373" s="5"/>
      <c r="M6373" s="5"/>
      <c r="O6373" s="8"/>
    </row>
    <row r="6374" spans="9:15" s="12" customFormat="1" ht="12.75">
      <c r="I6374" s="1"/>
      <c r="L6374" s="5"/>
      <c r="M6374" s="5"/>
      <c r="O6374" s="8"/>
    </row>
    <row r="6375" spans="9:15" s="12" customFormat="1" ht="12.75">
      <c r="I6375" s="1"/>
      <c r="L6375" s="5"/>
      <c r="M6375" s="5"/>
      <c r="O6375" s="8"/>
    </row>
    <row r="6376" spans="9:15" s="12" customFormat="1" ht="12.75">
      <c r="I6376" s="1"/>
      <c r="L6376" s="5"/>
      <c r="M6376" s="5"/>
      <c r="O6376" s="8"/>
    </row>
    <row r="6377" spans="9:15" s="12" customFormat="1" ht="12.75">
      <c r="I6377" s="1"/>
      <c r="L6377" s="5"/>
      <c r="M6377" s="5"/>
      <c r="O6377" s="8"/>
    </row>
    <row r="6378" spans="9:15" s="12" customFormat="1" ht="12.75">
      <c r="I6378" s="1"/>
      <c r="L6378" s="5"/>
      <c r="M6378" s="5"/>
      <c r="O6378" s="8"/>
    </row>
    <row r="6379" spans="9:15" s="12" customFormat="1" ht="12.75">
      <c r="I6379" s="1"/>
      <c r="L6379" s="5"/>
      <c r="M6379" s="5"/>
      <c r="O6379" s="8"/>
    </row>
    <row r="6380" spans="9:15" s="12" customFormat="1" ht="12.75">
      <c r="I6380" s="1"/>
      <c r="L6380" s="5"/>
      <c r="M6380" s="5"/>
      <c r="O6380" s="8"/>
    </row>
    <row r="6381" spans="9:15" s="12" customFormat="1" ht="12.75">
      <c r="I6381" s="1"/>
      <c r="L6381" s="5"/>
      <c r="M6381" s="5"/>
      <c r="O6381" s="8"/>
    </row>
    <row r="6382" spans="9:15" s="12" customFormat="1" ht="12.75">
      <c r="I6382" s="1"/>
      <c r="L6382" s="5"/>
      <c r="M6382" s="5"/>
      <c r="O6382" s="8"/>
    </row>
    <row r="6383" spans="9:15" s="12" customFormat="1" ht="12.75">
      <c r="I6383" s="1"/>
      <c r="L6383" s="5"/>
      <c r="M6383" s="5"/>
      <c r="O6383" s="8"/>
    </row>
    <row r="6384" spans="9:15" s="12" customFormat="1" ht="12.75">
      <c r="I6384" s="1"/>
      <c r="L6384" s="5"/>
      <c r="M6384" s="5"/>
      <c r="O6384" s="8"/>
    </row>
    <row r="6385" spans="9:15" s="12" customFormat="1" ht="12.75">
      <c r="I6385" s="1"/>
      <c r="L6385" s="5"/>
      <c r="M6385" s="5"/>
      <c r="O6385" s="8"/>
    </row>
    <row r="6386" spans="9:15" s="12" customFormat="1" ht="12.75">
      <c r="I6386" s="1"/>
      <c r="L6386" s="5"/>
      <c r="M6386" s="5"/>
      <c r="O6386" s="8"/>
    </row>
    <row r="6387" spans="9:15" s="12" customFormat="1" ht="12.75">
      <c r="I6387" s="1"/>
      <c r="L6387" s="5"/>
      <c r="M6387" s="5"/>
      <c r="O6387" s="8"/>
    </row>
    <row r="6388" spans="9:15" s="12" customFormat="1" ht="12.75">
      <c r="I6388" s="1"/>
      <c r="L6388" s="5"/>
      <c r="M6388" s="5"/>
      <c r="O6388" s="8"/>
    </row>
    <row r="6389" spans="9:15" s="12" customFormat="1" ht="12.75">
      <c r="I6389" s="1"/>
      <c r="L6389" s="5"/>
      <c r="M6389" s="5"/>
      <c r="O6389" s="8"/>
    </row>
    <row r="6390" spans="9:15" s="12" customFormat="1" ht="12.75">
      <c r="I6390" s="1"/>
      <c r="L6390" s="5"/>
      <c r="M6390" s="5"/>
      <c r="O6390" s="8"/>
    </row>
    <row r="6391" spans="9:15" s="12" customFormat="1" ht="12.75">
      <c r="I6391" s="1"/>
      <c r="L6391" s="5"/>
      <c r="M6391" s="5"/>
      <c r="O6391" s="8"/>
    </row>
    <row r="6392" spans="9:15" s="12" customFormat="1" ht="12.75">
      <c r="I6392" s="1"/>
      <c r="L6392" s="5"/>
      <c r="M6392" s="5"/>
      <c r="O6392" s="8"/>
    </row>
    <row r="6393" spans="9:15" s="12" customFormat="1" ht="12.75">
      <c r="I6393" s="1"/>
      <c r="L6393" s="5"/>
      <c r="M6393" s="5"/>
      <c r="O6393" s="8"/>
    </row>
    <row r="6394" spans="9:15" s="12" customFormat="1" ht="12.75">
      <c r="I6394" s="1"/>
      <c r="L6394" s="5"/>
      <c r="M6394" s="5"/>
      <c r="O6394" s="8"/>
    </row>
    <row r="6395" spans="9:15" s="12" customFormat="1" ht="12.75">
      <c r="I6395" s="1"/>
      <c r="L6395" s="5"/>
      <c r="M6395" s="5"/>
      <c r="O6395" s="8"/>
    </row>
    <row r="6396" spans="9:15" s="12" customFormat="1" ht="12.75">
      <c r="I6396" s="1"/>
      <c r="L6396" s="5"/>
      <c r="M6396" s="5"/>
      <c r="O6396" s="8"/>
    </row>
    <row r="6397" spans="9:15" s="12" customFormat="1" ht="12.75">
      <c r="I6397" s="1"/>
      <c r="L6397" s="5"/>
      <c r="M6397" s="5"/>
      <c r="O6397" s="8"/>
    </row>
    <row r="6398" spans="9:15" s="12" customFormat="1" ht="12.75">
      <c r="I6398" s="1"/>
      <c r="L6398" s="5"/>
      <c r="M6398" s="5"/>
      <c r="O6398" s="8"/>
    </row>
    <row r="6399" spans="9:15" s="12" customFormat="1" ht="12.75">
      <c r="I6399" s="1"/>
      <c r="L6399" s="5"/>
      <c r="M6399" s="5"/>
      <c r="O6399" s="8"/>
    </row>
    <row r="6400" spans="9:15" s="12" customFormat="1" ht="12.75">
      <c r="I6400" s="1"/>
      <c r="L6400" s="5"/>
      <c r="M6400" s="5"/>
      <c r="O6400" s="8"/>
    </row>
    <row r="6401" spans="9:15" s="12" customFormat="1" ht="12.75">
      <c r="I6401" s="1"/>
      <c r="L6401" s="5"/>
      <c r="M6401" s="5"/>
      <c r="O6401" s="8"/>
    </row>
    <row r="6402" spans="9:15" s="12" customFormat="1" ht="12.75">
      <c r="I6402" s="1"/>
      <c r="L6402" s="5"/>
      <c r="M6402" s="5"/>
      <c r="O6402" s="8"/>
    </row>
    <row r="6403" spans="9:15" s="12" customFormat="1" ht="12.75">
      <c r="I6403" s="1"/>
      <c r="L6403" s="5"/>
      <c r="M6403" s="5"/>
      <c r="O6403" s="8"/>
    </row>
    <row r="6404" spans="9:15" s="12" customFormat="1" ht="12.75">
      <c r="I6404" s="1"/>
      <c r="L6404" s="5"/>
      <c r="M6404" s="5"/>
      <c r="O6404" s="8"/>
    </row>
    <row r="6405" spans="9:15" s="12" customFormat="1" ht="12.75">
      <c r="I6405" s="1"/>
      <c r="L6405" s="5"/>
      <c r="M6405" s="5"/>
      <c r="O6405" s="8"/>
    </row>
    <row r="6406" spans="9:15" s="12" customFormat="1" ht="12.75">
      <c r="I6406" s="1"/>
      <c r="L6406" s="5"/>
      <c r="M6406" s="5"/>
      <c r="O6406" s="8"/>
    </row>
    <row r="6407" spans="9:15" s="12" customFormat="1" ht="12.75">
      <c r="I6407" s="1"/>
      <c r="L6407" s="5"/>
      <c r="M6407" s="5"/>
      <c r="O6407" s="8"/>
    </row>
    <row r="6408" spans="9:15" s="12" customFormat="1" ht="12.75">
      <c r="I6408" s="1"/>
      <c r="L6408" s="5"/>
      <c r="M6408" s="5"/>
      <c r="O6408" s="8"/>
    </row>
    <row r="6409" spans="9:15" s="12" customFormat="1" ht="12.75">
      <c r="I6409" s="1"/>
      <c r="L6409" s="5"/>
      <c r="M6409" s="5"/>
      <c r="O6409" s="8"/>
    </row>
    <row r="6410" spans="9:15" s="12" customFormat="1" ht="12.75">
      <c r="I6410" s="1"/>
      <c r="L6410" s="5"/>
      <c r="M6410" s="5"/>
      <c r="O6410" s="8"/>
    </row>
    <row r="6411" spans="9:15" s="12" customFormat="1" ht="12.75">
      <c r="I6411" s="1"/>
      <c r="L6411" s="5"/>
      <c r="M6411" s="5"/>
      <c r="O6411" s="8"/>
    </row>
    <row r="6412" spans="9:15" s="12" customFormat="1" ht="12.75">
      <c r="I6412" s="1"/>
      <c r="L6412" s="5"/>
      <c r="M6412" s="5"/>
      <c r="O6412" s="8"/>
    </row>
    <row r="6413" spans="9:15" s="12" customFormat="1" ht="12.75">
      <c r="I6413" s="1"/>
      <c r="L6413" s="5"/>
      <c r="M6413" s="5"/>
      <c r="O6413" s="8"/>
    </row>
    <row r="6414" spans="9:15" s="12" customFormat="1" ht="12.75">
      <c r="I6414" s="1"/>
      <c r="L6414" s="5"/>
      <c r="M6414" s="5"/>
      <c r="O6414" s="8"/>
    </row>
    <row r="6415" spans="9:15" s="12" customFormat="1" ht="12.75">
      <c r="I6415" s="1"/>
      <c r="L6415" s="5"/>
      <c r="M6415" s="5"/>
      <c r="O6415" s="8"/>
    </row>
    <row r="6416" spans="9:15" s="12" customFormat="1" ht="12.75">
      <c r="I6416" s="1"/>
      <c r="L6416" s="5"/>
      <c r="M6416" s="5"/>
      <c r="O6416" s="8"/>
    </row>
    <row r="6417" spans="9:15" s="12" customFormat="1" ht="12.75">
      <c r="I6417" s="1"/>
      <c r="L6417" s="5"/>
      <c r="M6417" s="5"/>
      <c r="O6417" s="8"/>
    </row>
    <row r="6418" spans="9:15" s="12" customFormat="1" ht="12.75">
      <c r="I6418" s="1"/>
      <c r="L6418" s="5"/>
      <c r="M6418" s="5"/>
      <c r="O6418" s="8"/>
    </row>
    <row r="6419" spans="9:15" s="12" customFormat="1" ht="12.75">
      <c r="I6419" s="1"/>
      <c r="L6419" s="5"/>
      <c r="M6419" s="5"/>
      <c r="O6419" s="8"/>
    </row>
    <row r="6420" spans="9:15" s="12" customFormat="1" ht="12.75">
      <c r="I6420" s="1"/>
      <c r="L6420" s="5"/>
      <c r="M6420" s="5"/>
      <c r="O6420" s="8"/>
    </row>
    <row r="6421" spans="9:15" s="12" customFormat="1" ht="12.75">
      <c r="I6421" s="1"/>
      <c r="L6421" s="5"/>
      <c r="M6421" s="5"/>
      <c r="O6421" s="8"/>
    </row>
    <row r="6422" spans="9:15" s="12" customFormat="1" ht="12.75">
      <c r="I6422" s="1"/>
      <c r="L6422" s="5"/>
      <c r="M6422" s="5"/>
      <c r="O6422" s="8"/>
    </row>
    <row r="6423" spans="9:15" s="12" customFormat="1" ht="12.75">
      <c r="I6423" s="1"/>
      <c r="L6423" s="5"/>
      <c r="M6423" s="5"/>
      <c r="O6423" s="8"/>
    </row>
    <row r="6424" spans="9:15" s="12" customFormat="1" ht="12.75">
      <c r="I6424" s="1"/>
      <c r="L6424" s="5"/>
      <c r="M6424" s="5"/>
      <c r="O6424" s="8"/>
    </row>
    <row r="6425" spans="9:15" s="12" customFormat="1" ht="12.75">
      <c r="I6425" s="1"/>
      <c r="L6425" s="5"/>
      <c r="M6425" s="5"/>
      <c r="O6425" s="8"/>
    </row>
    <row r="6426" spans="9:15" s="12" customFormat="1" ht="12.75">
      <c r="I6426" s="1"/>
      <c r="L6426" s="5"/>
      <c r="M6426" s="5"/>
      <c r="O6426" s="8"/>
    </row>
    <row r="6427" spans="9:15" s="12" customFormat="1" ht="12.75">
      <c r="I6427" s="1"/>
      <c r="L6427" s="5"/>
      <c r="M6427" s="5"/>
      <c r="O6427" s="8"/>
    </row>
    <row r="6428" spans="9:15" s="12" customFormat="1" ht="12.75">
      <c r="I6428" s="1"/>
      <c r="L6428" s="5"/>
      <c r="M6428" s="5"/>
      <c r="O6428" s="8"/>
    </row>
    <row r="6429" spans="9:15" s="12" customFormat="1" ht="12.75">
      <c r="I6429" s="1"/>
      <c r="L6429" s="5"/>
      <c r="M6429" s="5"/>
      <c r="O6429" s="8"/>
    </row>
    <row r="6430" spans="9:15" s="12" customFormat="1" ht="12.75">
      <c r="I6430" s="1"/>
      <c r="L6430" s="5"/>
      <c r="M6430" s="5"/>
      <c r="O6430" s="8"/>
    </row>
    <row r="6431" spans="9:15" s="12" customFormat="1" ht="12.75">
      <c r="I6431" s="1"/>
      <c r="L6431" s="5"/>
      <c r="M6431" s="5"/>
      <c r="O6431" s="8"/>
    </row>
    <row r="6432" spans="9:15" s="12" customFormat="1" ht="12.75">
      <c r="I6432" s="1"/>
      <c r="L6432" s="5"/>
      <c r="M6432" s="5"/>
      <c r="O6432" s="8"/>
    </row>
    <row r="6433" spans="9:15" s="12" customFormat="1" ht="12.75">
      <c r="I6433" s="1"/>
      <c r="L6433" s="5"/>
      <c r="M6433" s="5"/>
      <c r="O6433" s="8"/>
    </row>
    <row r="6434" spans="9:15" s="12" customFormat="1" ht="12.75">
      <c r="I6434" s="1"/>
      <c r="L6434" s="5"/>
      <c r="M6434" s="5"/>
      <c r="O6434" s="8"/>
    </row>
    <row r="6435" spans="9:15" s="12" customFormat="1" ht="12.75">
      <c r="I6435" s="1"/>
      <c r="L6435" s="5"/>
      <c r="M6435" s="5"/>
      <c r="O6435" s="8"/>
    </row>
    <row r="6436" spans="9:15" s="12" customFormat="1" ht="12.75">
      <c r="I6436" s="1"/>
      <c r="L6436" s="5"/>
      <c r="M6436" s="5"/>
      <c r="O6436" s="8"/>
    </row>
    <row r="6437" spans="9:15" s="12" customFormat="1" ht="12.75">
      <c r="I6437" s="1"/>
      <c r="L6437" s="5"/>
      <c r="M6437" s="5"/>
      <c r="O6437" s="8"/>
    </row>
    <row r="6438" spans="9:15" s="12" customFormat="1" ht="12.75">
      <c r="I6438" s="1"/>
      <c r="L6438" s="5"/>
      <c r="M6438" s="5"/>
      <c r="O6438" s="8"/>
    </row>
    <row r="6439" spans="9:15" s="12" customFormat="1" ht="12.75">
      <c r="I6439" s="1"/>
      <c r="L6439" s="5"/>
      <c r="M6439" s="5"/>
      <c r="O6439" s="8"/>
    </row>
    <row r="6440" spans="9:15" s="12" customFormat="1" ht="12.75">
      <c r="I6440" s="1"/>
      <c r="L6440" s="5"/>
      <c r="M6440" s="5"/>
      <c r="O6440" s="8"/>
    </row>
    <row r="6441" spans="9:15" s="12" customFormat="1" ht="12.75">
      <c r="I6441" s="1"/>
      <c r="L6441" s="5"/>
      <c r="M6441" s="5"/>
      <c r="O6441" s="8"/>
    </row>
    <row r="6442" spans="9:15" s="12" customFormat="1" ht="12.75">
      <c r="I6442" s="1"/>
      <c r="L6442" s="5"/>
      <c r="M6442" s="5"/>
      <c r="O6442" s="8"/>
    </row>
    <row r="6443" spans="9:15" s="12" customFormat="1" ht="12.75">
      <c r="I6443" s="1"/>
      <c r="L6443" s="5"/>
      <c r="M6443" s="5"/>
      <c r="O6443" s="8"/>
    </row>
    <row r="6444" spans="9:15" s="12" customFormat="1" ht="12.75">
      <c r="I6444" s="1"/>
      <c r="L6444" s="5"/>
      <c r="M6444" s="5"/>
      <c r="O6444" s="8"/>
    </row>
    <row r="6445" spans="9:15" s="12" customFormat="1" ht="12.75">
      <c r="I6445" s="1"/>
      <c r="L6445" s="5"/>
      <c r="M6445" s="5"/>
      <c r="O6445" s="8"/>
    </row>
    <row r="6446" spans="9:15" s="12" customFormat="1" ht="12.75">
      <c r="I6446" s="1"/>
      <c r="L6446" s="5"/>
      <c r="M6446" s="5"/>
      <c r="O6446" s="8"/>
    </row>
    <row r="6447" spans="9:15" s="12" customFormat="1" ht="12.75">
      <c r="I6447" s="1"/>
      <c r="L6447" s="5"/>
      <c r="M6447" s="5"/>
      <c r="O6447" s="8"/>
    </row>
    <row r="6448" spans="9:15" s="12" customFormat="1" ht="12.75">
      <c r="I6448" s="1"/>
      <c r="L6448" s="5"/>
      <c r="M6448" s="5"/>
      <c r="O6448" s="8"/>
    </row>
    <row r="6449" spans="9:15" s="12" customFormat="1" ht="12.75">
      <c r="I6449" s="1"/>
      <c r="L6449" s="5"/>
      <c r="M6449" s="5"/>
      <c r="O6449" s="8"/>
    </row>
    <row r="6450" spans="9:15" s="12" customFormat="1" ht="12.75">
      <c r="I6450" s="1"/>
      <c r="L6450" s="5"/>
      <c r="M6450" s="5"/>
      <c r="O6450" s="8"/>
    </row>
    <row r="6451" spans="9:15" s="12" customFormat="1" ht="12.75">
      <c r="I6451" s="1"/>
      <c r="L6451" s="5"/>
      <c r="M6451" s="5"/>
      <c r="O6451" s="8"/>
    </row>
    <row r="6452" spans="9:15" s="12" customFormat="1" ht="12.75">
      <c r="I6452" s="1"/>
      <c r="L6452" s="5"/>
      <c r="M6452" s="5"/>
      <c r="O6452" s="8"/>
    </row>
    <row r="6453" spans="9:15" s="12" customFormat="1" ht="12.75">
      <c r="I6453" s="1"/>
      <c r="L6453" s="5"/>
      <c r="M6453" s="5"/>
      <c r="O6453" s="8"/>
    </row>
    <row r="6454" spans="9:15" s="12" customFormat="1" ht="12.75">
      <c r="I6454" s="1"/>
      <c r="L6454" s="5"/>
      <c r="M6454" s="5"/>
      <c r="O6454" s="8"/>
    </row>
    <row r="6455" spans="9:15" s="12" customFormat="1" ht="12.75">
      <c r="I6455" s="1"/>
      <c r="L6455" s="5"/>
      <c r="M6455" s="5"/>
      <c r="O6455" s="8"/>
    </row>
    <row r="6456" spans="9:15" s="12" customFormat="1" ht="12.75">
      <c r="I6456" s="1"/>
      <c r="L6456" s="5"/>
      <c r="M6456" s="5"/>
      <c r="O6456" s="8"/>
    </row>
    <row r="6457" spans="9:15" s="12" customFormat="1" ht="12.75">
      <c r="I6457" s="1"/>
      <c r="L6457" s="5"/>
      <c r="M6457" s="5"/>
      <c r="O6457" s="8"/>
    </row>
    <row r="6458" spans="9:15" s="12" customFormat="1" ht="12.75">
      <c r="I6458" s="1"/>
      <c r="L6458" s="5"/>
      <c r="M6458" s="5"/>
      <c r="O6458" s="8"/>
    </row>
    <row r="6459" spans="9:15" s="12" customFormat="1" ht="12.75">
      <c r="I6459" s="1"/>
      <c r="L6459" s="5"/>
      <c r="M6459" s="5"/>
      <c r="O6459" s="8"/>
    </row>
    <row r="6460" spans="9:15" s="12" customFormat="1" ht="12.75">
      <c r="I6460" s="1"/>
      <c r="L6460" s="5"/>
      <c r="M6460" s="5"/>
      <c r="O6460" s="8"/>
    </row>
    <row r="6461" spans="9:15" s="12" customFormat="1" ht="12.75">
      <c r="I6461" s="1"/>
      <c r="L6461" s="5"/>
      <c r="M6461" s="5"/>
      <c r="O6461" s="8"/>
    </row>
    <row r="6462" spans="9:15" s="12" customFormat="1" ht="12.75">
      <c r="I6462" s="1"/>
      <c r="L6462" s="5"/>
      <c r="M6462" s="5"/>
      <c r="O6462" s="8"/>
    </row>
    <row r="6463" spans="9:15" s="12" customFormat="1" ht="12.75">
      <c r="I6463" s="1"/>
      <c r="L6463" s="5"/>
      <c r="M6463" s="5"/>
      <c r="O6463" s="8"/>
    </row>
    <row r="6464" spans="9:15" s="12" customFormat="1" ht="12.75">
      <c r="I6464" s="1"/>
      <c r="L6464" s="5"/>
      <c r="M6464" s="5"/>
      <c r="O6464" s="8"/>
    </row>
    <row r="6465" spans="9:15" s="12" customFormat="1" ht="12.75">
      <c r="I6465" s="1"/>
      <c r="L6465" s="5"/>
      <c r="M6465" s="5"/>
      <c r="O6465" s="8"/>
    </row>
    <row r="6466" spans="9:15" s="12" customFormat="1" ht="12.75">
      <c r="I6466" s="1"/>
      <c r="L6466" s="5"/>
      <c r="M6466" s="5"/>
      <c r="O6466" s="8"/>
    </row>
    <row r="6467" spans="9:15" s="12" customFormat="1" ht="12.75">
      <c r="I6467" s="1"/>
      <c r="L6467" s="5"/>
      <c r="M6467" s="5"/>
      <c r="O6467" s="8"/>
    </row>
    <row r="6468" spans="9:15" s="12" customFormat="1" ht="12.75">
      <c r="I6468" s="1"/>
      <c r="L6468" s="5"/>
      <c r="M6468" s="5"/>
      <c r="O6468" s="8"/>
    </row>
    <row r="6469" spans="9:15" s="12" customFormat="1" ht="12.75">
      <c r="I6469" s="1"/>
      <c r="L6469" s="5"/>
      <c r="M6469" s="5"/>
      <c r="O6469" s="8"/>
    </row>
    <row r="6470" spans="9:15" s="12" customFormat="1" ht="12.75">
      <c r="I6470" s="1"/>
      <c r="L6470" s="5"/>
      <c r="M6470" s="5"/>
      <c r="O6470" s="8"/>
    </row>
    <row r="6471" spans="9:15" s="12" customFormat="1" ht="12.75">
      <c r="I6471" s="1"/>
      <c r="L6471" s="5"/>
      <c r="M6471" s="5"/>
      <c r="O6471" s="8"/>
    </row>
    <row r="6472" spans="9:15" s="12" customFormat="1" ht="12.75">
      <c r="I6472" s="1"/>
      <c r="L6472" s="5"/>
      <c r="M6472" s="5"/>
      <c r="O6472" s="8"/>
    </row>
    <row r="6473" spans="9:15" s="12" customFormat="1" ht="12.75">
      <c r="I6473" s="1"/>
      <c r="L6473" s="5"/>
      <c r="M6473" s="5"/>
      <c r="O6473" s="8"/>
    </row>
    <row r="6474" spans="9:15" s="12" customFormat="1" ht="12.75">
      <c r="I6474" s="1"/>
      <c r="L6474" s="5"/>
      <c r="M6474" s="5"/>
      <c r="O6474" s="8"/>
    </row>
    <row r="6475" spans="9:15" s="12" customFormat="1" ht="12.75">
      <c r="I6475" s="1"/>
      <c r="L6475" s="5"/>
      <c r="M6475" s="5"/>
      <c r="O6475" s="8"/>
    </row>
    <row r="6476" spans="9:15" s="12" customFormat="1" ht="12.75">
      <c r="I6476" s="1"/>
      <c r="L6476" s="5"/>
      <c r="M6476" s="5"/>
      <c r="O6476" s="8"/>
    </row>
    <row r="6477" spans="9:15" s="12" customFormat="1" ht="12.75">
      <c r="I6477" s="1"/>
      <c r="L6477" s="5"/>
      <c r="M6477" s="5"/>
      <c r="O6477" s="8"/>
    </row>
    <row r="6478" spans="9:15" s="12" customFormat="1" ht="12.75">
      <c r="I6478" s="1"/>
      <c r="L6478" s="5"/>
      <c r="M6478" s="5"/>
      <c r="O6478" s="8"/>
    </row>
    <row r="6479" spans="9:15" s="12" customFormat="1" ht="12.75">
      <c r="I6479" s="1"/>
      <c r="L6479" s="5"/>
      <c r="M6479" s="5"/>
      <c r="O6479" s="8"/>
    </row>
    <row r="6480" spans="9:15" s="12" customFormat="1" ht="12.75">
      <c r="I6480" s="1"/>
      <c r="L6480" s="5"/>
      <c r="M6480" s="5"/>
      <c r="O6480" s="8"/>
    </row>
    <row r="6481" spans="9:15" s="12" customFormat="1" ht="12.75">
      <c r="I6481" s="1"/>
      <c r="L6481" s="5"/>
      <c r="M6481" s="5"/>
      <c r="O6481" s="8"/>
    </row>
    <row r="6482" spans="9:15" s="12" customFormat="1" ht="12.75">
      <c r="I6482" s="1"/>
      <c r="L6482" s="5"/>
      <c r="M6482" s="5"/>
      <c r="O6482" s="8"/>
    </row>
    <row r="6483" spans="9:15" s="12" customFormat="1" ht="12.75">
      <c r="I6483" s="1"/>
      <c r="L6483" s="5"/>
      <c r="M6483" s="5"/>
      <c r="O6483" s="8"/>
    </row>
    <row r="6484" spans="9:15" s="12" customFormat="1" ht="12.75">
      <c r="I6484" s="1"/>
      <c r="L6484" s="5"/>
      <c r="M6484" s="5"/>
      <c r="O6484" s="8"/>
    </row>
    <row r="6485" spans="9:15" s="12" customFormat="1" ht="12.75">
      <c r="I6485" s="1"/>
      <c r="L6485" s="5"/>
      <c r="M6485" s="5"/>
      <c r="O6485" s="8"/>
    </row>
    <row r="6486" spans="9:15" s="12" customFormat="1" ht="12.75">
      <c r="I6486" s="1"/>
      <c r="L6486" s="5"/>
      <c r="M6486" s="5"/>
      <c r="O6486" s="8"/>
    </row>
    <row r="6487" spans="9:15" s="12" customFormat="1" ht="12.75">
      <c r="I6487" s="1"/>
      <c r="L6487" s="5"/>
      <c r="M6487" s="5"/>
      <c r="O6487" s="8"/>
    </row>
    <row r="6488" spans="9:15" s="12" customFormat="1" ht="12.75">
      <c r="I6488" s="1"/>
      <c r="L6488" s="5"/>
      <c r="M6488" s="5"/>
      <c r="O6488" s="8"/>
    </row>
    <row r="6489" spans="9:15" s="12" customFormat="1" ht="12.75">
      <c r="I6489" s="1"/>
      <c r="L6489" s="5"/>
      <c r="M6489" s="5"/>
      <c r="O6489" s="8"/>
    </row>
    <row r="6490" spans="9:15" s="12" customFormat="1" ht="12.75">
      <c r="I6490" s="1"/>
      <c r="L6490" s="5"/>
      <c r="M6490" s="5"/>
      <c r="O6490" s="8"/>
    </row>
    <row r="6491" spans="9:15" s="12" customFormat="1" ht="12.75">
      <c r="I6491" s="1"/>
      <c r="L6491" s="5"/>
      <c r="M6491" s="5"/>
      <c r="O6491" s="8"/>
    </row>
    <row r="6492" spans="9:15" s="12" customFormat="1" ht="12.75">
      <c r="I6492" s="1"/>
      <c r="L6492" s="5"/>
      <c r="M6492" s="5"/>
      <c r="O6492" s="8"/>
    </row>
    <row r="6493" spans="9:15" s="12" customFormat="1" ht="12.75">
      <c r="I6493" s="1"/>
      <c r="L6493" s="5"/>
      <c r="M6493" s="5"/>
      <c r="O6493" s="8"/>
    </row>
    <row r="6494" spans="9:15" s="12" customFormat="1" ht="12.75">
      <c r="I6494" s="1"/>
      <c r="L6494" s="5"/>
      <c r="M6494" s="5"/>
      <c r="O6494" s="8"/>
    </row>
    <row r="6495" spans="9:15" s="12" customFormat="1" ht="12.75">
      <c r="I6495" s="1"/>
      <c r="L6495" s="5"/>
      <c r="M6495" s="5"/>
      <c r="O6495" s="8"/>
    </row>
    <row r="6496" spans="9:15" s="12" customFormat="1" ht="12.75">
      <c r="I6496" s="1"/>
      <c r="L6496" s="5"/>
      <c r="M6496" s="5"/>
      <c r="O6496" s="8"/>
    </row>
    <row r="6497" spans="9:15" s="12" customFormat="1" ht="12.75">
      <c r="I6497" s="1"/>
      <c r="L6497" s="5"/>
      <c r="M6497" s="5"/>
      <c r="O6497" s="8"/>
    </row>
    <row r="6498" spans="9:15" s="12" customFormat="1" ht="12.75">
      <c r="I6498" s="1"/>
      <c r="L6498" s="5"/>
      <c r="M6498" s="5"/>
      <c r="O6498" s="8"/>
    </row>
    <row r="6499" spans="9:15" s="12" customFormat="1" ht="12.75">
      <c r="I6499" s="1"/>
      <c r="L6499" s="5"/>
      <c r="M6499" s="5"/>
      <c r="O6499" s="8"/>
    </row>
    <row r="6500" spans="9:15" s="12" customFormat="1" ht="12.75">
      <c r="I6500" s="1"/>
      <c r="L6500" s="5"/>
      <c r="M6500" s="5"/>
      <c r="O6500" s="8"/>
    </row>
    <row r="6501" spans="9:15" s="12" customFormat="1" ht="12.75">
      <c r="I6501" s="1"/>
      <c r="L6501" s="5"/>
      <c r="M6501" s="5"/>
      <c r="O6501" s="8"/>
    </row>
    <row r="6502" spans="9:15" s="12" customFormat="1" ht="12.75">
      <c r="I6502" s="1"/>
      <c r="L6502" s="5"/>
      <c r="M6502" s="5"/>
      <c r="O6502" s="8"/>
    </row>
    <row r="6503" spans="9:15" s="12" customFormat="1" ht="12.75">
      <c r="I6503" s="1"/>
      <c r="L6503" s="5"/>
      <c r="M6503" s="5"/>
      <c r="O6503" s="8"/>
    </row>
    <row r="6504" spans="9:15" s="12" customFormat="1" ht="12.75">
      <c r="I6504" s="1"/>
      <c r="L6504" s="5"/>
      <c r="M6504" s="5"/>
      <c r="O6504" s="8"/>
    </row>
    <row r="6505" spans="9:15" s="12" customFormat="1" ht="12.75">
      <c r="I6505" s="1"/>
      <c r="L6505" s="5"/>
      <c r="M6505" s="5"/>
      <c r="O6505" s="8"/>
    </row>
    <row r="6506" spans="9:15" s="12" customFormat="1" ht="12.75">
      <c r="I6506" s="1"/>
      <c r="L6506" s="5"/>
      <c r="M6506" s="5"/>
      <c r="O6506" s="8"/>
    </row>
    <row r="6507" spans="9:15" s="12" customFormat="1" ht="12.75">
      <c r="I6507" s="1"/>
      <c r="L6507" s="5"/>
      <c r="M6507" s="5"/>
      <c r="O6507" s="8"/>
    </row>
    <row r="6508" spans="9:15" s="12" customFormat="1" ht="12.75">
      <c r="I6508" s="1"/>
      <c r="L6508" s="5"/>
      <c r="M6508" s="5"/>
      <c r="O6508" s="8"/>
    </row>
    <row r="6509" spans="9:15" s="12" customFormat="1" ht="12.75">
      <c r="I6509" s="1"/>
      <c r="L6509" s="5"/>
      <c r="M6509" s="5"/>
      <c r="O6509" s="8"/>
    </row>
    <row r="6510" spans="9:15" s="12" customFormat="1" ht="12.75">
      <c r="I6510" s="1"/>
      <c r="L6510" s="5"/>
      <c r="M6510" s="5"/>
      <c r="O6510" s="8"/>
    </row>
    <row r="6511" spans="9:15" s="12" customFormat="1" ht="12.75">
      <c r="I6511" s="1"/>
      <c r="L6511" s="5"/>
      <c r="M6511" s="5"/>
      <c r="O6511" s="8"/>
    </row>
    <row r="6512" spans="9:15" s="12" customFormat="1" ht="12.75">
      <c r="I6512" s="1"/>
      <c r="L6512" s="5"/>
      <c r="M6512" s="5"/>
      <c r="O6512" s="8"/>
    </row>
    <row r="6513" spans="9:15" s="12" customFormat="1" ht="12.75">
      <c r="I6513" s="1"/>
      <c r="L6513" s="5"/>
      <c r="M6513" s="5"/>
      <c r="O6513" s="8"/>
    </row>
    <row r="6514" spans="9:15" s="12" customFormat="1" ht="12.75">
      <c r="I6514" s="1"/>
      <c r="L6514" s="5"/>
      <c r="M6514" s="5"/>
      <c r="O6514" s="8"/>
    </row>
    <row r="6515" spans="9:15" s="12" customFormat="1" ht="12.75">
      <c r="I6515" s="1"/>
      <c r="L6515" s="5"/>
      <c r="M6515" s="5"/>
      <c r="O6515" s="8"/>
    </row>
    <row r="6516" spans="9:15" s="12" customFormat="1" ht="12.75">
      <c r="I6516" s="1"/>
      <c r="L6516" s="5"/>
      <c r="M6516" s="5"/>
      <c r="O6516" s="8"/>
    </row>
    <row r="6517" spans="9:15" s="12" customFormat="1" ht="12.75">
      <c r="I6517" s="1"/>
      <c r="L6517" s="5"/>
      <c r="M6517" s="5"/>
      <c r="O6517" s="8"/>
    </row>
    <row r="6518" spans="9:15" s="12" customFormat="1" ht="12.75">
      <c r="I6518" s="1"/>
      <c r="L6518" s="5"/>
      <c r="M6518" s="5"/>
      <c r="O6518" s="8"/>
    </row>
    <row r="6519" spans="9:15" s="12" customFormat="1" ht="12.75">
      <c r="I6519" s="1"/>
      <c r="L6519" s="5"/>
      <c r="M6519" s="5"/>
      <c r="O6519" s="8"/>
    </row>
    <row r="6520" spans="9:15" s="12" customFormat="1" ht="12.75">
      <c r="I6520" s="1"/>
      <c r="L6520" s="5"/>
      <c r="M6520" s="5"/>
      <c r="O6520" s="8"/>
    </row>
    <row r="6521" spans="9:15" s="12" customFormat="1" ht="12.75">
      <c r="I6521" s="1"/>
      <c r="L6521" s="5"/>
      <c r="M6521" s="5"/>
      <c r="O6521" s="8"/>
    </row>
    <row r="6522" spans="9:15" s="12" customFormat="1" ht="12.75">
      <c r="I6522" s="1"/>
      <c r="L6522" s="5"/>
      <c r="M6522" s="5"/>
      <c r="O6522" s="8"/>
    </row>
    <row r="6523" spans="9:15" s="12" customFormat="1" ht="12.75">
      <c r="I6523" s="1"/>
      <c r="L6523" s="5"/>
      <c r="M6523" s="5"/>
      <c r="O6523" s="8"/>
    </row>
    <row r="6524" spans="9:15" s="12" customFormat="1" ht="12.75">
      <c r="I6524" s="1"/>
      <c r="L6524" s="5"/>
      <c r="M6524" s="5"/>
      <c r="O6524" s="8"/>
    </row>
    <row r="6525" spans="9:15" s="12" customFormat="1" ht="12.75">
      <c r="I6525" s="1"/>
      <c r="L6525" s="5"/>
      <c r="M6525" s="5"/>
      <c r="O6525" s="8"/>
    </row>
    <row r="6526" spans="9:15" s="12" customFormat="1" ht="12.75">
      <c r="I6526" s="1"/>
      <c r="L6526" s="5"/>
      <c r="M6526" s="5"/>
      <c r="O6526" s="8"/>
    </row>
    <row r="6527" spans="9:15" s="12" customFormat="1" ht="12.75">
      <c r="I6527" s="1"/>
      <c r="L6527" s="5"/>
      <c r="M6527" s="5"/>
      <c r="O6527" s="8"/>
    </row>
    <row r="6528" spans="9:15" s="12" customFormat="1" ht="12.75">
      <c r="I6528" s="1"/>
      <c r="L6528" s="5"/>
      <c r="M6528" s="5"/>
      <c r="O6528" s="8"/>
    </row>
    <row r="6529" spans="9:15" s="12" customFormat="1" ht="12.75">
      <c r="I6529" s="1"/>
      <c r="L6529" s="5"/>
      <c r="M6529" s="5"/>
      <c r="O6529" s="8"/>
    </row>
    <row r="6530" spans="9:15" s="12" customFormat="1" ht="12.75">
      <c r="I6530" s="1"/>
      <c r="L6530" s="5"/>
      <c r="M6530" s="5"/>
      <c r="O6530" s="8"/>
    </row>
    <row r="6531" spans="9:15" s="12" customFormat="1" ht="12.75">
      <c r="I6531" s="1"/>
      <c r="L6531" s="5"/>
      <c r="M6531" s="5"/>
      <c r="O6531" s="8"/>
    </row>
    <row r="6532" spans="9:15" s="12" customFormat="1" ht="12.75">
      <c r="I6532" s="1"/>
      <c r="L6532" s="5"/>
      <c r="M6532" s="5"/>
      <c r="O6532" s="8"/>
    </row>
    <row r="6533" spans="9:15" s="12" customFormat="1" ht="12.75">
      <c r="I6533" s="1"/>
      <c r="L6533" s="5"/>
      <c r="M6533" s="5"/>
      <c r="O6533" s="8"/>
    </row>
    <row r="6534" spans="9:15" s="12" customFormat="1" ht="12.75">
      <c r="I6534" s="1"/>
      <c r="L6534" s="5"/>
      <c r="M6534" s="5"/>
      <c r="O6534" s="8"/>
    </row>
    <row r="6535" spans="9:15" s="12" customFormat="1" ht="12.75">
      <c r="I6535" s="1"/>
      <c r="L6535" s="5"/>
      <c r="M6535" s="5"/>
      <c r="O6535" s="8"/>
    </row>
    <row r="6536" spans="9:15" s="12" customFormat="1" ht="12.75">
      <c r="I6536" s="1"/>
      <c r="L6536" s="5"/>
      <c r="M6536" s="5"/>
      <c r="O6536" s="8"/>
    </row>
    <row r="6537" spans="9:15" s="12" customFormat="1" ht="12.75">
      <c r="I6537" s="1"/>
      <c r="L6537" s="5"/>
      <c r="M6537" s="5"/>
      <c r="O6537" s="8"/>
    </row>
    <row r="6538" spans="9:15" s="12" customFormat="1" ht="12.75">
      <c r="I6538" s="1"/>
      <c r="L6538" s="5"/>
      <c r="M6538" s="5"/>
      <c r="O6538" s="8"/>
    </row>
    <row r="6539" spans="9:15" s="12" customFormat="1" ht="12.75">
      <c r="I6539" s="1"/>
      <c r="L6539" s="5"/>
      <c r="M6539" s="5"/>
      <c r="O6539" s="8"/>
    </row>
    <row r="6540" spans="9:15" s="12" customFormat="1" ht="12.75">
      <c r="I6540" s="1"/>
      <c r="L6540" s="5"/>
      <c r="M6540" s="5"/>
      <c r="O6540" s="8"/>
    </row>
    <row r="6541" spans="9:15" s="12" customFormat="1" ht="12.75">
      <c r="I6541" s="1"/>
      <c r="L6541" s="5"/>
      <c r="M6541" s="5"/>
      <c r="O6541" s="8"/>
    </row>
    <row r="6542" spans="9:15" s="12" customFormat="1" ht="12.75">
      <c r="I6542" s="1"/>
      <c r="L6542" s="5"/>
      <c r="M6542" s="5"/>
      <c r="O6542" s="8"/>
    </row>
    <row r="6543" spans="9:15" s="12" customFormat="1" ht="12.75">
      <c r="I6543" s="1"/>
      <c r="L6543" s="5"/>
      <c r="M6543" s="5"/>
      <c r="O6543" s="8"/>
    </row>
    <row r="6544" spans="9:15" s="12" customFormat="1" ht="12.75">
      <c r="I6544" s="1"/>
      <c r="L6544" s="5"/>
      <c r="M6544" s="5"/>
      <c r="O6544" s="8"/>
    </row>
    <row r="6545" spans="9:15" s="12" customFormat="1" ht="12.75">
      <c r="I6545" s="1"/>
      <c r="L6545" s="5"/>
      <c r="M6545" s="5"/>
      <c r="O6545" s="8"/>
    </row>
    <row r="6546" spans="9:15" s="12" customFormat="1" ht="12.75">
      <c r="I6546" s="1"/>
      <c r="L6546" s="5"/>
      <c r="M6546" s="5"/>
      <c r="O6546" s="8"/>
    </row>
    <row r="6547" spans="9:15" s="12" customFormat="1" ht="12.75">
      <c r="I6547" s="1"/>
      <c r="L6547" s="5"/>
      <c r="M6547" s="5"/>
      <c r="O6547" s="8"/>
    </row>
    <row r="6548" spans="9:15" s="12" customFormat="1" ht="12.75">
      <c r="I6548" s="1"/>
      <c r="L6548" s="5"/>
      <c r="M6548" s="5"/>
      <c r="O6548" s="8"/>
    </row>
    <row r="6549" spans="9:15" s="12" customFormat="1" ht="12.75">
      <c r="I6549" s="1"/>
      <c r="L6549" s="5"/>
      <c r="M6549" s="5"/>
      <c r="O6549" s="8"/>
    </row>
    <row r="6550" spans="9:15" s="12" customFormat="1" ht="12.75">
      <c r="I6550" s="1"/>
      <c r="L6550" s="5"/>
      <c r="M6550" s="5"/>
      <c r="O6550" s="8"/>
    </row>
    <row r="6551" spans="9:15" s="12" customFormat="1" ht="12.75">
      <c r="I6551" s="1"/>
      <c r="L6551" s="5"/>
      <c r="M6551" s="5"/>
      <c r="O6551" s="8"/>
    </row>
    <row r="6552" spans="9:15" s="12" customFormat="1" ht="12.75">
      <c r="I6552" s="1"/>
      <c r="L6552" s="5"/>
      <c r="M6552" s="5"/>
      <c r="O6552" s="8"/>
    </row>
    <row r="6553" spans="9:15" s="12" customFormat="1" ht="12.75">
      <c r="I6553" s="1"/>
      <c r="L6553" s="5"/>
      <c r="M6553" s="5"/>
      <c r="O6553" s="8"/>
    </row>
    <row r="6554" spans="9:15" s="12" customFormat="1" ht="12.75">
      <c r="I6554" s="1"/>
      <c r="L6554" s="5"/>
      <c r="M6554" s="5"/>
      <c r="O6554" s="8"/>
    </row>
    <row r="6555" spans="9:15" s="12" customFormat="1" ht="12.75">
      <c r="I6555" s="1"/>
      <c r="L6555" s="5"/>
      <c r="M6555" s="5"/>
      <c r="O6555" s="8"/>
    </row>
    <row r="6556" spans="9:15" s="12" customFormat="1" ht="12.75">
      <c r="I6556" s="1"/>
      <c r="L6556" s="5"/>
      <c r="M6556" s="5"/>
      <c r="O6556" s="8"/>
    </row>
    <row r="6557" spans="9:15" s="12" customFormat="1" ht="12.75">
      <c r="I6557" s="1"/>
      <c r="L6557" s="5"/>
      <c r="M6557" s="5"/>
      <c r="O6557" s="8"/>
    </row>
    <row r="6558" spans="9:15" s="12" customFormat="1" ht="12.75">
      <c r="I6558" s="1"/>
      <c r="L6558" s="5"/>
      <c r="M6558" s="5"/>
      <c r="O6558" s="8"/>
    </row>
    <row r="6559" spans="9:15" s="12" customFormat="1" ht="12.75">
      <c r="I6559" s="1"/>
      <c r="L6559" s="5"/>
      <c r="M6559" s="5"/>
      <c r="O6559" s="8"/>
    </row>
    <row r="6560" spans="9:15" s="12" customFormat="1" ht="12.75">
      <c r="I6560" s="1"/>
      <c r="L6560" s="5"/>
      <c r="M6560" s="5"/>
      <c r="O6560" s="8"/>
    </row>
    <row r="6561" spans="9:15" s="12" customFormat="1" ht="12.75">
      <c r="I6561" s="1"/>
      <c r="L6561" s="5"/>
      <c r="M6561" s="5"/>
      <c r="O6561" s="8"/>
    </row>
    <row r="6562" spans="9:15" s="12" customFormat="1" ht="12.75">
      <c r="I6562" s="1"/>
      <c r="L6562" s="5"/>
      <c r="M6562" s="5"/>
      <c r="O6562" s="8"/>
    </row>
    <row r="6563" spans="9:15" s="12" customFormat="1" ht="12.75">
      <c r="I6563" s="1"/>
      <c r="L6563" s="5"/>
      <c r="M6563" s="5"/>
      <c r="O6563" s="8"/>
    </row>
    <row r="6564" spans="9:15" s="12" customFormat="1" ht="12.75">
      <c r="I6564" s="1"/>
      <c r="L6564" s="5"/>
      <c r="M6564" s="5"/>
      <c r="O6564" s="8"/>
    </row>
    <row r="6565" spans="9:15" s="12" customFormat="1" ht="12.75">
      <c r="I6565" s="1"/>
      <c r="L6565" s="5"/>
      <c r="M6565" s="5"/>
      <c r="O6565" s="8"/>
    </row>
    <row r="6566" spans="9:15" s="12" customFormat="1" ht="12.75">
      <c r="I6566" s="1"/>
      <c r="L6566" s="5"/>
      <c r="M6566" s="5"/>
      <c r="O6566" s="8"/>
    </row>
    <row r="6567" spans="9:15" s="12" customFormat="1" ht="12.75">
      <c r="I6567" s="1"/>
      <c r="L6567" s="5"/>
      <c r="M6567" s="5"/>
      <c r="O6567" s="8"/>
    </row>
    <row r="6568" spans="9:15" s="12" customFormat="1" ht="12.75">
      <c r="I6568" s="1"/>
      <c r="L6568" s="5"/>
      <c r="M6568" s="5"/>
      <c r="O6568" s="8"/>
    </row>
    <row r="6569" spans="9:15" s="12" customFormat="1" ht="12.75">
      <c r="I6569" s="1"/>
      <c r="L6569" s="5"/>
      <c r="M6569" s="5"/>
      <c r="O6569" s="8"/>
    </row>
    <row r="6570" spans="9:15" s="12" customFormat="1" ht="12.75">
      <c r="I6570" s="1"/>
      <c r="L6570" s="5"/>
      <c r="M6570" s="5"/>
      <c r="O6570" s="8"/>
    </row>
    <row r="6571" spans="9:15" s="12" customFormat="1" ht="12.75">
      <c r="I6571" s="1"/>
      <c r="L6571" s="5"/>
      <c r="M6571" s="5"/>
      <c r="O6571" s="8"/>
    </row>
    <row r="6572" spans="9:15" s="12" customFormat="1" ht="12.75">
      <c r="I6572" s="1"/>
      <c r="L6572" s="5"/>
      <c r="M6572" s="5"/>
      <c r="O6572" s="8"/>
    </row>
    <row r="6573" spans="9:15" s="12" customFormat="1" ht="12.75">
      <c r="I6573" s="1"/>
      <c r="L6573" s="5"/>
      <c r="M6573" s="5"/>
      <c r="O6573" s="8"/>
    </row>
    <row r="6574" spans="9:15" s="12" customFormat="1" ht="12.75">
      <c r="I6574" s="1"/>
      <c r="L6574" s="5"/>
      <c r="M6574" s="5"/>
      <c r="O6574" s="8"/>
    </row>
    <row r="6575" spans="9:15" s="12" customFormat="1" ht="12.75">
      <c r="I6575" s="1"/>
      <c r="L6575" s="5"/>
      <c r="M6575" s="5"/>
      <c r="O6575" s="8"/>
    </row>
    <row r="6576" spans="9:15" s="12" customFormat="1" ht="12.75">
      <c r="I6576" s="1"/>
      <c r="L6576" s="5"/>
      <c r="M6576" s="5"/>
      <c r="O6576" s="8"/>
    </row>
    <row r="6577" spans="9:15" s="12" customFormat="1" ht="12.75">
      <c r="I6577" s="1"/>
      <c r="L6577" s="5"/>
      <c r="M6577" s="5"/>
      <c r="O6577" s="8"/>
    </row>
    <row r="6578" spans="9:15" s="12" customFormat="1" ht="12.75">
      <c r="I6578" s="1"/>
      <c r="L6578" s="5"/>
      <c r="M6578" s="5"/>
      <c r="O6578" s="8"/>
    </row>
    <row r="6579" spans="9:15" s="12" customFormat="1" ht="12.75">
      <c r="I6579" s="1"/>
      <c r="L6579" s="5"/>
      <c r="M6579" s="5"/>
      <c r="O6579" s="8"/>
    </row>
    <row r="6580" spans="9:15" s="12" customFormat="1" ht="12.75">
      <c r="I6580" s="1"/>
      <c r="L6580" s="5"/>
      <c r="M6580" s="5"/>
      <c r="O6580" s="8"/>
    </row>
    <row r="6581" spans="9:15" s="12" customFormat="1" ht="12.75">
      <c r="I6581" s="1"/>
      <c r="L6581" s="5"/>
      <c r="M6581" s="5"/>
      <c r="O6581" s="8"/>
    </row>
    <row r="6582" spans="9:15" s="12" customFormat="1" ht="12.75">
      <c r="I6582" s="1"/>
      <c r="L6582" s="5"/>
      <c r="M6582" s="5"/>
      <c r="O6582" s="8"/>
    </row>
    <row r="6583" spans="9:15" s="12" customFormat="1" ht="12.75">
      <c r="I6583" s="1"/>
      <c r="L6583" s="5"/>
      <c r="M6583" s="5"/>
      <c r="O6583" s="8"/>
    </row>
    <row r="6584" spans="9:15" s="12" customFormat="1" ht="12.75">
      <c r="I6584" s="1"/>
      <c r="L6584" s="5"/>
      <c r="M6584" s="5"/>
      <c r="O6584" s="8"/>
    </row>
    <row r="6585" spans="9:15" s="12" customFormat="1" ht="12.75">
      <c r="I6585" s="1"/>
      <c r="L6585" s="5"/>
      <c r="M6585" s="5"/>
      <c r="O6585" s="8"/>
    </row>
    <row r="6586" spans="9:15" s="12" customFormat="1" ht="12.75">
      <c r="I6586" s="1"/>
      <c r="L6586" s="5"/>
      <c r="M6586" s="5"/>
      <c r="O6586" s="8"/>
    </row>
    <row r="6587" spans="9:15" s="12" customFormat="1" ht="12.75">
      <c r="I6587" s="1"/>
      <c r="L6587" s="5"/>
      <c r="M6587" s="5"/>
      <c r="O6587" s="8"/>
    </row>
    <row r="6588" spans="9:15" s="12" customFormat="1" ht="12.75">
      <c r="I6588" s="1"/>
      <c r="L6588" s="5"/>
      <c r="M6588" s="5"/>
      <c r="O6588" s="8"/>
    </row>
    <row r="6589" spans="9:15" s="12" customFormat="1" ht="12.75">
      <c r="I6589" s="1"/>
      <c r="L6589" s="5"/>
      <c r="M6589" s="5"/>
      <c r="O6589" s="8"/>
    </row>
    <row r="6590" spans="9:15" s="12" customFormat="1" ht="12.75">
      <c r="I6590" s="1"/>
      <c r="L6590" s="5"/>
      <c r="M6590" s="5"/>
      <c r="O6590" s="8"/>
    </row>
    <row r="6591" spans="9:15" s="12" customFormat="1" ht="12.75">
      <c r="I6591" s="1"/>
      <c r="L6591" s="5"/>
      <c r="M6591" s="5"/>
      <c r="O6591" s="8"/>
    </row>
    <row r="6592" spans="9:15" s="12" customFormat="1" ht="12.75">
      <c r="I6592" s="1"/>
      <c r="L6592" s="5"/>
      <c r="M6592" s="5"/>
      <c r="O6592" s="8"/>
    </row>
    <row r="6593" spans="9:15" s="12" customFormat="1" ht="12.75">
      <c r="I6593" s="1"/>
      <c r="L6593" s="5"/>
      <c r="M6593" s="5"/>
      <c r="O6593" s="8"/>
    </row>
    <row r="6594" spans="9:15" s="12" customFormat="1" ht="12.75">
      <c r="I6594" s="1"/>
      <c r="L6594" s="5"/>
      <c r="M6594" s="5"/>
      <c r="O6594" s="8"/>
    </row>
    <row r="6595" spans="9:15" s="12" customFormat="1" ht="12.75">
      <c r="I6595" s="1"/>
      <c r="L6595" s="5"/>
      <c r="M6595" s="5"/>
      <c r="O6595" s="8"/>
    </row>
    <row r="6596" spans="9:15" s="12" customFormat="1" ht="12.75">
      <c r="I6596" s="1"/>
      <c r="L6596" s="5"/>
      <c r="M6596" s="5"/>
      <c r="O6596" s="8"/>
    </row>
    <row r="6597" spans="9:15" s="12" customFormat="1" ht="12.75">
      <c r="I6597" s="1"/>
      <c r="L6597" s="5"/>
      <c r="M6597" s="5"/>
      <c r="O6597" s="8"/>
    </row>
    <row r="6598" spans="9:15" s="12" customFormat="1" ht="12.75">
      <c r="I6598" s="1"/>
      <c r="L6598" s="5"/>
      <c r="M6598" s="5"/>
      <c r="O6598" s="8"/>
    </row>
    <row r="6599" spans="9:15" s="12" customFormat="1" ht="12.75">
      <c r="I6599" s="1"/>
      <c r="L6599" s="5"/>
      <c r="M6599" s="5"/>
      <c r="O6599" s="8"/>
    </row>
    <row r="6600" spans="9:15" s="12" customFormat="1" ht="12.75">
      <c r="I6600" s="1"/>
      <c r="L6600" s="5"/>
      <c r="M6600" s="5"/>
      <c r="O6600" s="8"/>
    </row>
    <row r="6601" spans="9:15" s="12" customFormat="1" ht="12.75">
      <c r="I6601" s="1"/>
      <c r="L6601" s="5"/>
      <c r="M6601" s="5"/>
      <c r="O6601" s="8"/>
    </row>
    <row r="6602" spans="9:15" s="12" customFormat="1" ht="12.75">
      <c r="I6602" s="1"/>
      <c r="L6602" s="5"/>
      <c r="M6602" s="5"/>
      <c r="O6602" s="8"/>
    </row>
    <row r="6603" spans="9:15" s="12" customFormat="1" ht="12.75">
      <c r="I6603" s="1"/>
      <c r="L6603" s="5"/>
      <c r="M6603" s="5"/>
      <c r="O6603" s="8"/>
    </row>
    <row r="6604" spans="9:15" s="12" customFormat="1" ht="12.75">
      <c r="I6604" s="1"/>
      <c r="L6604" s="5"/>
      <c r="M6604" s="5"/>
      <c r="O6604" s="8"/>
    </row>
    <row r="6605" spans="9:15" s="12" customFormat="1" ht="12.75">
      <c r="I6605" s="1"/>
      <c r="L6605" s="5"/>
      <c r="M6605" s="5"/>
      <c r="O6605" s="8"/>
    </row>
    <row r="6606" spans="9:15" s="12" customFormat="1" ht="12.75">
      <c r="I6606" s="1"/>
      <c r="L6606" s="5"/>
      <c r="M6606" s="5"/>
      <c r="O6606" s="8"/>
    </row>
    <row r="6607" spans="9:15" s="12" customFormat="1" ht="12.75">
      <c r="I6607" s="1"/>
      <c r="L6607" s="5"/>
      <c r="M6607" s="5"/>
      <c r="O6607" s="8"/>
    </row>
    <row r="6608" spans="9:15" s="12" customFormat="1" ht="12.75">
      <c r="I6608" s="1"/>
      <c r="L6608" s="5"/>
      <c r="M6608" s="5"/>
      <c r="O6608" s="8"/>
    </row>
    <row r="6609" spans="9:15" s="12" customFormat="1" ht="12.75">
      <c r="I6609" s="1"/>
      <c r="L6609" s="5"/>
      <c r="M6609" s="5"/>
      <c r="O6609" s="8"/>
    </row>
    <row r="6610" spans="9:15" s="12" customFormat="1" ht="12.75">
      <c r="I6610" s="1"/>
      <c r="L6610" s="5"/>
      <c r="M6610" s="5"/>
      <c r="O6610" s="8"/>
    </row>
    <row r="6611" spans="9:15" s="12" customFormat="1" ht="12.75">
      <c r="I6611" s="1"/>
      <c r="L6611" s="5"/>
      <c r="M6611" s="5"/>
      <c r="O6611" s="8"/>
    </row>
    <row r="6612" spans="9:15" s="12" customFormat="1" ht="12.75">
      <c r="I6612" s="1"/>
      <c r="L6612" s="5"/>
      <c r="M6612" s="5"/>
      <c r="O6612" s="8"/>
    </row>
    <row r="6613" spans="9:15" s="12" customFormat="1" ht="12.75">
      <c r="I6613" s="1"/>
      <c r="L6613" s="5"/>
      <c r="M6613" s="5"/>
      <c r="O6613" s="8"/>
    </row>
    <row r="6614" spans="9:15" s="12" customFormat="1" ht="12.75">
      <c r="I6614" s="1"/>
      <c r="L6614" s="5"/>
      <c r="M6614" s="5"/>
      <c r="O6614" s="8"/>
    </row>
    <row r="6615" spans="9:15" s="12" customFormat="1" ht="12.75">
      <c r="I6615" s="1"/>
      <c r="L6615" s="5"/>
      <c r="M6615" s="5"/>
      <c r="O6615" s="8"/>
    </row>
    <row r="6616" spans="9:15" s="12" customFormat="1" ht="12.75">
      <c r="I6616" s="1"/>
      <c r="L6616" s="5"/>
      <c r="M6616" s="5"/>
      <c r="O6616" s="8"/>
    </row>
    <row r="6617" spans="9:15" s="12" customFormat="1" ht="12.75">
      <c r="I6617" s="1"/>
      <c r="L6617" s="5"/>
      <c r="M6617" s="5"/>
      <c r="O6617" s="8"/>
    </row>
    <row r="6618" spans="9:15" s="12" customFormat="1" ht="12.75">
      <c r="I6618" s="1"/>
      <c r="L6618" s="5"/>
      <c r="M6618" s="5"/>
      <c r="O6618" s="8"/>
    </row>
    <row r="6619" spans="9:15" s="12" customFormat="1" ht="12.75">
      <c r="I6619" s="1"/>
      <c r="L6619" s="5"/>
      <c r="M6619" s="5"/>
      <c r="O6619" s="8"/>
    </row>
    <row r="6620" spans="9:15" s="12" customFormat="1" ht="12.75">
      <c r="I6620" s="1"/>
      <c r="L6620" s="5"/>
      <c r="M6620" s="5"/>
      <c r="O6620" s="8"/>
    </row>
    <row r="6621" spans="9:15" s="12" customFormat="1" ht="12.75">
      <c r="I6621" s="1"/>
      <c r="L6621" s="5"/>
      <c r="M6621" s="5"/>
      <c r="O6621" s="8"/>
    </row>
    <row r="6622" spans="9:15" s="12" customFormat="1" ht="12.75">
      <c r="I6622" s="1"/>
      <c r="L6622" s="5"/>
      <c r="M6622" s="5"/>
      <c r="O6622" s="8"/>
    </row>
    <row r="6623" spans="9:15" s="12" customFormat="1" ht="12.75">
      <c r="I6623" s="1"/>
      <c r="L6623" s="5"/>
      <c r="M6623" s="5"/>
      <c r="O6623" s="8"/>
    </row>
    <row r="6624" spans="9:15" s="12" customFormat="1" ht="12.75">
      <c r="I6624" s="1"/>
      <c r="L6624" s="5"/>
      <c r="M6624" s="5"/>
      <c r="O6624" s="8"/>
    </row>
    <row r="6625" spans="9:15" s="12" customFormat="1" ht="12.75">
      <c r="I6625" s="1"/>
      <c r="L6625" s="5"/>
      <c r="M6625" s="5"/>
      <c r="O6625" s="8"/>
    </row>
    <row r="6626" spans="9:15" s="12" customFormat="1" ht="12.75">
      <c r="I6626" s="1"/>
      <c r="L6626" s="5"/>
      <c r="M6626" s="5"/>
      <c r="O6626" s="8"/>
    </row>
    <row r="6627" spans="9:15" s="12" customFormat="1" ht="12.75">
      <c r="I6627" s="1"/>
      <c r="L6627" s="5"/>
      <c r="M6627" s="5"/>
      <c r="O6627" s="8"/>
    </row>
    <row r="6628" spans="9:15" s="12" customFormat="1" ht="12.75">
      <c r="I6628" s="1"/>
      <c r="L6628" s="5"/>
      <c r="M6628" s="5"/>
      <c r="O6628" s="8"/>
    </row>
    <row r="6629" spans="9:15" s="12" customFormat="1" ht="12.75">
      <c r="I6629" s="1"/>
      <c r="L6629" s="5"/>
      <c r="M6629" s="5"/>
      <c r="O6629" s="8"/>
    </row>
    <row r="6630" spans="9:15" s="12" customFormat="1" ht="12.75">
      <c r="I6630" s="1"/>
      <c r="L6630" s="5"/>
      <c r="M6630" s="5"/>
      <c r="O6630" s="8"/>
    </row>
    <row r="6631" spans="9:15" s="12" customFormat="1" ht="12.75">
      <c r="I6631" s="1"/>
      <c r="L6631" s="5"/>
      <c r="M6631" s="5"/>
      <c r="O6631" s="8"/>
    </row>
    <row r="6632" spans="9:15" s="12" customFormat="1" ht="12.75">
      <c r="I6632" s="1"/>
      <c r="L6632" s="5"/>
      <c r="M6632" s="5"/>
      <c r="O6632" s="8"/>
    </row>
    <row r="6633" spans="9:15" s="12" customFormat="1" ht="12.75">
      <c r="I6633" s="1"/>
      <c r="L6633" s="5"/>
      <c r="M6633" s="5"/>
      <c r="O6633" s="8"/>
    </row>
    <row r="6634" spans="9:15" s="12" customFormat="1" ht="12.75">
      <c r="I6634" s="1"/>
      <c r="L6634" s="5"/>
      <c r="M6634" s="5"/>
      <c r="O6634" s="8"/>
    </row>
    <row r="6635" spans="9:15" s="12" customFormat="1" ht="12.75">
      <c r="I6635" s="1"/>
      <c r="L6635" s="5"/>
      <c r="M6635" s="5"/>
      <c r="O6635" s="8"/>
    </row>
    <row r="6636" spans="9:15" s="12" customFormat="1" ht="12.75">
      <c r="I6636" s="1"/>
      <c r="L6636" s="5"/>
      <c r="M6636" s="5"/>
      <c r="O6636" s="8"/>
    </row>
    <row r="6637" spans="9:15" s="12" customFormat="1" ht="12.75">
      <c r="I6637" s="1"/>
      <c r="L6637" s="5"/>
      <c r="M6637" s="5"/>
      <c r="O6637" s="8"/>
    </row>
    <row r="6638" spans="9:15" s="12" customFormat="1" ht="12.75">
      <c r="I6638" s="1"/>
      <c r="L6638" s="5"/>
      <c r="M6638" s="5"/>
      <c r="O6638" s="8"/>
    </row>
    <row r="6639" spans="9:15" s="12" customFormat="1" ht="12.75">
      <c r="I6639" s="1"/>
      <c r="L6639" s="5"/>
      <c r="M6639" s="5"/>
      <c r="O6639" s="8"/>
    </row>
    <row r="6640" spans="9:15" s="12" customFormat="1" ht="12.75">
      <c r="I6640" s="1"/>
      <c r="L6640" s="5"/>
      <c r="M6640" s="5"/>
      <c r="O6640" s="8"/>
    </row>
    <row r="6641" spans="9:15" s="12" customFormat="1" ht="12.75">
      <c r="I6641" s="1"/>
      <c r="L6641" s="5"/>
      <c r="M6641" s="5"/>
      <c r="O6641" s="8"/>
    </row>
    <row r="6642" spans="9:15" s="12" customFormat="1" ht="12.75">
      <c r="I6642" s="1"/>
      <c r="L6642" s="5"/>
      <c r="M6642" s="5"/>
      <c r="O6642" s="8"/>
    </row>
    <row r="6643" spans="9:15" s="12" customFormat="1" ht="12.75">
      <c r="I6643" s="1"/>
      <c r="L6643" s="5"/>
      <c r="M6643" s="5"/>
      <c r="O6643" s="8"/>
    </row>
    <row r="6644" spans="9:15" s="12" customFormat="1" ht="12.75">
      <c r="I6644" s="1"/>
      <c r="L6644" s="5"/>
      <c r="M6644" s="5"/>
      <c r="O6644" s="8"/>
    </row>
    <row r="6645" spans="9:15" s="12" customFormat="1" ht="12.75">
      <c r="I6645" s="1"/>
      <c r="L6645" s="5"/>
      <c r="M6645" s="5"/>
      <c r="O6645" s="8"/>
    </row>
    <row r="6646" spans="9:15" s="12" customFormat="1" ht="12.75">
      <c r="I6646" s="1"/>
      <c r="L6646" s="5"/>
      <c r="M6646" s="5"/>
      <c r="O6646" s="8"/>
    </row>
    <row r="6647" spans="9:15" s="12" customFormat="1" ht="12.75">
      <c r="I6647" s="1"/>
      <c r="L6647" s="5"/>
      <c r="M6647" s="5"/>
      <c r="O6647" s="8"/>
    </row>
    <row r="6648" spans="9:15" s="12" customFormat="1" ht="12.75">
      <c r="I6648" s="1"/>
      <c r="L6648" s="5"/>
      <c r="M6648" s="5"/>
      <c r="O6648" s="8"/>
    </row>
    <row r="6649" spans="9:15" s="12" customFormat="1" ht="12.75">
      <c r="I6649" s="1"/>
      <c r="L6649" s="5"/>
      <c r="M6649" s="5"/>
      <c r="O6649" s="8"/>
    </row>
    <row r="6650" spans="9:15" s="12" customFormat="1" ht="12.75">
      <c r="I6650" s="1"/>
      <c r="L6650" s="5"/>
      <c r="M6650" s="5"/>
      <c r="O6650" s="8"/>
    </row>
    <row r="6651" spans="9:15" s="12" customFormat="1" ht="12.75">
      <c r="I6651" s="1"/>
      <c r="L6651" s="5"/>
      <c r="M6651" s="5"/>
      <c r="O6651" s="8"/>
    </row>
    <row r="6652" spans="9:15" s="12" customFormat="1" ht="12.75">
      <c r="I6652" s="1"/>
      <c r="L6652" s="5"/>
      <c r="M6652" s="5"/>
      <c r="O6652" s="8"/>
    </row>
    <row r="6653" spans="9:15" s="12" customFormat="1" ht="12.75">
      <c r="I6653" s="1"/>
      <c r="L6653" s="5"/>
      <c r="M6653" s="5"/>
      <c r="O6653" s="8"/>
    </row>
    <row r="6654" spans="9:15" s="12" customFormat="1" ht="12.75">
      <c r="I6654" s="1"/>
      <c r="L6654" s="5"/>
      <c r="M6654" s="5"/>
      <c r="O6654" s="8"/>
    </row>
    <row r="6655" spans="9:15" s="12" customFormat="1" ht="12.75">
      <c r="I6655" s="1"/>
      <c r="L6655" s="5"/>
      <c r="M6655" s="5"/>
      <c r="O6655" s="8"/>
    </row>
    <row r="6656" spans="9:15" s="12" customFormat="1" ht="12.75">
      <c r="I6656" s="1"/>
      <c r="L6656" s="5"/>
      <c r="M6656" s="5"/>
      <c r="O6656" s="8"/>
    </row>
    <row r="6657" spans="9:15" s="12" customFormat="1" ht="12.75">
      <c r="I6657" s="1"/>
      <c r="L6657" s="5"/>
      <c r="M6657" s="5"/>
      <c r="O6657" s="8"/>
    </row>
    <row r="6658" spans="9:15" s="12" customFormat="1" ht="12.75">
      <c r="I6658" s="1"/>
      <c r="L6658" s="5"/>
      <c r="M6658" s="5"/>
      <c r="O6658" s="8"/>
    </row>
    <row r="6659" spans="9:15" s="12" customFormat="1" ht="12.75">
      <c r="I6659" s="1"/>
      <c r="L6659" s="5"/>
      <c r="M6659" s="5"/>
      <c r="O6659" s="8"/>
    </row>
    <row r="6660" spans="9:15" s="12" customFormat="1" ht="12.75">
      <c r="I6660" s="1"/>
      <c r="L6660" s="5"/>
      <c r="M6660" s="5"/>
      <c r="O6660" s="8"/>
    </row>
    <row r="6661" spans="9:15" s="12" customFormat="1" ht="12.75">
      <c r="I6661" s="1"/>
      <c r="L6661" s="5"/>
      <c r="M6661" s="5"/>
      <c r="O6661" s="8"/>
    </row>
    <row r="6662" spans="9:15" s="12" customFormat="1" ht="12.75">
      <c r="I6662" s="1"/>
      <c r="L6662" s="5"/>
      <c r="M6662" s="5"/>
      <c r="O6662" s="8"/>
    </row>
    <row r="6663" spans="9:15" s="12" customFormat="1" ht="12.75">
      <c r="I6663" s="1"/>
      <c r="L6663" s="5"/>
      <c r="M6663" s="5"/>
      <c r="O6663" s="8"/>
    </row>
    <row r="6664" spans="9:15" s="12" customFormat="1" ht="12.75">
      <c r="I6664" s="1"/>
      <c r="L6664" s="5"/>
      <c r="M6664" s="5"/>
      <c r="O6664" s="8"/>
    </row>
    <row r="6665" spans="9:15" s="12" customFormat="1" ht="12.75">
      <c r="I6665" s="1"/>
      <c r="L6665" s="5"/>
      <c r="M6665" s="5"/>
      <c r="O6665" s="8"/>
    </row>
    <row r="6666" spans="9:15" s="12" customFormat="1" ht="12.75">
      <c r="I6666" s="1"/>
      <c r="L6666" s="5"/>
      <c r="M6666" s="5"/>
      <c r="O6666" s="8"/>
    </row>
    <row r="6667" spans="9:15" s="12" customFormat="1" ht="12.75">
      <c r="I6667" s="1"/>
      <c r="L6667" s="5"/>
      <c r="M6667" s="5"/>
      <c r="O6667" s="8"/>
    </row>
    <row r="6668" spans="9:15" s="12" customFormat="1" ht="12.75">
      <c r="I6668" s="1"/>
      <c r="L6668" s="5"/>
      <c r="M6668" s="5"/>
      <c r="O6668" s="8"/>
    </row>
    <row r="6669" spans="9:15" s="12" customFormat="1" ht="12.75">
      <c r="I6669" s="1"/>
      <c r="L6669" s="5"/>
      <c r="M6669" s="5"/>
      <c r="O6669" s="8"/>
    </row>
    <row r="6670" spans="9:15" s="12" customFormat="1" ht="12.75">
      <c r="I6670" s="1"/>
      <c r="L6670" s="5"/>
      <c r="M6670" s="5"/>
      <c r="O6670" s="8"/>
    </row>
    <row r="6671" spans="9:15" s="12" customFormat="1" ht="12.75">
      <c r="I6671" s="1"/>
      <c r="L6671" s="5"/>
      <c r="M6671" s="5"/>
      <c r="O6671" s="8"/>
    </row>
    <row r="6672" spans="9:15" s="12" customFormat="1" ht="12.75">
      <c r="I6672" s="1"/>
      <c r="L6672" s="5"/>
      <c r="M6672" s="5"/>
      <c r="O6672" s="8"/>
    </row>
    <row r="6673" spans="9:15" s="12" customFormat="1" ht="12.75">
      <c r="I6673" s="1"/>
      <c r="L6673" s="5"/>
      <c r="M6673" s="5"/>
      <c r="O6673" s="8"/>
    </row>
    <row r="6674" spans="9:15" s="12" customFormat="1" ht="12.75">
      <c r="I6674" s="1"/>
      <c r="L6674" s="5"/>
      <c r="M6674" s="5"/>
      <c r="O6674" s="8"/>
    </row>
    <row r="6675" spans="9:15" s="12" customFormat="1" ht="12.75">
      <c r="I6675" s="1"/>
      <c r="L6675" s="5"/>
      <c r="M6675" s="5"/>
      <c r="O6675" s="8"/>
    </row>
    <row r="6676" spans="9:15" s="12" customFormat="1" ht="12.75">
      <c r="I6676" s="1"/>
      <c r="L6676" s="5"/>
      <c r="M6676" s="5"/>
      <c r="O6676" s="8"/>
    </row>
    <row r="6677" spans="9:15" s="12" customFormat="1" ht="12.75">
      <c r="I6677" s="1"/>
      <c r="L6677" s="5"/>
      <c r="M6677" s="5"/>
      <c r="O6677" s="8"/>
    </row>
    <row r="6678" spans="9:15" s="12" customFormat="1" ht="12.75">
      <c r="I6678" s="1"/>
      <c r="L6678" s="5"/>
      <c r="M6678" s="5"/>
      <c r="O6678" s="8"/>
    </row>
    <row r="6679" spans="9:15" s="12" customFormat="1" ht="12.75">
      <c r="I6679" s="1"/>
      <c r="L6679" s="5"/>
      <c r="M6679" s="5"/>
      <c r="O6679" s="8"/>
    </row>
    <row r="6680" spans="9:15" s="12" customFormat="1" ht="12.75">
      <c r="I6680" s="1"/>
      <c r="L6680" s="5"/>
      <c r="M6680" s="5"/>
      <c r="O6680" s="8"/>
    </row>
    <row r="6681" spans="9:15" s="12" customFormat="1" ht="12.75">
      <c r="I6681" s="1"/>
      <c r="L6681" s="5"/>
      <c r="M6681" s="5"/>
      <c r="O6681" s="8"/>
    </row>
    <row r="6682" spans="9:15" s="12" customFormat="1" ht="12.75">
      <c r="I6682" s="1"/>
      <c r="L6682" s="5"/>
      <c r="M6682" s="5"/>
      <c r="O6682" s="8"/>
    </row>
    <row r="6683" spans="9:15" s="12" customFormat="1" ht="12.75">
      <c r="I6683" s="1"/>
      <c r="L6683" s="5"/>
      <c r="M6683" s="5"/>
      <c r="O6683" s="8"/>
    </row>
    <row r="6684" spans="9:15" s="12" customFormat="1" ht="12.75">
      <c r="I6684" s="1"/>
      <c r="L6684" s="5"/>
      <c r="M6684" s="5"/>
      <c r="O6684" s="8"/>
    </row>
    <row r="6685" spans="9:15" s="12" customFormat="1" ht="12.75">
      <c r="I6685" s="1"/>
      <c r="L6685" s="5"/>
      <c r="M6685" s="5"/>
      <c r="O6685" s="8"/>
    </row>
    <row r="6686" spans="9:15" s="12" customFormat="1" ht="12.75">
      <c r="I6686" s="1"/>
      <c r="L6686" s="5"/>
      <c r="M6686" s="5"/>
      <c r="O6686" s="8"/>
    </row>
    <row r="6687" spans="9:15" s="12" customFormat="1" ht="12.75">
      <c r="I6687" s="1"/>
      <c r="L6687" s="5"/>
      <c r="M6687" s="5"/>
      <c r="O6687" s="8"/>
    </row>
    <row r="6688" spans="9:15" s="12" customFormat="1" ht="12.75">
      <c r="I6688" s="1"/>
      <c r="L6688" s="5"/>
      <c r="M6688" s="5"/>
      <c r="O6688" s="8"/>
    </row>
    <row r="6689" spans="9:15" s="12" customFormat="1" ht="12.75">
      <c r="I6689" s="1"/>
      <c r="L6689" s="5"/>
      <c r="M6689" s="5"/>
      <c r="O6689" s="8"/>
    </row>
    <row r="6690" spans="9:15" s="12" customFormat="1" ht="12.75">
      <c r="I6690" s="1"/>
      <c r="L6690" s="5"/>
      <c r="M6690" s="5"/>
      <c r="O6690" s="8"/>
    </row>
    <row r="6691" spans="9:15" s="12" customFormat="1" ht="12.75">
      <c r="I6691" s="1"/>
      <c r="L6691" s="5"/>
      <c r="M6691" s="5"/>
      <c r="O6691" s="8"/>
    </row>
    <row r="6692" spans="9:15" s="12" customFormat="1" ht="12.75">
      <c r="I6692" s="1"/>
      <c r="L6692" s="5"/>
      <c r="M6692" s="5"/>
      <c r="O6692" s="8"/>
    </row>
    <row r="6693" spans="9:15" s="12" customFormat="1" ht="12.75">
      <c r="I6693" s="1"/>
      <c r="L6693" s="5"/>
      <c r="M6693" s="5"/>
      <c r="O6693" s="8"/>
    </row>
    <row r="6694" spans="9:15" s="12" customFormat="1" ht="12.75">
      <c r="I6694" s="1"/>
      <c r="L6694" s="5"/>
      <c r="M6694" s="5"/>
      <c r="O6694" s="8"/>
    </row>
    <row r="6695" spans="9:15" s="12" customFormat="1" ht="12.75">
      <c r="I6695" s="1"/>
      <c r="L6695" s="5"/>
      <c r="M6695" s="5"/>
      <c r="O6695" s="8"/>
    </row>
    <row r="6696" spans="9:15" s="12" customFormat="1" ht="12.75">
      <c r="I6696" s="1"/>
      <c r="L6696" s="5"/>
      <c r="M6696" s="5"/>
      <c r="O6696" s="8"/>
    </row>
    <row r="6697" spans="9:15" s="12" customFormat="1" ht="12.75">
      <c r="I6697" s="1"/>
      <c r="L6697" s="5"/>
      <c r="M6697" s="5"/>
      <c r="O6697" s="8"/>
    </row>
    <row r="6698" spans="9:15" s="12" customFormat="1" ht="12.75">
      <c r="I6698" s="1"/>
      <c r="L6698" s="5"/>
      <c r="M6698" s="5"/>
      <c r="O6698" s="8"/>
    </row>
    <row r="6699" spans="9:15" s="12" customFormat="1" ht="12.75">
      <c r="I6699" s="1"/>
      <c r="L6699" s="5"/>
      <c r="M6699" s="5"/>
      <c r="O6699" s="8"/>
    </row>
    <row r="6700" spans="9:15" s="12" customFormat="1" ht="12.75">
      <c r="I6700" s="1"/>
      <c r="L6700" s="5"/>
      <c r="M6700" s="5"/>
      <c r="O6700" s="8"/>
    </row>
    <row r="6701" spans="9:15" s="12" customFormat="1" ht="12.75">
      <c r="I6701" s="1"/>
      <c r="L6701" s="5"/>
      <c r="M6701" s="5"/>
      <c r="O6701" s="8"/>
    </row>
    <row r="6702" spans="9:15" s="12" customFormat="1" ht="12.75">
      <c r="I6702" s="1"/>
      <c r="L6702" s="5"/>
      <c r="M6702" s="5"/>
      <c r="O6702" s="8"/>
    </row>
    <row r="6703" spans="9:15" s="12" customFormat="1" ht="12.75">
      <c r="I6703" s="1"/>
      <c r="L6703" s="5"/>
      <c r="M6703" s="5"/>
      <c r="O6703" s="8"/>
    </row>
    <row r="6704" spans="9:15" s="12" customFormat="1" ht="12.75">
      <c r="I6704" s="1"/>
      <c r="L6704" s="5"/>
      <c r="M6704" s="5"/>
      <c r="O6704" s="8"/>
    </row>
    <row r="6705" spans="9:15" s="12" customFormat="1" ht="12.75">
      <c r="I6705" s="1"/>
      <c r="L6705" s="5"/>
      <c r="M6705" s="5"/>
      <c r="O6705" s="8"/>
    </row>
    <row r="6706" spans="9:15" s="12" customFormat="1" ht="12.75">
      <c r="I6706" s="1"/>
      <c r="L6706" s="5"/>
      <c r="M6706" s="5"/>
      <c r="O6706" s="8"/>
    </row>
    <row r="6707" spans="9:15" s="12" customFormat="1" ht="12.75">
      <c r="I6707" s="1"/>
      <c r="L6707" s="5"/>
      <c r="M6707" s="5"/>
      <c r="O6707" s="8"/>
    </row>
    <row r="6708" spans="9:15" s="12" customFormat="1" ht="12.75">
      <c r="I6708" s="1"/>
      <c r="L6708" s="5"/>
      <c r="M6708" s="5"/>
      <c r="O6708" s="8"/>
    </row>
    <row r="6709" spans="9:15" s="12" customFormat="1" ht="12.75">
      <c r="I6709" s="1"/>
      <c r="L6709" s="5"/>
      <c r="M6709" s="5"/>
      <c r="O6709" s="8"/>
    </row>
    <row r="6710" spans="9:15" s="12" customFormat="1" ht="12.75">
      <c r="I6710" s="1"/>
      <c r="L6710" s="5"/>
      <c r="M6710" s="5"/>
      <c r="O6710" s="8"/>
    </row>
    <row r="6711" spans="9:15" s="12" customFormat="1" ht="12.75">
      <c r="I6711" s="1"/>
      <c r="L6711" s="5"/>
      <c r="M6711" s="5"/>
      <c r="O6711" s="8"/>
    </row>
    <row r="6712" spans="9:15" s="12" customFormat="1" ht="12.75">
      <c r="I6712" s="1"/>
      <c r="L6712" s="5"/>
      <c r="M6712" s="5"/>
      <c r="O6712" s="8"/>
    </row>
    <row r="6713" spans="9:15" s="12" customFormat="1" ht="12.75">
      <c r="I6713" s="1"/>
      <c r="L6713" s="5"/>
      <c r="M6713" s="5"/>
      <c r="O6713" s="8"/>
    </row>
    <row r="6714" spans="9:15" s="12" customFormat="1" ht="12.75">
      <c r="I6714" s="1"/>
      <c r="L6714" s="5"/>
      <c r="M6714" s="5"/>
      <c r="O6714" s="8"/>
    </row>
    <row r="6715" spans="9:15" s="12" customFormat="1" ht="12.75">
      <c r="I6715" s="1"/>
      <c r="L6715" s="5"/>
      <c r="M6715" s="5"/>
      <c r="O6715" s="8"/>
    </row>
    <row r="6716" spans="9:15" s="12" customFormat="1" ht="12.75">
      <c r="I6716" s="1"/>
      <c r="L6716" s="5"/>
      <c r="M6716" s="5"/>
      <c r="O6716" s="8"/>
    </row>
    <row r="6717" spans="9:15" s="12" customFormat="1" ht="12.75">
      <c r="I6717" s="1"/>
      <c r="L6717" s="5"/>
      <c r="M6717" s="5"/>
      <c r="O6717" s="8"/>
    </row>
    <row r="6718" spans="9:15" s="12" customFormat="1" ht="12.75">
      <c r="I6718" s="1"/>
      <c r="L6718" s="5"/>
      <c r="M6718" s="5"/>
      <c r="O6718" s="8"/>
    </row>
    <row r="6719" spans="9:15" s="12" customFormat="1" ht="12.75">
      <c r="I6719" s="1"/>
      <c r="L6719" s="5"/>
      <c r="M6719" s="5"/>
      <c r="O6719" s="8"/>
    </row>
    <row r="6720" spans="9:15" s="12" customFormat="1" ht="12.75">
      <c r="I6720" s="1"/>
      <c r="L6720" s="5"/>
      <c r="M6720" s="5"/>
      <c r="O6720" s="8"/>
    </row>
    <row r="6721" spans="9:15" s="12" customFormat="1" ht="12.75">
      <c r="I6721" s="1"/>
      <c r="L6721" s="5"/>
      <c r="M6721" s="5"/>
      <c r="O6721" s="8"/>
    </row>
    <row r="6722" spans="9:15" s="12" customFormat="1" ht="12.75">
      <c r="I6722" s="1"/>
      <c r="L6722" s="5"/>
      <c r="M6722" s="5"/>
      <c r="O6722" s="8"/>
    </row>
    <row r="6723" spans="9:15" s="12" customFormat="1" ht="12.75">
      <c r="I6723" s="1"/>
      <c r="L6723" s="5"/>
      <c r="M6723" s="5"/>
      <c r="O6723" s="8"/>
    </row>
    <row r="6724" spans="9:15" s="12" customFormat="1" ht="12.75">
      <c r="I6724" s="1"/>
      <c r="L6724" s="5"/>
      <c r="M6724" s="5"/>
      <c r="O6724" s="8"/>
    </row>
    <row r="6725" spans="9:15" s="12" customFormat="1" ht="12.75">
      <c r="I6725" s="1"/>
      <c r="L6725" s="5"/>
      <c r="M6725" s="5"/>
      <c r="O6725" s="8"/>
    </row>
    <row r="6726" spans="9:15" s="12" customFormat="1" ht="12.75">
      <c r="I6726" s="1"/>
      <c r="L6726" s="5"/>
      <c r="M6726" s="5"/>
      <c r="O6726" s="8"/>
    </row>
    <row r="6727" spans="9:15" s="12" customFormat="1" ht="12.75">
      <c r="I6727" s="1"/>
      <c r="L6727" s="5"/>
      <c r="M6727" s="5"/>
      <c r="O6727" s="8"/>
    </row>
    <row r="6728" spans="9:15" s="12" customFormat="1" ht="12.75">
      <c r="I6728" s="1"/>
      <c r="L6728" s="5"/>
      <c r="M6728" s="5"/>
      <c r="O6728" s="8"/>
    </row>
    <row r="6729" spans="9:15" s="12" customFormat="1" ht="12.75">
      <c r="I6729" s="1"/>
      <c r="L6729" s="5"/>
      <c r="M6729" s="5"/>
      <c r="O6729" s="8"/>
    </row>
    <row r="6730" spans="9:15" s="12" customFormat="1" ht="12.75">
      <c r="I6730" s="1"/>
      <c r="L6730" s="5"/>
      <c r="M6730" s="5"/>
      <c r="O6730" s="8"/>
    </row>
    <row r="6731" spans="9:15" s="12" customFormat="1" ht="12.75">
      <c r="I6731" s="1"/>
      <c r="L6731" s="5"/>
      <c r="M6731" s="5"/>
      <c r="O6731" s="8"/>
    </row>
    <row r="6732" spans="9:15" s="12" customFormat="1" ht="12.75">
      <c r="I6732" s="1"/>
      <c r="L6732" s="5"/>
      <c r="M6732" s="5"/>
      <c r="O6732" s="8"/>
    </row>
    <row r="6733" spans="9:15" s="12" customFormat="1" ht="12.75">
      <c r="I6733" s="1"/>
      <c r="L6733" s="5"/>
      <c r="M6733" s="5"/>
      <c r="O6733" s="8"/>
    </row>
    <row r="6734" spans="9:15" s="12" customFormat="1" ht="12.75">
      <c r="I6734" s="1"/>
      <c r="L6734" s="5"/>
      <c r="M6734" s="5"/>
      <c r="O6734" s="8"/>
    </row>
    <row r="6735" spans="9:15" s="12" customFormat="1" ht="12.75">
      <c r="I6735" s="1"/>
      <c r="L6735" s="5"/>
      <c r="M6735" s="5"/>
      <c r="O6735" s="8"/>
    </row>
    <row r="6736" spans="9:15" s="12" customFormat="1" ht="12.75">
      <c r="I6736" s="1"/>
      <c r="L6736" s="5"/>
      <c r="M6736" s="5"/>
      <c r="O6736" s="8"/>
    </row>
    <row r="6737" spans="9:15" s="12" customFormat="1" ht="12.75">
      <c r="I6737" s="1"/>
      <c r="L6737" s="5"/>
      <c r="M6737" s="5"/>
      <c r="O6737" s="8"/>
    </row>
    <row r="6738" spans="9:15" s="12" customFormat="1" ht="12.75">
      <c r="I6738" s="1"/>
      <c r="L6738" s="5"/>
      <c r="M6738" s="5"/>
      <c r="O6738" s="8"/>
    </row>
    <row r="6739" spans="9:15" s="12" customFormat="1" ht="12.75">
      <c r="I6739" s="1"/>
      <c r="L6739" s="5"/>
      <c r="M6739" s="5"/>
      <c r="O6739" s="8"/>
    </row>
    <row r="6740" spans="9:15" s="12" customFormat="1" ht="12.75">
      <c r="I6740" s="1"/>
      <c r="L6740" s="5"/>
      <c r="M6740" s="5"/>
      <c r="O6740" s="8"/>
    </row>
    <row r="6741" spans="9:15" s="12" customFormat="1" ht="12.75">
      <c r="I6741" s="1"/>
      <c r="L6741" s="5"/>
      <c r="M6741" s="5"/>
      <c r="O6741" s="8"/>
    </row>
    <row r="6742" spans="9:15" s="12" customFormat="1" ht="12.75">
      <c r="I6742" s="1"/>
      <c r="L6742" s="5"/>
      <c r="M6742" s="5"/>
      <c r="O6742" s="8"/>
    </row>
    <row r="6743" spans="9:15" s="12" customFormat="1" ht="12.75">
      <c r="I6743" s="1"/>
      <c r="L6743" s="5"/>
      <c r="M6743" s="5"/>
      <c r="O6743" s="8"/>
    </row>
    <row r="6744" spans="9:15" s="12" customFormat="1" ht="12.75">
      <c r="I6744" s="1"/>
      <c r="L6744" s="5"/>
      <c r="M6744" s="5"/>
      <c r="O6744" s="8"/>
    </row>
    <row r="6745" spans="9:15" s="12" customFormat="1" ht="12.75">
      <c r="I6745" s="1"/>
      <c r="L6745" s="5"/>
      <c r="M6745" s="5"/>
      <c r="O6745" s="8"/>
    </row>
    <row r="6746" spans="9:15" s="12" customFormat="1" ht="12.75">
      <c r="I6746" s="1"/>
      <c r="L6746" s="5"/>
      <c r="M6746" s="5"/>
      <c r="O6746" s="8"/>
    </row>
    <row r="6747" spans="9:15" s="12" customFormat="1" ht="12.75">
      <c r="I6747" s="1"/>
      <c r="L6747" s="5"/>
      <c r="M6747" s="5"/>
      <c r="O6747" s="8"/>
    </row>
    <row r="6748" spans="9:15" s="12" customFormat="1" ht="12.75">
      <c r="I6748" s="1"/>
      <c r="L6748" s="5"/>
      <c r="M6748" s="5"/>
      <c r="O6748" s="8"/>
    </row>
    <row r="6749" spans="9:15" s="12" customFormat="1" ht="12.75">
      <c r="I6749" s="1"/>
      <c r="L6749" s="5"/>
      <c r="M6749" s="5"/>
      <c r="O6749" s="8"/>
    </row>
    <row r="6750" spans="9:15" s="12" customFormat="1" ht="12.75">
      <c r="I6750" s="1"/>
      <c r="L6750" s="5"/>
      <c r="M6750" s="5"/>
      <c r="O6750" s="8"/>
    </row>
    <row r="6751" spans="9:15" s="12" customFormat="1" ht="12.75">
      <c r="I6751" s="1"/>
      <c r="L6751" s="5"/>
      <c r="M6751" s="5"/>
      <c r="O6751" s="8"/>
    </row>
    <row r="6752" spans="9:15" s="12" customFormat="1" ht="12.75">
      <c r="I6752" s="1"/>
      <c r="L6752" s="5"/>
      <c r="M6752" s="5"/>
      <c r="O6752" s="8"/>
    </row>
    <row r="6753" spans="9:15" s="12" customFormat="1" ht="12.75">
      <c r="I6753" s="1"/>
      <c r="L6753" s="5"/>
      <c r="M6753" s="5"/>
      <c r="O6753" s="8"/>
    </row>
    <row r="6754" spans="9:15" s="12" customFormat="1" ht="12.75">
      <c r="I6754" s="1"/>
      <c r="L6754" s="5"/>
      <c r="M6754" s="5"/>
      <c r="O6754" s="8"/>
    </row>
    <row r="6755" spans="9:15" s="12" customFormat="1" ht="12.75">
      <c r="I6755" s="1"/>
      <c r="L6755" s="5"/>
      <c r="M6755" s="5"/>
      <c r="O6755" s="8"/>
    </row>
    <row r="6756" spans="9:15" s="12" customFormat="1" ht="12.75">
      <c r="I6756" s="1"/>
      <c r="L6756" s="5"/>
      <c r="M6756" s="5"/>
      <c r="O6756" s="8"/>
    </row>
    <row r="6757" spans="9:15" s="12" customFormat="1" ht="12.75">
      <c r="I6757" s="1"/>
      <c r="L6757" s="5"/>
      <c r="M6757" s="5"/>
      <c r="O6757" s="8"/>
    </row>
    <row r="6758" spans="9:15" s="12" customFormat="1" ht="12.75">
      <c r="I6758" s="1"/>
      <c r="L6758" s="5"/>
      <c r="M6758" s="5"/>
      <c r="O6758" s="8"/>
    </row>
  </sheetData>
  <sheetProtection/>
  <mergeCells count="117">
    <mergeCell ref="M2:M3"/>
    <mergeCell ref="M5:M11"/>
    <mergeCell ref="M13:M14"/>
    <mergeCell ref="M16:M18"/>
    <mergeCell ref="M22:M24"/>
    <mergeCell ref="M26:M47"/>
    <mergeCell ref="M49:M54"/>
    <mergeCell ref="M55:M78"/>
    <mergeCell ref="M79:M83"/>
    <mergeCell ref="M85:M97"/>
    <mergeCell ref="M99:M100"/>
    <mergeCell ref="M101:M119"/>
    <mergeCell ref="M120:M123"/>
    <mergeCell ref="M124:M125"/>
    <mergeCell ref="M126:M148"/>
    <mergeCell ref="M150:M158"/>
    <mergeCell ref="M160:M168"/>
    <mergeCell ref="M169:M193"/>
    <mergeCell ref="M194:M206"/>
    <mergeCell ref="M207:M228"/>
    <mergeCell ref="M229:M230"/>
    <mergeCell ref="M231:M234"/>
    <mergeCell ref="M235:M243"/>
    <mergeCell ref="M245:M247"/>
    <mergeCell ref="M248:M251"/>
    <mergeCell ref="M252:M273"/>
    <mergeCell ref="M274:M292"/>
    <mergeCell ref="M319:M320"/>
    <mergeCell ref="M322:M334"/>
    <mergeCell ref="M293:M297"/>
    <mergeCell ref="M298:M314"/>
    <mergeCell ref="M315:M318"/>
    <mergeCell ref="M335:M339"/>
    <mergeCell ref="M340:M341"/>
    <mergeCell ref="M342:M346"/>
    <mergeCell ref="M347:M357"/>
    <mergeCell ref="M358:M371"/>
    <mergeCell ref="M372:M374"/>
    <mergeCell ref="M376:M377"/>
    <mergeCell ref="M378:M379"/>
    <mergeCell ref="M380:M393"/>
    <mergeCell ref="M394:M400"/>
    <mergeCell ref="M402:M419"/>
    <mergeCell ref="M422:M429"/>
    <mergeCell ref="M431:M445"/>
    <mergeCell ref="M447:M457"/>
    <mergeCell ref="M458:M462"/>
    <mergeCell ref="M464:M468"/>
    <mergeCell ref="M469:M484"/>
    <mergeCell ref="M485:M488"/>
    <mergeCell ref="M489:M490"/>
    <mergeCell ref="M491:M494"/>
    <mergeCell ref="M496:M503"/>
    <mergeCell ref="M505:M507"/>
    <mergeCell ref="M508:M512"/>
    <mergeCell ref="M514:M523"/>
    <mergeCell ref="M524:M526"/>
    <mergeCell ref="M528:M536"/>
    <mergeCell ref="M538:M555"/>
    <mergeCell ref="M556:M577"/>
    <mergeCell ref="M580:M581"/>
    <mergeCell ref="M582:M583"/>
    <mergeCell ref="M584:M586"/>
    <mergeCell ref="M587:M588"/>
    <mergeCell ref="M590:M592"/>
    <mergeCell ref="M593:M594"/>
    <mergeCell ref="M595:M600"/>
    <mergeCell ref="M602:M606"/>
    <mergeCell ref="M607:M609"/>
    <mergeCell ref="M610:M623"/>
    <mergeCell ref="M624:M637"/>
    <mergeCell ref="M639:M641"/>
    <mergeCell ref="M642:M653"/>
    <mergeCell ref="M654:M667"/>
    <mergeCell ref="M668:M673"/>
    <mergeCell ref="M674:M695"/>
    <mergeCell ref="M696:M703"/>
    <mergeCell ref="M705:M706"/>
    <mergeCell ref="M707:M708"/>
    <mergeCell ref="M709:M712"/>
    <mergeCell ref="M713:M729"/>
    <mergeCell ref="M730:M753"/>
    <mergeCell ref="M754:M763"/>
    <mergeCell ref="M766:M767"/>
    <mergeCell ref="M769:M770"/>
    <mergeCell ref="M772:M776"/>
    <mergeCell ref="M777:M794"/>
    <mergeCell ref="M795:M815"/>
    <mergeCell ref="M816:M817"/>
    <mergeCell ref="M819:M820"/>
    <mergeCell ref="M821:M823"/>
    <mergeCell ref="M825:M826"/>
    <mergeCell ref="M829:M830"/>
    <mergeCell ref="M831:M841"/>
    <mergeCell ref="M842:M852"/>
    <mergeCell ref="M853:M876"/>
    <mergeCell ref="M877:M880"/>
    <mergeCell ref="M881:M906"/>
    <mergeCell ref="M907:M925"/>
    <mergeCell ref="M926:M947"/>
    <mergeCell ref="M952:M956"/>
    <mergeCell ref="M957:M961"/>
    <mergeCell ref="M963:M965"/>
    <mergeCell ref="M967:M970"/>
    <mergeCell ref="M972:M973"/>
    <mergeCell ref="M975:M987"/>
    <mergeCell ref="M988:M1004"/>
    <mergeCell ref="M1005:M1025"/>
    <mergeCell ref="M1026:M1029"/>
    <mergeCell ref="M1030:M1044"/>
    <mergeCell ref="M1045:M1046"/>
    <mergeCell ref="M1047:M1056"/>
    <mergeCell ref="M1057:M1060"/>
    <mergeCell ref="M1079:M1080"/>
    <mergeCell ref="M1063:M1072"/>
    <mergeCell ref="M1073:M1076"/>
    <mergeCell ref="M1077:M1078"/>
  </mergeCells>
  <printOptions gridLines="1"/>
  <pageMargins left="0.7480314960629921" right="0.7480314960629921" top="0.984251968503937" bottom="0.984251968503937" header="0.5118110236220472" footer="0.5118110236220472"/>
  <pageSetup fitToHeight="0" fitToWidth="0" horizontalDpi="600" verticalDpi="600" orientation="portrait" paperSize="9" scale="70" r:id="rId1"/>
  <ignoredErrors>
    <ignoredError sqref="L2:L3 L4:L26 L43 L27:L42 L44:L103 L104:L186 L187:L255 L256:L743 L744:L1080 M2:M78 M79:M494 M705:M1080 M496:M704" unlockedFormula="1"/>
    <ignoredError sqref="C5:C10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Milazzo</dc:creator>
  <cp:keywords/>
  <dc:description/>
  <cp:lastModifiedBy>Cristina Milazzo</cp:lastModifiedBy>
  <cp:lastPrinted>2022-01-24T09:21:03Z</cp:lastPrinted>
  <dcterms:created xsi:type="dcterms:W3CDTF">2022-01-14T09:47:15Z</dcterms:created>
  <dcterms:modified xsi:type="dcterms:W3CDTF">2022-01-27T09:42:44Z</dcterms:modified>
  <cp:category/>
  <cp:version/>
  <cp:contentType/>
  <cp:contentStatus/>
</cp:coreProperties>
</file>