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PTORS\PTORS 67\Prospetti ed allegati\"/>
    </mc:Choice>
  </mc:AlternateContent>
  <bookViews>
    <workbookView xWindow="0" yWindow="0" windowWidth="28800" windowHeight="12300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/>
</calcChain>
</file>

<file path=xl/sharedStrings.xml><?xml version="1.0" encoding="utf-8"?>
<sst xmlns="http://schemas.openxmlformats.org/spreadsheetml/2006/main" count="81" uniqueCount="67">
  <si>
    <t>PRINCIPIO ATTIVO</t>
  </si>
  <si>
    <t>Forma farmaceutica</t>
  </si>
  <si>
    <t>Dosaggio</t>
  </si>
  <si>
    <t>Via di somministazione</t>
  </si>
  <si>
    <t>Unità di misura</t>
  </si>
  <si>
    <t>Codice ATC</t>
  </si>
  <si>
    <t>Nome commerciale</t>
  </si>
  <si>
    <t>Codice AIC</t>
  </si>
  <si>
    <t>Unità per confezione</t>
  </si>
  <si>
    <t>Classe di rimborsabilità</t>
  </si>
  <si>
    <t>NOTE</t>
  </si>
  <si>
    <t>Prezzo unitario di offerta IVA esclusa</t>
  </si>
  <si>
    <t>TOTALE FABBISOGNI</t>
  </si>
  <si>
    <t>H</t>
  </si>
  <si>
    <t>A</t>
  </si>
  <si>
    <t xml:space="preserve">Ditta </t>
  </si>
  <si>
    <t>Base asta unitaria IVA esclusa</t>
  </si>
  <si>
    <t>TOTALE BASE D'ASTA COMPLESSIVA</t>
  </si>
  <si>
    <t>B</t>
  </si>
  <si>
    <t>SUBLOTTO</t>
  </si>
  <si>
    <t>LOTTO</t>
  </si>
  <si>
    <t>CIG</t>
  </si>
  <si>
    <t>Prezzo exfactory</t>
  </si>
  <si>
    <t>DESCRIZIONE</t>
  </si>
  <si>
    <t>flaconcino</t>
  </si>
  <si>
    <t>Orale</t>
  </si>
  <si>
    <t>Trastuzumab emtansine</t>
  </si>
  <si>
    <t>endovena</t>
  </si>
  <si>
    <t>orale</t>
  </si>
  <si>
    <t>L01XC14</t>
  </si>
  <si>
    <t>O43092016</t>
  </si>
  <si>
    <t>O43092028</t>
  </si>
  <si>
    <t>Roche S.p.A.</t>
  </si>
  <si>
    <t>Roche</t>
  </si>
  <si>
    <t>Kadcyla</t>
  </si>
  <si>
    <t>Concentrato per soluzione per infusione</t>
  </si>
  <si>
    <t>Polvere per soluzione orale</t>
  </si>
  <si>
    <t>200 mg</t>
  </si>
  <si>
    <t>100 mg/10 ml</t>
  </si>
  <si>
    <t>uso endovenoso</t>
  </si>
  <si>
    <t>60 mg</t>
  </si>
  <si>
    <t>26 cpr</t>
  </si>
  <si>
    <t xml:space="preserve">Flaconcino </t>
  </si>
  <si>
    <t>Flacone</t>
  </si>
  <si>
    <t>J04AK08</t>
  </si>
  <si>
    <t>048955037/E</t>
  </si>
  <si>
    <t>B06AX01</t>
  </si>
  <si>
    <t>049076019</t>
  </si>
  <si>
    <t>M09AX10</t>
  </si>
  <si>
    <t>049370012/E</t>
  </si>
  <si>
    <t>2851 (comprensvo degli sconti di legge -5%, -5%)</t>
  </si>
  <si>
    <t>Mylan Ire Healthcare Limited</t>
  </si>
  <si>
    <t>NOVARTIS EUROPHARM LIMITED</t>
  </si>
  <si>
    <t>Dovprela</t>
  </si>
  <si>
    <t>Adakveo</t>
  </si>
  <si>
    <t>Evrysdi</t>
  </si>
  <si>
    <t>soluzione per infusione</t>
  </si>
  <si>
    <t>Compresse</t>
  </si>
  <si>
    <t>100 mg</t>
  </si>
  <si>
    <t>160 mg</t>
  </si>
  <si>
    <t xml:space="preserve">                                          AGGIORNAMENTO PTORS N. 67 DEL 2022 (32 MESI)</t>
  </si>
  <si>
    <t>Pretomanid</t>
  </si>
  <si>
    <t>Crizanlizumab</t>
  </si>
  <si>
    <t>Risdiplam</t>
  </si>
  <si>
    <t>9140026C0D</t>
  </si>
  <si>
    <t>compressa</t>
  </si>
  <si>
    <t>Importo per  lotto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</si>
</sst>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#,##0.00\ _€"/>
    <numFmt numFmtId="166" formatCode="#,##0.00000\ &quot;€&quot;"/>
    <numFmt numFmtId="167" formatCode="_-* #,##0.00\ [$€-410]_-;\-* #,##0.00\ [$€-410]_-;_-* &quot;-&quot;??\ [$€-410]_-;_-@_-"/>
    <numFmt numFmtId="168" formatCode="#,##0.00\ &quot;€&quot;"/>
    <numFmt numFmtId="169" formatCode="#,##0.00\ [$€-1];[Red]\-#,##0.00\ [$€-1]"/>
    <numFmt numFmtId="170" formatCode="_-* #,##0.00000\ [$€-410]_-;\-* #,##0.00000\ [$€-410]_-;_-* &quot;-&quot;??\ [$€-410]_-;_-@_-"/>
    <numFmt numFmtId="171" formatCode="[$€-2]\ #,##0.00;[Red]\-[$€-2]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4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165" fontId="0" fillId="0" borderId="0" xfId="0" applyNumberFormat="1"/>
    <xf numFmtId="165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/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7" fillId="2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Border="1"/>
    <xf numFmtId="165" fontId="13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 wrapText="1"/>
    </xf>
    <xf numFmtId="44" fontId="14" fillId="2" borderId="0" xfId="1" applyFont="1" applyFill="1" applyBorder="1" applyAlignment="1">
      <alignment horizontal="right" vertical="center" wrapText="1"/>
    </xf>
    <xf numFmtId="44" fontId="12" fillId="2" borderId="0" xfId="1" applyFont="1" applyFill="1" applyBorder="1" applyAlignment="1">
      <alignment horizontal="right" vertical="center"/>
    </xf>
    <xf numFmtId="44" fontId="13" fillId="2" borderId="0" xfId="1" applyFont="1" applyFill="1" applyBorder="1" applyAlignment="1">
      <alignment horizontal="right" vertical="center"/>
    </xf>
    <xf numFmtId="0" fontId="0" fillId="0" borderId="0" xfId="0" applyFill="1" applyBorder="1"/>
    <xf numFmtId="165" fontId="13" fillId="0" borderId="0" xfId="0" applyNumberFormat="1" applyFont="1" applyFill="1" applyBorder="1" applyAlignment="1">
      <alignment horizontal="center" vertical="center"/>
    </xf>
    <xf numFmtId="44" fontId="13" fillId="0" borderId="0" xfId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right" vertical="center"/>
    </xf>
    <xf numFmtId="169" fontId="0" fillId="0" borderId="0" xfId="0" applyNumberFormat="1" applyBorder="1"/>
    <xf numFmtId="167" fontId="15" fillId="2" borderId="1" xfId="0" applyNumberFormat="1" applyFont="1" applyFill="1" applyBorder="1" applyAlignment="1" applyProtection="1">
      <alignment horizontal="center" vertical="center"/>
      <protection locked="0"/>
    </xf>
    <xf numFmtId="167" fontId="15" fillId="6" borderId="1" xfId="0" applyNumberFormat="1" applyFont="1" applyFill="1" applyBorder="1" applyAlignment="1" applyProtection="1">
      <alignment horizontal="center" vertical="center"/>
      <protection locked="0"/>
    </xf>
    <xf numFmtId="170" fontId="5" fillId="5" borderId="1" xfId="3" applyNumberFormat="1" applyFont="1" applyFill="1" applyBorder="1" applyAlignment="1" applyProtection="1">
      <alignment horizontal="center" vertical="center" wrapText="1"/>
      <protection locked="0"/>
    </xf>
    <xf numFmtId="170" fontId="0" fillId="0" borderId="0" xfId="3" applyNumberFormat="1" applyFont="1"/>
    <xf numFmtId="167" fontId="5" fillId="5" borderId="1" xfId="1" applyNumberFormat="1" applyFont="1" applyFill="1" applyBorder="1" applyAlignment="1" applyProtection="1">
      <alignment horizontal="right" vertical="center" wrapText="1"/>
      <protection locked="0"/>
    </xf>
    <xf numFmtId="167" fontId="0" fillId="0" borderId="0" xfId="1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3" fillId="2" borderId="1" xfId="0" quotePrefix="1" applyFont="1" applyFill="1" applyBorder="1" applyAlignment="1" applyProtection="1">
      <alignment horizontal="center" vertical="center"/>
      <protection locked="0"/>
    </xf>
    <xf numFmtId="4" fontId="11" fillId="0" borderId="7" xfId="0" applyNumberFormat="1" applyFont="1" applyBorder="1" applyAlignment="1">
      <alignment vertical="center" wrapText="1"/>
    </xf>
    <xf numFmtId="168" fontId="6" fillId="2" borderId="1" xfId="0" applyNumberFormat="1" applyFont="1" applyFill="1" applyBorder="1" applyAlignment="1" applyProtection="1">
      <alignment vertical="center"/>
      <protection locked="0"/>
    </xf>
    <xf numFmtId="171" fontId="17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/>
    <xf numFmtId="2" fontId="16" fillId="0" borderId="2" xfId="0" applyNumberFormat="1" applyFont="1" applyBorder="1" applyAlignment="1">
      <alignment horizontal="right"/>
    </xf>
    <xf numFmtId="0" fontId="6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7" fontId="15" fillId="2" borderId="2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 wrapText="1"/>
    </xf>
    <xf numFmtId="3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1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7" fontId="10" fillId="0" borderId="2" xfId="1" applyNumberFormat="1" applyFont="1" applyFill="1" applyBorder="1" applyAlignment="1">
      <alignment horizontal="center" vertical="center"/>
    </xf>
    <xf numFmtId="167" fontId="10" fillId="0" borderId="4" xfId="1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 applyProtection="1">
      <alignment horizontal="left" vertical="center" wrapText="1"/>
      <protection locked="0"/>
    </xf>
    <xf numFmtId="165" fontId="2" fillId="4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4" borderId="6" xfId="0" applyNumberFormat="1" applyFont="1" applyFill="1" applyBorder="1" applyAlignment="1" applyProtection="1">
      <alignment horizontal="left" vertical="center" wrapText="1"/>
      <protection locked="0"/>
    </xf>
    <xf numFmtId="3" fontId="3" fillId="4" borderId="9" xfId="0" applyNumberFormat="1" applyFont="1" applyFill="1" applyBorder="1" applyAlignment="1" applyProtection="1">
      <alignment horizontal="center" vertical="center"/>
      <protection locked="0"/>
    </xf>
    <xf numFmtId="3" fontId="3" fillId="4" borderId="10" xfId="0" applyNumberFormat="1" applyFont="1" applyFill="1" applyBorder="1" applyAlignment="1" applyProtection="1">
      <alignment horizontal="center" vertical="center"/>
      <protection locked="0"/>
    </xf>
  </cellXfs>
  <cellStyles count="4">
    <cellStyle name="Excel Built-in Normal" xfId="2"/>
    <cellStyle name="Migliaia" xfId="3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P1" zoomScale="80" zoomScaleNormal="80" workbookViewId="0">
      <selection activeCell="W6" sqref="W6"/>
    </sheetView>
  </sheetViews>
  <sheetFormatPr defaultRowHeight="15.75" x14ac:dyDescent="0.25"/>
  <cols>
    <col min="1" max="1" width="16.28515625" style="5" customWidth="1"/>
    <col min="2" max="2" width="14.5703125" style="5" customWidth="1"/>
    <col min="3" max="3" width="16.7109375" style="5" bestFit="1" customWidth="1"/>
    <col min="4" max="4" width="34.85546875" style="1" customWidth="1"/>
    <col min="5" max="5" width="86.42578125" style="1" bestFit="1" customWidth="1"/>
    <col min="6" max="6" width="42.140625" style="1" bestFit="1" customWidth="1"/>
    <col min="7" max="7" width="27.140625" style="1" customWidth="1"/>
    <col min="8" max="8" width="21.140625" style="1" customWidth="1"/>
    <col min="9" max="9" width="17.42578125" style="5" bestFit="1" customWidth="1"/>
    <col min="10" max="10" width="28.140625" style="1" bestFit="1" customWidth="1"/>
    <col min="11" max="11" width="12.85546875" style="1" bestFit="1" customWidth="1"/>
    <col min="12" max="12" width="17.28515625" style="9" bestFit="1" customWidth="1"/>
    <col min="13" max="13" width="54" style="1" customWidth="1"/>
    <col min="14" max="14" width="12.5703125" style="1" customWidth="1"/>
    <col min="15" max="15" width="29.85546875" style="37" customWidth="1"/>
    <col min="16" max="16" width="48.5703125" style="1" customWidth="1"/>
    <col min="17" max="17" width="27.140625" style="39" customWidth="1"/>
    <col min="18" max="18" width="37.5703125" style="1" customWidth="1"/>
    <col min="19" max="19" width="14.5703125" style="13" customWidth="1"/>
    <col min="20" max="20" width="27.28515625" style="7" bestFit="1" customWidth="1"/>
    <col min="21" max="21" width="27" style="16" bestFit="1" customWidth="1"/>
    <col min="22" max="22" width="23.85546875" style="1" customWidth="1"/>
    <col min="23" max="23" width="15.28515625" style="1" bestFit="1" customWidth="1"/>
    <col min="24" max="16384" width="9.140625" style="1"/>
  </cols>
  <sheetData>
    <row r="1" spans="1:22" ht="96.75" customHeight="1" x14ac:dyDescent="0.25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12"/>
      <c r="T1" s="72"/>
      <c r="U1" s="73"/>
      <c r="V1" s="73"/>
    </row>
    <row r="2" spans="1:22" ht="84" customHeight="1" x14ac:dyDescent="0.25">
      <c r="A2" s="4" t="s">
        <v>20</v>
      </c>
      <c r="B2" s="4" t="s">
        <v>19</v>
      </c>
      <c r="C2" s="4" t="s">
        <v>21</v>
      </c>
      <c r="D2" s="3" t="s">
        <v>0</v>
      </c>
      <c r="E2" s="3" t="s">
        <v>23</v>
      </c>
      <c r="F2" s="3" t="s">
        <v>1</v>
      </c>
      <c r="G2" s="3" t="s">
        <v>2</v>
      </c>
      <c r="H2" s="3" t="s">
        <v>3</v>
      </c>
      <c r="I2" s="6" t="s">
        <v>8</v>
      </c>
      <c r="J2" s="3" t="s">
        <v>4</v>
      </c>
      <c r="K2" s="2" t="s">
        <v>5</v>
      </c>
      <c r="L2" s="8" t="s">
        <v>7</v>
      </c>
      <c r="M2" s="3" t="s">
        <v>6</v>
      </c>
      <c r="N2" s="3" t="s">
        <v>9</v>
      </c>
      <c r="O2" s="36" t="s">
        <v>22</v>
      </c>
      <c r="P2" s="3" t="s">
        <v>15</v>
      </c>
      <c r="Q2" s="38" t="s">
        <v>16</v>
      </c>
      <c r="R2" s="3" t="s">
        <v>10</v>
      </c>
      <c r="S2" s="10" t="s">
        <v>11</v>
      </c>
      <c r="T2" s="61" t="s">
        <v>12</v>
      </c>
      <c r="U2" s="3" t="s">
        <v>17</v>
      </c>
      <c r="V2" s="3" t="s">
        <v>66</v>
      </c>
    </row>
    <row r="3" spans="1:22" s="19" customFormat="1" ht="29.25" customHeight="1" x14ac:dyDescent="0.2">
      <c r="A3" s="40">
        <v>1</v>
      </c>
      <c r="B3" s="18" t="s">
        <v>14</v>
      </c>
      <c r="C3" s="65">
        <v>9140002840</v>
      </c>
      <c r="D3" s="50" t="s">
        <v>26</v>
      </c>
      <c r="E3" s="20" t="str">
        <f>CONCATENATE(M3," ",G3)</f>
        <v>Kadcyla 100 mg</v>
      </c>
      <c r="F3" s="42" t="s">
        <v>56</v>
      </c>
      <c r="G3" s="18" t="s">
        <v>58</v>
      </c>
      <c r="H3" s="18" t="s">
        <v>27</v>
      </c>
      <c r="I3" s="18">
        <v>1</v>
      </c>
      <c r="J3" s="18" t="s">
        <v>24</v>
      </c>
      <c r="K3" s="18" t="s">
        <v>29</v>
      </c>
      <c r="L3" s="18" t="s">
        <v>30</v>
      </c>
      <c r="M3" s="18" t="s">
        <v>34</v>
      </c>
      <c r="N3" s="41" t="s">
        <v>13</v>
      </c>
      <c r="O3" s="48">
        <v>1157.52</v>
      </c>
      <c r="P3" s="41" t="s">
        <v>33</v>
      </c>
      <c r="Q3" s="53">
        <v>279</v>
      </c>
      <c r="R3" s="34"/>
      <c r="S3" s="11"/>
      <c r="T3" s="62">
        <v>24390</v>
      </c>
      <c r="U3" s="63">
        <v>6804810</v>
      </c>
      <c r="V3" s="67">
        <v>9755514</v>
      </c>
    </row>
    <row r="4" spans="1:22" s="19" customFormat="1" ht="29.25" customHeight="1" x14ac:dyDescent="0.2">
      <c r="A4" s="40">
        <v>1</v>
      </c>
      <c r="B4" s="18" t="s">
        <v>18</v>
      </c>
      <c r="C4" s="66"/>
      <c r="D4" s="50" t="s">
        <v>26</v>
      </c>
      <c r="E4" s="20" t="str">
        <f t="shared" ref="E4:E7" si="0">CONCATENATE(M4," ",G4)</f>
        <v>Kadcyla 160 mg</v>
      </c>
      <c r="F4" s="42" t="s">
        <v>56</v>
      </c>
      <c r="G4" s="42" t="s">
        <v>59</v>
      </c>
      <c r="H4" s="42" t="s">
        <v>27</v>
      </c>
      <c r="I4" s="42">
        <v>1</v>
      </c>
      <c r="J4" s="18" t="s">
        <v>24</v>
      </c>
      <c r="K4" s="44" t="s">
        <v>29</v>
      </c>
      <c r="L4" s="45" t="s">
        <v>31</v>
      </c>
      <c r="M4" s="18" t="s">
        <v>34</v>
      </c>
      <c r="N4" s="18" t="s">
        <v>13</v>
      </c>
      <c r="O4" s="49">
        <v>1852.03</v>
      </c>
      <c r="P4" s="18" t="s">
        <v>33</v>
      </c>
      <c r="Q4" s="53">
        <v>446.4</v>
      </c>
      <c r="R4" s="34"/>
      <c r="S4" s="11"/>
      <c r="T4" s="62">
        <v>6610</v>
      </c>
      <c r="U4" s="63">
        <v>2950704</v>
      </c>
      <c r="V4" s="68"/>
    </row>
    <row r="5" spans="1:22" s="19" customFormat="1" ht="29.25" customHeight="1" x14ac:dyDescent="0.2">
      <c r="A5" s="40">
        <v>2</v>
      </c>
      <c r="B5" s="18" t="s">
        <v>14</v>
      </c>
      <c r="C5" s="17">
        <v>9140013156</v>
      </c>
      <c r="D5" s="50" t="s">
        <v>61</v>
      </c>
      <c r="E5" s="20" t="str">
        <f t="shared" si="0"/>
        <v>Dovprela 200 mg</v>
      </c>
      <c r="F5" s="42" t="s">
        <v>57</v>
      </c>
      <c r="G5" s="42" t="s">
        <v>37</v>
      </c>
      <c r="H5" s="42" t="s">
        <v>28</v>
      </c>
      <c r="I5" s="42" t="s">
        <v>41</v>
      </c>
      <c r="J5" s="18" t="s">
        <v>65</v>
      </c>
      <c r="K5" s="44" t="s">
        <v>44</v>
      </c>
      <c r="L5" s="46" t="s">
        <v>45</v>
      </c>
      <c r="M5" s="18" t="s">
        <v>53</v>
      </c>
      <c r="N5" s="18" t="s">
        <v>13</v>
      </c>
      <c r="O5" s="49" t="s">
        <v>50</v>
      </c>
      <c r="P5" s="18" t="s">
        <v>51</v>
      </c>
      <c r="Q5" s="54">
        <v>109.66</v>
      </c>
      <c r="R5" s="34"/>
      <c r="S5" s="11"/>
      <c r="T5" s="62">
        <v>1746</v>
      </c>
      <c r="U5" s="63">
        <v>191466.36</v>
      </c>
      <c r="V5" s="64">
        <v>191466.36</v>
      </c>
    </row>
    <row r="6" spans="1:22" s="19" customFormat="1" ht="29.25" customHeight="1" x14ac:dyDescent="0.2">
      <c r="A6" s="40">
        <v>3</v>
      </c>
      <c r="B6" s="17" t="s">
        <v>14</v>
      </c>
      <c r="C6" s="17" t="s">
        <v>64</v>
      </c>
      <c r="D6" s="51" t="s">
        <v>62</v>
      </c>
      <c r="E6" s="55" t="str">
        <f t="shared" si="0"/>
        <v>Adakveo 100 mg/10 ml</v>
      </c>
      <c r="F6" s="56" t="s">
        <v>35</v>
      </c>
      <c r="G6" s="43" t="s">
        <v>38</v>
      </c>
      <c r="H6" s="43" t="s">
        <v>39</v>
      </c>
      <c r="I6" s="43">
        <v>1</v>
      </c>
      <c r="J6" s="43" t="s">
        <v>42</v>
      </c>
      <c r="K6" s="43" t="s">
        <v>46</v>
      </c>
      <c r="L6" s="43" t="s">
        <v>47</v>
      </c>
      <c r="M6" s="57" t="s">
        <v>54</v>
      </c>
      <c r="N6" s="43" t="s">
        <v>13</v>
      </c>
      <c r="O6" s="47">
        <v>599.87</v>
      </c>
      <c r="P6" s="43" t="s">
        <v>52</v>
      </c>
      <c r="Q6" s="54">
        <v>599.87</v>
      </c>
      <c r="R6" s="58"/>
      <c r="S6" s="11"/>
      <c r="T6" s="62">
        <v>36159</v>
      </c>
      <c r="U6" s="63">
        <v>21690699.329999998</v>
      </c>
      <c r="V6" s="64">
        <v>21690699.329999998</v>
      </c>
    </row>
    <row r="7" spans="1:22" s="19" customFormat="1" ht="29.25" customHeight="1" x14ac:dyDescent="0.25">
      <c r="A7" s="42">
        <v>4</v>
      </c>
      <c r="B7" s="17" t="s">
        <v>14</v>
      </c>
      <c r="C7" s="17">
        <v>9140032104</v>
      </c>
      <c r="D7" s="52" t="s">
        <v>63</v>
      </c>
      <c r="E7" s="20" t="str">
        <f t="shared" si="0"/>
        <v>Evrysdi 60 mg</v>
      </c>
      <c r="F7" s="42" t="s">
        <v>36</v>
      </c>
      <c r="G7" s="52" t="s">
        <v>40</v>
      </c>
      <c r="H7" s="52" t="s">
        <v>25</v>
      </c>
      <c r="I7" s="52">
        <v>1</v>
      </c>
      <c r="J7" s="52" t="s">
        <v>43</v>
      </c>
      <c r="K7" s="52" t="s">
        <v>48</v>
      </c>
      <c r="L7" s="52" t="s">
        <v>49</v>
      </c>
      <c r="M7" s="18" t="s">
        <v>55</v>
      </c>
      <c r="N7" s="52" t="s">
        <v>13</v>
      </c>
      <c r="O7" s="59">
        <v>4336.78</v>
      </c>
      <c r="P7" s="52" t="s">
        <v>32</v>
      </c>
      <c r="Q7" s="60">
        <v>4336.78</v>
      </c>
      <c r="R7" s="35"/>
      <c r="S7" s="11"/>
      <c r="T7" s="62">
        <v>2734</v>
      </c>
      <c r="U7" s="63">
        <v>11856756.52</v>
      </c>
      <c r="V7" s="64">
        <v>11856756.52</v>
      </c>
    </row>
    <row r="8" spans="1:22" ht="58.5" customHeight="1" x14ac:dyDescent="0.25">
      <c r="T8" s="14"/>
      <c r="U8" s="15"/>
    </row>
    <row r="9" spans="1:22" ht="67.5" customHeight="1" x14ac:dyDescent="0.25">
      <c r="T9" s="14"/>
      <c r="U9" s="15"/>
    </row>
    <row r="10" spans="1:22" ht="57" customHeight="1" x14ac:dyDescent="0.25"/>
  </sheetData>
  <mergeCells count="4">
    <mergeCell ref="C3:C4"/>
    <mergeCell ref="V3:V4"/>
    <mergeCell ref="A1:R1"/>
    <mergeCell ref="T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C45" sqref="C45"/>
    </sheetView>
  </sheetViews>
  <sheetFormatPr defaultRowHeight="15" x14ac:dyDescent="0.25"/>
  <cols>
    <col min="1" max="1" width="39.5703125" customWidth="1"/>
    <col min="3" max="3" width="29.5703125" customWidth="1"/>
    <col min="4" max="4" width="23.42578125" customWidth="1"/>
    <col min="5" max="5" width="5.42578125" customWidth="1"/>
    <col min="6" max="6" width="19.28515625" customWidth="1"/>
    <col min="7" max="7" width="17.42578125" customWidth="1"/>
    <col min="9" max="9" width="17.140625" customWidth="1"/>
  </cols>
  <sheetData>
    <row r="1" spans="1:10" ht="15.75" x14ac:dyDescent="0.25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23"/>
      <c r="B3" s="22"/>
      <c r="C3" s="22"/>
      <c r="D3" s="22"/>
      <c r="E3" s="22"/>
      <c r="F3" s="22"/>
      <c r="G3" s="22"/>
      <c r="H3" s="22"/>
      <c r="I3" s="22"/>
      <c r="J3" s="22"/>
    </row>
    <row r="4" spans="1:10" ht="15.75" x14ac:dyDescent="0.25">
      <c r="A4" s="24"/>
      <c r="B4" s="22"/>
      <c r="C4" s="22"/>
      <c r="D4" s="22"/>
      <c r="E4" s="22"/>
      <c r="F4" s="22"/>
      <c r="G4" s="22"/>
      <c r="H4" s="22"/>
      <c r="I4" s="22"/>
      <c r="J4" s="22"/>
    </row>
    <row r="5" spans="1:10" ht="15.75" x14ac:dyDescent="0.25">
      <c r="A5" s="23"/>
      <c r="B5" s="22"/>
      <c r="C5" s="22"/>
      <c r="D5" s="22"/>
      <c r="E5" s="22"/>
      <c r="F5" s="22"/>
      <c r="G5" s="22"/>
      <c r="H5" s="22"/>
      <c r="I5" s="22"/>
      <c r="J5" s="22"/>
    </row>
    <row r="6" spans="1:10" ht="15.75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</row>
    <row r="7" spans="1:10" ht="15.75" x14ac:dyDescent="0.25">
      <c r="A7" s="23"/>
      <c r="B7" s="22"/>
      <c r="C7" s="22"/>
      <c r="D7" s="22"/>
      <c r="E7" s="22"/>
      <c r="F7" s="22"/>
      <c r="G7" s="22"/>
      <c r="H7" s="22"/>
      <c r="I7" s="22"/>
      <c r="J7" s="22"/>
    </row>
    <row r="8" spans="1:10" ht="15.75" x14ac:dyDescent="0.25">
      <c r="A8" s="23"/>
      <c r="B8" s="22"/>
      <c r="C8" s="22"/>
      <c r="D8" s="22"/>
      <c r="E8" s="22"/>
      <c r="F8" s="22"/>
      <c r="G8" s="22"/>
      <c r="H8" s="22"/>
      <c r="I8" s="22"/>
      <c r="J8" s="22"/>
    </row>
    <row r="9" spans="1:10" ht="15.75" x14ac:dyDescent="0.25">
      <c r="A9" s="23"/>
      <c r="B9" s="22"/>
      <c r="C9" s="22"/>
      <c r="D9" s="22"/>
      <c r="E9" s="22"/>
      <c r="F9" s="22"/>
      <c r="G9" s="22"/>
      <c r="H9" s="22"/>
      <c r="I9" s="22"/>
      <c r="J9" s="22"/>
    </row>
    <row r="10" spans="1:10" ht="15.75" x14ac:dyDescent="0.25">
      <c r="A10" s="24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5.75" x14ac:dyDescent="0.25">
      <c r="A11" s="23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.75" x14ac:dyDescent="0.25">
      <c r="A12" s="23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.75" x14ac:dyDescent="0.25">
      <c r="A13" s="23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5.75" x14ac:dyDescent="0.25">
      <c r="A14" s="23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5.75" x14ac:dyDescent="0.25">
      <c r="A15" s="22"/>
      <c r="B15" s="22"/>
      <c r="C15" s="22"/>
      <c r="D15" s="22"/>
      <c r="E15" s="22"/>
      <c r="F15" s="22"/>
      <c r="G15" s="21"/>
      <c r="H15" s="22"/>
      <c r="I15" s="25"/>
      <c r="J15" s="22"/>
    </row>
    <row r="16" spans="1:10" ht="15.75" x14ac:dyDescent="0.25">
      <c r="A16" s="22"/>
      <c r="B16" s="22"/>
      <c r="C16" s="22"/>
      <c r="D16" s="22"/>
      <c r="E16" s="22"/>
      <c r="F16" s="22"/>
      <c r="G16" s="21"/>
      <c r="H16" s="22"/>
      <c r="I16" s="25"/>
      <c r="J16" s="22"/>
    </row>
    <row r="17" spans="1:10" ht="15.75" x14ac:dyDescent="0.25">
      <c r="A17" s="22"/>
      <c r="B17" s="22"/>
      <c r="C17" s="22"/>
      <c r="D17" s="22"/>
      <c r="E17" s="22"/>
      <c r="F17" s="22"/>
      <c r="G17" s="21"/>
      <c r="H17" s="22"/>
      <c r="I17" s="25"/>
      <c r="J17" s="22"/>
    </row>
    <row r="18" spans="1:10" ht="15.75" x14ac:dyDescent="0.25">
      <c r="A18" s="22"/>
      <c r="B18" s="22"/>
      <c r="C18" s="22"/>
      <c r="D18" s="22"/>
      <c r="E18" s="22"/>
      <c r="F18" s="22"/>
      <c r="G18" s="21"/>
      <c r="H18" s="22"/>
      <c r="I18" s="26"/>
      <c r="J18" s="22"/>
    </row>
    <row r="19" spans="1:10" ht="15.75" x14ac:dyDescent="0.25">
      <c r="A19" s="22"/>
      <c r="B19" s="22"/>
      <c r="C19" s="22"/>
      <c r="D19" s="22"/>
      <c r="E19" s="22"/>
      <c r="F19" s="22"/>
      <c r="G19" s="21"/>
      <c r="H19" s="22"/>
      <c r="I19" s="26"/>
      <c r="J19" s="22"/>
    </row>
    <row r="20" spans="1:10" ht="15.75" x14ac:dyDescent="0.25">
      <c r="A20" s="22"/>
      <c r="B20" s="22"/>
      <c r="C20" s="22"/>
      <c r="D20" s="22"/>
      <c r="E20" s="22"/>
      <c r="F20" s="22"/>
      <c r="G20" s="23"/>
      <c r="H20" s="22"/>
      <c r="I20" s="27"/>
      <c r="J20" s="22"/>
    </row>
    <row r="21" spans="1:10" ht="15.75" x14ac:dyDescent="0.25">
      <c r="A21" s="22"/>
      <c r="B21" s="22"/>
      <c r="C21" s="22"/>
      <c r="D21" s="22"/>
      <c r="E21" s="22"/>
      <c r="F21" s="22"/>
      <c r="G21" s="23"/>
      <c r="H21" s="22"/>
      <c r="I21" s="27"/>
      <c r="J21" s="22"/>
    </row>
    <row r="22" spans="1:10" ht="15.75" x14ac:dyDescent="0.25">
      <c r="A22" s="22"/>
      <c r="B22" s="22"/>
      <c r="C22" s="22"/>
      <c r="D22" s="22"/>
      <c r="E22" s="22"/>
      <c r="F22" s="22"/>
      <c r="G22" s="23"/>
      <c r="H22" s="22"/>
      <c r="I22" s="27"/>
      <c r="J22" s="22"/>
    </row>
    <row r="23" spans="1:10" ht="15.75" x14ac:dyDescent="0.25">
      <c r="A23" s="22"/>
      <c r="B23" s="22"/>
      <c r="C23" s="22"/>
      <c r="D23" s="22"/>
      <c r="E23" s="22"/>
      <c r="F23" s="22"/>
      <c r="G23" s="23"/>
      <c r="H23" s="22"/>
      <c r="I23" s="27"/>
      <c r="J23" s="22"/>
    </row>
    <row r="24" spans="1:10" ht="15.75" x14ac:dyDescent="0.25">
      <c r="A24" s="22"/>
      <c r="B24" s="22"/>
      <c r="C24" s="22"/>
      <c r="D24" s="22"/>
      <c r="E24" s="22"/>
      <c r="F24" s="22"/>
      <c r="G24" s="23"/>
      <c r="H24" s="22"/>
      <c r="I24" s="27"/>
      <c r="J24" s="22"/>
    </row>
    <row r="25" spans="1:10" ht="15.75" x14ac:dyDescent="0.25">
      <c r="A25" s="22"/>
      <c r="B25" s="22"/>
      <c r="C25" s="22"/>
      <c r="D25" s="22"/>
      <c r="E25" s="22"/>
      <c r="F25" s="22"/>
      <c r="G25" s="21"/>
      <c r="H25" s="22"/>
      <c r="I25" s="26"/>
      <c r="J25" s="22"/>
    </row>
    <row r="26" spans="1:10" ht="15.75" x14ac:dyDescent="0.25">
      <c r="A26" s="22"/>
      <c r="B26" s="22"/>
      <c r="C26" s="22"/>
      <c r="D26" s="22"/>
      <c r="E26" s="22"/>
      <c r="F26" s="22"/>
      <c r="G26" s="21"/>
      <c r="H26" s="22"/>
      <c r="I26" s="26"/>
      <c r="J26" s="22"/>
    </row>
    <row r="27" spans="1:10" ht="15.75" x14ac:dyDescent="0.25">
      <c r="A27" s="22"/>
      <c r="B27" s="22"/>
      <c r="C27" s="22"/>
      <c r="D27" s="22"/>
      <c r="E27" s="22"/>
      <c r="F27" s="22"/>
      <c r="G27" s="23"/>
      <c r="H27" s="22"/>
      <c r="I27" s="27"/>
      <c r="J27" s="22"/>
    </row>
    <row r="28" spans="1:10" ht="15.75" x14ac:dyDescent="0.25">
      <c r="A28" s="22"/>
      <c r="B28" s="28"/>
      <c r="C28" s="28"/>
      <c r="D28" s="28"/>
      <c r="E28" s="28"/>
      <c r="F28" s="28"/>
      <c r="G28" s="29"/>
      <c r="H28" s="28"/>
      <c r="I28" s="30"/>
      <c r="J28" s="22"/>
    </row>
    <row r="29" spans="1:10" ht="15.75" x14ac:dyDescent="0.25">
      <c r="A29" s="22"/>
      <c r="B29" s="28"/>
      <c r="C29" s="28"/>
      <c r="D29" s="28"/>
      <c r="E29" s="28"/>
      <c r="F29" s="28"/>
      <c r="G29" s="29"/>
      <c r="H29" s="28"/>
      <c r="I29" s="30"/>
      <c r="J29" s="22"/>
    </row>
    <row r="30" spans="1:10" ht="15.75" x14ac:dyDescent="0.25">
      <c r="A30" s="22"/>
      <c r="B30" s="28"/>
      <c r="C30" s="28"/>
      <c r="D30" s="28"/>
      <c r="E30" s="28"/>
      <c r="F30" s="28"/>
      <c r="G30" s="29"/>
      <c r="H30" s="28"/>
      <c r="I30" s="30"/>
      <c r="J30" s="22"/>
    </row>
    <row r="31" spans="1:10" ht="15.75" x14ac:dyDescent="0.25">
      <c r="A31" s="22"/>
      <c r="B31" s="28"/>
      <c r="C31" s="28"/>
      <c r="D31" s="28"/>
      <c r="E31" s="28"/>
      <c r="F31" s="28"/>
      <c r="G31" s="29"/>
      <c r="H31" s="28"/>
      <c r="I31" s="30"/>
      <c r="J31" s="22"/>
    </row>
    <row r="32" spans="1:10" ht="15.75" x14ac:dyDescent="0.25">
      <c r="A32" s="22"/>
      <c r="B32" s="28"/>
      <c r="C32" s="28"/>
      <c r="D32" s="28"/>
      <c r="E32" s="28"/>
      <c r="F32" s="28"/>
      <c r="G32" s="31"/>
      <c r="H32" s="28"/>
      <c r="I32" s="32"/>
      <c r="J32" s="22"/>
    </row>
    <row r="33" spans="1:10" ht="15.75" x14ac:dyDescent="0.25">
      <c r="A33" s="22"/>
      <c r="B33" s="28"/>
      <c r="C33" s="28"/>
      <c r="D33" s="28"/>
      <c r="E33" s="28"/>
      <c r="F33" s="28"/>
      <c r="G33" s="31"/>
      <c r="H33" s="28"/>
      <c r="I33" s="32"/>
      <c r="J33" s="22"/>
    </row>
    <row r="34" spans="1:10" ht="15.75" x14ac:dyDescent="0.25">
      <c r="A34" s="22"/>
      <c r="B34" s="28"/>
      <c r="C34" s="28"/>
      <c r="D34" s="28"/>
      <c r="E34" s="28"/>
      <c r="F34" s="28"/>
      <c r="G34" s="31"/>
      <c r="H34" s="28"/>
      <c r="I34" s="32"/>
      <c r="J34" s="22"/>
    </row>
    <row r="35" spans="1:10" ht="15.75" x14ac:dyDescent="0.25">
      <c r="A35" s="22"/>
      <c r="B35" s="28"/>
      <c r="C35" s="28"/>
      <c r="D35" s="28"/>
      <c r="E35" s="28"/>
      <c r="F35" s="28"/>
      <c r="G35" s="31"/>
      <c r="H35" s="28"/>
      <c r="I35" s="32"/>
      <c r="J35" s="22"/>
    </row>
    <row r="36" spans="1:10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25">
      <c r="A39" s="22"/>
      <c r="B39" s="22"/>
      <c r="C39" s="22"/>
      <c r="D39" s="22"/>
      <c r="E39" s="22"/>
      <c r="F39" s="33"/>
      <c r="G39" s="22"/>
      <c r="H39" s="22"/>
      <c r="I39" s="22"/>
      <c r="J39" s="22"/>
    </row>
    <row r="40" spans="1:10" x14ac:dyDescent="0.25">
      <c r="A40" s="22"/>
      <c r="B40" s="22"/>
      <c r="C40" s="22"/>
      <c r="D40" s="22"/>
      <c r="E40" s="22"/>
      <c r="F40" s="33"/>
      <c r="G40" s="22"/>
      <c r="H40" s="22"/>
      <c r="I40" s="22"/>
      <c r="J40" s="22"/>
    </row>
    <row r="41" spans="1:10" x14ac:dyDescent="0.25">
      <c r="A41" s="22"/>
      <c r="B41" s="22"/>
      <c r="C41" s="22"/>
      <c r="D41" s="22"/>
      <c r="E41" s="22"/>
      <c r="F41" s="33"/>
      <c r="G41" s="22"/>
      <c r="H41" s="22"/>
      <c r="I41" s="22"/>
      <c r="J41" s="22"/>
    </row>
    <row r="42" spans="1:10" x14ac:dyDescent="0.25">
      <c r="A42" s="22"/>
      <c r="B42" s="22"/>
      <c r="C42" s="22"/>
      <c r="D42" s="22"/>
      <c r="E42" s="22"/>
      <c r="F42" s="33"/>
      <c r="G42" s="22"/>
      <c r="H42" s="22"/>
      <c r="I42" s="22"/>
      <c r="J42" s="22"/>
    </row>
    <row r="43" spans="1:10" x14ac:dyDescent="0.25">
      <c r="A43" s="22"/>
      <c r="B43" s="22"/>
      <c r="C43" s="22"/>
      <c r="D43" s="22"/>
      <c r="E43" s="22"/>
      <c r="F43" s="33"/>
      <c r="G43" s="22"/>
      <c r="H43" s="22"/>
      <c r="I43" s="22"/>
      <c r="J43" s="22"/>
    </row>
    <row r="44" spans="1:10" x14ac:dyDescent="0.25">
      <c r="A44" s="22"/>
      <c r="B44" s="22"/>
      <c r="C44" s="22"/>
      <c r="D44" s="22"/>
      <c r="E44" s="22"/>
      <c r="F44" s="33"/>
      <c r="G44" s="22"/>
      <c r="H44" s="22"/>
      <c r="I44" s="22"/>
      <c r="J44" s="22"/>
    </row>
    <row r="45" spans="1:10" x14ac:dyDescent="0.25">
      <c r="A45" s="22"/>
      <c r="B45" s="22"/>
      <c r="C45" s="22"/>
      <c r="D45" s="22"/>
      <c r="E45" s="22"/>
      <c r="F45" s="33"/>
      <c r="G45" s="22"/>
      <c r="H45" s="22"/>
      <c r="I45" s="22"/>
      <c r="J45" s="22"/>
    </row>
    <row r="46" spans="1:10" x14ac:dyDescent="0.25">
      <c r="A46" s="22"/>
      <c r="B46" s="22"/>
      <c r="C46" s="22"/>
      <c r="D46" s="22"/>
      <c r="E46" s="22"/>
      <c r="F46" s="33"/>
      <c r="G46" s="22"/>
      <c r="H46" s="22"/>
      <c r="I46" s="22"/>
      <c r="J46" s="22"/>
    </row>
    <row r="47" spans="1:10" x14ac:dyDescent="0.25">
      <c r="A47" s="22"/>
      <c r="B47" s="22"/>
      <c r="C47" s="22"/>
      <c r="D47" s="22"/>
      <c r="E47" s="22"/>
      <c r="F47" s="33"/>
      <c r="G47" s="22"/>
      <c r="H47" s="22"/>
      <c r="I47" s="22"/>
      <c r="J47" s="22"/>
    </row>
    <row r="48" spans="1:10" x14ac:dyDescent="0.25">
      <c r="A48" s="22"/>
      <c r="B48" s="22"/>
      <c r="C48" s="22"/>
      <c r="D48" s="22"/>
      <c r="E48" s="22"/>
      <c r="F48" s="33"/>
      <c r="G48" s="22"/>
      <c r="H48" s="22"/>
      <c r="I48" s="22"/>
      <c r="J48" s="22"/>
    </row>
    <row r="49" spans="1:10" x14ac:dyDescent="0.25">
      <c r="A49" s="22"/>
      <c r="B49" s="22"/>
      <c r="C49" s="22"/>
      <c r="D49" s="22"/>
      <c r="E49" s="22"/>
      <c r="F49" s="33"/>
      <c r="G49" s="22"/>
      <c r="H49" s="22"/>
      <c r="I49" s="22"/>
      <c r="J49" s="22"/>
    </row>
    <row r="50" spans="1:10" x14ac:dyDescent="0.25">
      <c r="A50" s="22"/>
      <c r="B50" s="22"/>
      <c r="C50" s="22"/>
      <c r="D50" s="22"/>
      <c r="E50" s="22"/>
      <c r="F50" s="33"/>
      <c r="G50" s="22"/>
      <c r="H50" s="22"/>
      <c r="I50" s="22"/>
      <c r="J50" s="22"/>
    </row>
    <row r="51" spans="1:10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sciarrino</dc:creator>
  <cp:lastModifiedBy>Cristina Milazzo</cp:lastModifiedBy>
  <dcterms:created xsi:type="dcterms:W3CDTF">2019-06-18T06:56:08Z</dcterms:created>
  <dcterms:modified xsi:type="dcterms:W3CDTF">2022-03-15T07:33:40Z</dcterms:modified>
</cp:coreProperties>
</file>