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30" windowWidth="23655" windowHeight="9150"/>
  </bookViews>
  <sheets>
    <sheet name="Report" sheetId="1" r:id="rId1"/>
  </sheets>
  <calcPr calcId="125725"/>
</workbook>
</file>

<file path=xl/calcChain.xml><?xml version="1.0" encoding="utf-8"?>
<calcChain xmlns="http://schemas.openxmlformats.org/spreadsheetml/2006/main">
  <c r="M37" i="1"/>
  <c r="M36"/>
</calcChain>
</file>

<file path=xl/sharedStrings.xml><?xml version="1.0" encoding="utf-8"?>
<sst xmlns="http://schemas.openxmlformats.org/spreadsheetml/2006/main" count="1095" uniqueCount="532">
  <si>
    <t>1</t>
  </si>
  <si>
    <t>A</t>
  </si>
  <si>
    <t>930189890E</t>
  </si>
  <si>
    <t>Encorafenib</t>
  </si>
  <si>
    <t>047198027</t>
  </si>
  <si>
    <t>L01EC03</t>
  </si>
  <si>
    <t>75mg</t>
  </si>
  <si>
    <t>capsule</t>
  </si>
  <si>
    <t>Pierre Fabre Pharma S.r.l.</t>
  </si>
  <si>
    <t>10128980157</t>
  </si>
  <si>
    <t>Via G. Washington ,70 ,Milano ,MI</t>
  </si>
  <si>
    <t>0247794311</t>
  </si>
  <si>
    <t>ufficio.appalti@pierrefabrepharma.mailcert.it</t>
  </si>
  <si>
    <t>CAP</t>
  </si>
  <si>
    <t>BRAFTOVI® 42 capsule rigide da 75mg</t>
  </si>
  <si>
    <t>H</t>
  </si>
  <si>
    <t>Vedasi "Dichiarazione prezzi piattaforma"</t>
  </si>
  <si>
    <t>B</t>
  </si>
  <si>
    <t>047198015</t>
  </si>
  <si>
    <t>50mg</t>
  </si>
  <si>
    <t>BRAFTOVI® 28 capsule rigide da 50mg</t>
  </si>
  <si>
    <t>2</t>
  </si>
  <si>
    <t>9301920B35</t>
  </si>
  <si>
    <t>Binimetinib</t>
  </si>
  <si>
    <t>047197013</t>
  </si>
  <si>
    <t>L01EE03</t>
  </si>
  <si>
    <t>15mg</t>
  </si>
  <si>
    <t>compresse</t>
  </si>
  <si>
    <t>COM</t>
  </si>
  <si>
    <t>MEKTOVI® 84 compresse rivestite con film da 15mg</t>
  </si>
  <si>
    <t>3</t>
  </si>
  <si>
    <t>9301930378</t>
  </si>
  <si>
    <t>Clormetina cloridrato</t>
  </si>
  <si>
    <t>045315013</t>
  </si>
  <si>
    <t>L01AA05</t>
  </si>
  <si>
    <t>160 MCG</t>
  </si>
  <si>
    <t>GEL</t>
  </si>
  <si>
    <t>Recordati Rare Diseases Italy S.r.l.</t>
  </si>
  <si>
    <t>12736110151</t>
  </si>
  <si>
    <t>VIA CIVITALI ,1 ,MILANO ,MI</t>
  </si>
  <si>
    <t>0248787173</t>
  </si>
  <si>
    <t>gareRRDitaly@pec.it</t>
  </si>
  <si>
    <t>TUB</t>
  </si>
  <si>
    <t>AIC 045315013</t>
  </si>
  <si>
    <t>LEDAGA® 160 microgrammi/g gel</t>
  </si>
  <si>
    <t>ex-factory + sconto concordato Aifa</t>
  </si>
  <si>
    <t>ulteriore sconto concordato Aifa è 68,75% su prez ex-factory</t>
  </si>
  <si>
    <t>4</t>
  </si>
  <si>
    <t>9301947180</t>
  </si>
  <si>
    <t>fedratinib</t>
  </si>
  <si>
    <t>049373018</t>
  </si>
  <si>
    <t>L01EJ02</t>
  </si>
  <si>
    <t>100 mg</t>
  </si>
  <si>
    <t>100mg</t>
  </si>
  <si>
    <t>Celgene S.R.L.</t>
  </si>
  <si>
    <t>04947170967</t>
  </si>
  <si>
    <t>Piazzale dell'Industria ,40 - 46 ,Roma ,RM</t>
  </si>
  <si>
    <t>0291434100</t>
  </si>
  <si>
    <t>gare.celgene@pec.it</t>
  </si>
  <si>
    <t>ca3</t>
  </si>
  <si>
    <t>113229</t>
  </si>
  <si>
    <t>INREBIC® (fedratinib)</t>
  </si>
  <si>
    <t>33.35</t>
  </si>
  <si>
    <t>//</t>
  </si>
  <si>
    <t>5</t>
  </si>
  <si>
    <t>93019969ED</t>
  </si>
  <si>
    <t>ropeginterferon alfa-2b</t>
  </si>
  <si>
    <t>047624010</t>
  </si>
  <si>
    <t>L03AB15</t>
  </si>
  <si>
    <t>0.5ML</t>
  </si>
  <si>
    <t>250MCG</t>
  </si>
  <si>
    <t>PENNA</t>
  </si>
  <si>
    <t>EUROMED SRL</t>
  </si>
  <si>
    <t>05763890638</t>
  </si>
  <si>
    <t>Via Artemisia Gentileschi ,26 ,Napoli ,NA</t>
  </si>
  <si>
    <t>08124152111</t>
  </si>
  <si>
    <t>euromed.srl@pec.it</t>
  </si>
  <si>
    <t>PEN</t>
  </si>
  <si>
    <t>BESREMI 250MCG/0,5ML SOL PER INIEZ 1 PENNA PRERIEMPITA</t>
  </si>
  <si>
    <t>EX FACTORY</t>
  </si>
  <si>
    <t>NESSUNA</t>
  </si>
  <si>
    <t>6</t>
  </si>
  <si>
    <t>9302003FB2</t>
  </si>
  <si>
    <t>tofacitinib</t>
  </si>
  <si>
    <t>045320037</t>
  </si>
  <si>
    <t>L04AA29</t>
  </si>
  <si>
    <t>5 MG</t>
  </si>
  <si>
    <t>COMPRESSE</t>
  </si>
  <si>
    <t>F000788035</t>
  </si>
  <si>
    <t>Xeljanz 5 mg 56 cpr</t>
  </si>
  <si>
    <t>49.36</t>
  </si>
  <si>
    <t>DATO NON DISP</t>
  </si>
  <si>
    <t>045320102</t>
  </si>
  <si>
    <t>F000041856</t>
  </si>
  <si>
    <t>Xeljanz 112 cpr 5 mg</t>
  </si>
  <si>
    <t>C</t>
  </si>
  <si>
    <t>045320049</t>
  </si>
  <si>
    <t>F000037606</t>
  </si>
  <si>
    <t>Xejanz 182 cpr 5 mg</t>
  </si>
  <si>
    <t>7</t>
  </si>
  <si>
    <t>930201057C</t>
  </si>
  <si>
    <t>acido amino levulinico cloridrato</t>
  </si>
  <si>
    <t>046649012</t>
  </si>
  <si>
    <t>L01XD04</t>
  </si>
  <si>
    <t>1 fl. 1,5g</t>
  </si>
  <si>
    <t>30mg/ml</t>
  </si>
  <si>
    <t>polvere</t>
  </si>
  <si>
    <t>medac pharma srl</t>
  </si>
  <si>
    <t>11815361008</t>
  </si>
  <si>
    <t>Via Viggiano ,90 ,Roma ,RM</t>
  </si>
  <si>
    <t>065159121</t>
  </si>
  <si>
    <t>garemedac@pec.it</t>
  </si>
  <si>
    <t>FL2</t>
  </si>
  <si>
    <t>90650-I</t>
  </si>
  <si>
    <t>GLIOLAN - acido 5-aminolevulinico cloridrato 5-ALA HCl 30mg/ml</t>
  </si>
  <si>
    <t>50</t>
  </si>
  <si>
    <t>Dichiarazione di esclusività</t>
  </si>
  <si>
    <t>8</t>
  </si>
  <si>
    <t>9302018C14</t>
  </si>
  <si>
    <t>RAMUCIRUMAB</t>
  </si>
  <si>
    <t>043797012</t>
  </si>
  <si>
    <t>L01XC21</t>
  </si>
  <si>
    <t>100 MG</t>
  </si>
  <si>
    <t>10 MG / ML</t>
  </si>
  <si>
    <t>FLACONE</t>
  </si>
  <si>
    <t>ELI LILLY ITALIA SPA</t>
  </si>
  <si>
    <t>00426150488</t>
  </si>
  <si>
    <t>VIA GRAMSCI ,731 ,SESTO FIORENTINO ,FI</t>
  </si>
  <si>
    <t>05542571</t>
  </si>
  <si>
    <t>gare_lilly@actaliscertymail.it</t>
  </si>
  <si>
    <t>FIA</t>
  </si>
  <si>
    <t>VL7669001ITFA</t>
  </si>
  <si>
    <t>CYRAMZA INJ 100 MG/10 ML</t>
  </si>
  <si>
    <t>33,35</t>
  </si>
  <si>
    <t>X</t>
  </si>
  <si>
    <t>043797036</t>
  </si>
  <si>
    <t>500 MG</t>
  </si>
  <si>
    <t>50 MG / ML</t>
  </si>
  <si>
    <t>VL7678001ITFA</t>
  </si>
  <si>
    <t>CYRAMZA INJ 500 MG/50ML</t>
  </si>
  <si>
    <t>9</t>
  </si>
  <si>
    <t>9302022F60</t>
  </si>
  <si>
    <t>RUCAPARIB</t>
  </si>
  <si>
    <t>046645038</t>
  </si>
  <si>
    <t>L01XX55</t>
  </si>
  <si>
    <t>300MG</t>
  </si>
  <si>
    <t>CPR</t>
  </si>
  <si>
    <t>RUBRACA 60CPR RIV 300MG</t>
  </si>
  <si>
    <t>046645026</t>
  </si>
  <si>
    <t>250MG</t>
  </si>
  <si>
    <t>RUBRACA 60CPR RIV 250MG FL</t>
  </si>
  <si>
    <t>10</t>
  </si>
  <si>
    <t>93020305FD</t>
  </si>
  <si>
    <t>BUROSUMAB</t>
  </si>
  <si>
    <t>046127015</t>
  </si>
  <si>
    <t>M05BX05</t>
  </si>
  <si>
    <t>10 mg</t>
  </si>
  <si>
    <t>flaconcino</t>
  </si>
  <si>
    <t>Kyowa Kirin</t>
  </si>
  <si>
    <t>03716240969</t>
  </si>
  <si>
    <t>Via dell' Annunciata ,21 ,Milano ,MI</t>
  </si>
  <si>
    <t>0292169424</t>
  </si>
  <si>
    <t>kyowa.kirin@legalmail.it</t>
  </si>
  <si>
    <t>CRYSVITA 10 MG</t>
  </si>
  <si>
    <t>nd</t>
  </si>
  <si>
    <t>046127027</t>
  </si>
  <si>
    <t>20 mg</t>
  </si>
  <si>
    <t>CRYSVITA 20 MG</t>
  </si>
  <si>
    <t>046127039</t>
  </si>
  <si>
    <t>30 mg</t>
  </si>
  <si>
    <t>CRYSVITA 30 MG</t>
  </si>
  <si>
    <t>11</t>
  </si>
  <si>
    <t>9302041F0E</t>
  </si>
  <si>
    <t>ERTUGLIFLOZIN</t>
  </si>
  <si>
    <t>046339089</t>
  </si>
  <si>
    <t>A10BK04</t>
  </si>
  <si>
    <t>MSD Italia Srl</t>
  </si>
  <si>
    <t>00887261006</t>
  </si>
  <si>
    <t>Via Vitorchiano ,151 ,ROMA ,RM</t>
  </si>
  <si>
    <t>06391911</t>
  </si>
  <si>
    <t>ufficiogare.msd@pec.it</t>
  </si>
  <si>
    <t>1039307</t>
  </si>
  <si>
    <t>STEGLATRO</t>
  </si>
  <si>
    <t>ex factory</t>
  </si>
  <si>
    <t>nessuna nota</t>
  </si>
  <si>
    <t>046339026</t>
  </si>
  <si>
    <t>5mg</t>
  </si>
  <si>
    <t>1039306</t>
  </si>
  <si>
    <t>12</t>
  </si>
  <si>
    <t>93020484D8</t>
  </si>
  <si>
    <t>DORAVIRINA</t>
  </si>
  <si>
    <t>047421019</t>
  </si>
  <si>
    <t>J05AG06</t>
  </si>
  <si>
    <t>1041257</t>
  </si>
  <si>
    <t>PIFELTRO</t>
  </si>
  <si>
    <t>13</t>
  </si>
  <si>
    <t>9302058D16</t>
  </si>
  <si>
    <t>DORAVIRINA/LAMIVUDINA/TENOFOVIR DISOPROXIL</t>
  </si>
  <si>
    <t>047426010</t>
  </si>
  <si>
    <t>J05AR24</t>
  </si>
  <si>
    <t>mg</t>
  </si>
  <si>
    <t>1041146</t>
  </si>
  <si>
    <t>DELSTRIGO</t>
  </si>
  <si>
    <t>14</t>
  </si>
  <si>
    <t>930206420D</t>
  </si>
  <si>
    <t>MISOPROSTOLO</t>
  </si>
  <si>
    <t>041926041</t>
  </si>
  <si>
    <t>G02AD06</t>
  </si>
  <si>
    <t>600 mcg</t>
  </si>
  <si>
    <t>mcg</t>
  </si>
  <si>
    <t>compressa</t>
  </si>
  <si>
    <t>NORDIC PHARMA SRL</t>
  </si>
  <si>
    <t>04516021005</t>
  </si>
  <si>
    <t>Strada Anulare Torre 10 ,10 ,San Felice - Segrate ,MI</t>
  </si>
  <si>
    <t>027532629</t>
  </si>
  <si>
    <t>nordic_pharma_srl@legpec.it</t>
  </si>
  <si>
    <t>5206303</t>
  </si>
  <si>
    <t>MisoOne</t>
  </si>
  <si>
    <t>54.55</t>
  </si>
  <si>
    <t>non c'è brevetto</t>
  </si>
  <si>
    <t>15</t>
  </si>
  <si>
    <t>9302080F3D</t>
  </si>
  <si>
    <t>CICLOSPORINA</t>
  </si>
  <si>
    <t>046918049</t>
  </si>
  <si>
    <t>S01XA18</t>
  </si>
  <si>
    <t>1MG/ML</t>
  </si>
  <si>
    <t>1 mg/ml</t>
  </si>
  <si>
    <t>EMULSIONE</t>
  </si>
  <si>
    <t>SANTEN ITALY SRL</t>
  </si>
  <si>
    <t>08747570961</t>
  </si>
  <si>
    <t>Via Roberto Lepetit ,8/10 ,Milano ,MI</t>
  </si>
  <si>
    <t>02  62001936</t>
  </si>
  <si>
    <t>garesanten@legalmail.it</t>
  </si>
  <si>
    <t>30927</t>
  </si>
  <si>
    <t>VERKAZIA 1 mg/ml collirio, emulsione 120 contenitori monodose</t>
  </si>
  <si>
    <t>EX-FACTORY</t>
  </si>
  <si>
    <t>16</t>
  </si>
  <si>
    <t>9302090780</t>
  </si>
  <si>
    <t>BOTOX (Tossina Botulinica) 100 Unità</t>
  </si>
  <si>
    <t>034883013</t>
  </si>
  <si>
    <t>M03A X01</t>
  </si>
  <si>
    <t>100 U</t>
  </si>
  <si>
    <t>NA</t>
  </si>
  <si>
    <t>ALLERGAN S.P.A.</t>
  </si>
  <si>
    <t>00890231004</t>
  </si>
  <si>
    <t>VIA SALVATORE QUASIMODO ,134-138 ,ROMA ,RM</t>
  </si>
  <si>
    <t>0650956321</t>
  </si>
  <si>
    <t>UFFICIOGARE@PECALLERGAN.COM</t>
  </si>
  <si>
    <t>91223CJ</t>
  </si>
  <si>
    <t>BOTOX 100 Unità Allergan</t>
  </si>
  <si>
    <t>sconto offerto 13% su prezzo ex factory</t>
  </si>
  <si>
    <t>17</t>
  </si>
  <si>
    <t>9302097D45</t>
  </si>
  <si>
    <t>SONIDEGIB</t>
  </si>
  <si>
    <t>044480022</t>
  </si>
  <si>
    <t>L01XJ02</t>
  </si>
  <si>
    <t>200 mg</t>
  </si>
  <si>
    <t>n.d.</t>
  </si>
  <si>
    <t>Compresse</t>
  </si>
  <si>
    <t>SUN PHARMA ITALIA SRL</t>
  </si>
  <si>
    <t>04974910962</t>
  </si>
  <si>
    <t>Viale Giulio Richard ,3 ,Milano ,MI</t>
  </si>
  <si>
    <t>0225066208</t>
  </si>
  <si>
    <t>gare.sunpharma@pec.it</t>
  </si>
  <si>
    <t>CA6</t>
  </si>
  <si>
    <t>1146440</t>
  </si>
  <si>
    <t>ODOMZO (Sonidegib) 30 cps rigide 200 mg</t>
  </si>
  <si>
    <t>18</t>
  </si>
  <si>
    <t>9302102169</t>
  </si>
  <si>
    <t>C1 INIBITORE UMANO</t>
  </si>
  <si>
    <t>042017018</t>
  </si>
  <si>
    <t>B06AC01</t>
  </si>
  <si>
    <t>500</t>
  </si>
  <si>
    <t>FIALA</t>
  </si>
  <si>
    <t>TAKEDA ITALIA SpA</t>
  </si>
  <si>
    <t>00696360155</t>
  </si>
  <si>
    <t>VIA ELIO VITTORINI ,129 ,ROMA ,RM</t>
  </si>
  <si>
    <t>06502601</t>
  </si>
  <si>
    <t>ufficiogaretakeda@pec.it</t>
  </si>
  <si>
    <t>FL3</t>
  </si>
  <si>
    <t>5500296</t>
  </si>
  <si>
    <t>CINRYZE C1 INHIBITOR 2 FLE 500 UI+KIT</t>
  </si>
  <si>
    <t>0</t>
  </si>
  <si>
    <t>n.a.</t>
  </si>
  <si>
    <t>19</t>
  </si>
  <si>
    <t>9302115C20</t>
  </si>
  <si>
    <t>idursulfasi</t>
  </si>
  <si>
    <t>039403011</t>
  </si>
  <si>
    <t>A16AB09</t>
  </si>
  <si>
    <t>2 MG</t>
  </si>
  <si>
    <t>3 ML</t>
  </si>
  <si>
    <t>5000038</t>
  </si>
  <si>
    <t>ELAPRASE 2 MG/ML 3 ML 1 Flaconcino EV</t>
  </si>
  <si>
    <t>20</t>
  </si>
  <si>
    <t>9302131955</t>
  </si>
  <si>
    <t>lanadelumab</t>
  </si>
  <si>
    <t>047417047</t>
  </si>
  <si>
    <t>300 MG</t>
  </si>
  <si>
    <t>300</t>
  </si>
  <si>
    <t>5000638</t>
  </si>
  <si>
    <t>TAKHZYRO 300 mg soluzione per iniezione in siringa pre-riempita</t>
  </si>
  <si>
    <t>lanadelumab 300 MG</t>
  </si>
  <si>
    <t>21</t>
  </si>
  <si>
    <t>9302137E47</t>
  </si>
  <si>
    <t>LUSPATERCEPT</t>
  </si>
  <si>
    <t>048905018</t>
  </si>
  <si>
    <t>B03XA06</t>
  </si>
  <si>
    <t>25mg</t>
  </si>
  <si>
    <t>flacone</t>
  </si>
  <si>
    <t>fl3</t>
  </si>
  <si>
    <t>112546</t>
  </si>
  <si>
    <t>REBLOZYL® 25 (luspatercept)</t>
  </si>
  <si>
    <t>048905020</t>
  </si>
  <si>
    <t>75 mg</t>
  </si>
  <si>
    <t>112547</t>
  </si>
  <si>
    <t>REBLOZYL® 75 (luspatercept)</t>
  </si>
  <si>
    <t>22</t>
  </si>
  <si>
    <t>9302161219</t>
  </si>
  <si>
    <t>IPILIMUMAB</t>
  </si>
  <si>
    <t>041275013</t>
  </si>
  <si>
    <t>L01XC11</t>
  </si>
  <si>
    <t>50 mg</t>
  </si>
  <si>
    <t>10 ml</t>
  </si>
  <si>
    <t>BRISTOL-MYERS SQUIBB SRL</t>
  </si>
  <si>
    <t>01726510595</t>
  </si>
  <si>
    <t>PIAZZALE DELL'INDUSTRIA 40/46 ,40/46 ,ROMA ,RM</t>
  </si>
  <si>
    <t>06503961</t>
  </si>
  <si>
    <t>ufficio.gare@cert.bms.com</t>
  </si>
  <si>
    <t>1272509</t>
  </si>
  <si>
    <t>YERVOY 50</t>
  </si>
  <si>
    <t>-</t>
  </si>
  <si>
    <t>041275025</t>
  </si>
  <si>
    <t>40 ml</t>
  </si>
  <si>
    <t>1272508</t>
  </si>
  <si>
    <t>YERVOY 200</t>
  </si>
  <si>
    <t>23</t>
  </si>
  <si>
    <t>9302170984</t>
  </si>
  <si>
    <t>PATISIRAN</t>
  </si>
  <si>
    <t>046993010</t>
  </si>
  <si>
    <t>N07XX12</t>
  </si>
  <si>
    <t>2 mg/ml</t>
  </si>
  <si>
    <t>soluzione</t>
  </si>
  <si>
    <t>ALNYLAM ITALY SRL</t>
  </si>
  <si>
    <t>09592090964</t>
  </si>
  <si>
    <t>VIA POLA ,11 ,MILANO ,MI</t>
  </si>
  <si>
    <t>0289732280</t>
  </si>
  <si>
    <t>ufficiogarealnylam@legalmail.it</t>
  </si>
  <si>
    <t>fla</t>
  </si>
  <si>
    <t>Onpattro</t>
  </si>
  <si>
    <t>26</t>
  </si>
  <si>
    <t>9302193C7E</t>
  </si>
  <si>
    <t>DARBOPOETINA</t>
  </si>
  <si>
    <t>035691017</t>
  </si>
  <si>
    <t>B03XA02</t>
  </si>
  <si>
    <t>10 mcg</t>
  </si>
  <si>
    <t>25 mcg/mL</t>
  </si>
  <si>
    <t>SIRINGA</t>
  </si>
  <si>
    <t>AMGEN S.r.l.</t>
  </si>
  <si>
    <t>10051170156</t>
  </si>
  <si>
    <t>Via E. Tazzoli ,6 ,Milano ,MI</t>
  </si>
  <si>
    <t>026241121</t>
  </si>
  <si>
    <t>amgen.gare@legalmail.it</t>
  </si>
  <si>
    <t>SI3</t>
  </si>
  <si>
    <t>1236-E30</t>
  </si>
  <si>
    <t>ARANESP*1 SIR. 10MCG 0,4 ML</t>
  </si>
  <si>
    <t>Esclusivo poichè non ci sono bios. in commercio</t>
  </si>
  <si>
    <t>035691575</t>
  </si>
  <si>
    <t>20 mcg</t>
  </si>
  <si>
    <t>40 mcg/mL</t>
  </si>
  <si>
    <t>9002480</t>
  </si>
  <si>
    <t>ARANESP* 20 MCG sir preriempita in vetro con protezione dell'ago</t>
  </si>
  <si>
    <t>035691599</t>
  </si>
  <si>
    <t>30 mcg</t>
  </si>
  <si>
    <t>100 mcg/mL</t>
  </si>
  <si>
    <t>9002482</t>
  </si>
  <si>
    <t>ARANESP* 30 MCG sir preriempita in vetro con protezione dell'ago</t>
  </si>
  <si>
    <t>D</t>
  </si>
  <si>
    <t>035691613</t>
  </si>
  <si>
    <t>40 mcg</t>
  </si>
  <si>
    <t>9002484</t>
  </si>
  <si>
    <t>ARANESP* 40 MCG sir preriempita in vetro con protezione dell'ago</t>
  </si>
  <si>
    <t>E</t>
  </si>
  <si>
    <t>035691637</t>
  </si>
  <si>
    <t>50 mcg</t>
  </si>
  <si>
    <t>9002486</t>
  </si>
  <si>
    <t>ARANESP* 50 MCG sir preriempita in vetro con protezione dell'ago</t>
  </si>
  <si>
    <t>F</t>
  </si>
  <si>
    <t>035691652</t>
  </si>
  <si>
    <t>60 mcg</t>
  </si>
  <si>
    <t>200 mcg/mL</t>
  </si>
  <si>
    <t>9002488</t>
  </si>
  <si>
    <t>ARANESP* 60 MCG sir preriempita in vetro con protezione dell'ago</t>
  </si>
  <si>
    <t>G</t>
  </si>
  <si>
    <t>035691676</t>
  </si>
  <si>
    <t>80 mcg</t>
  </si>
  <si>
    <t>9002490</t>
  </si>
  <si>
    <t>ARANESP* 80 MCG sir preriempita in vetro con protezione dell'ago</t>
  </si>
  <si>
    <t>035691690</t>
  </si>
  <si>
    <t>100 mcg</t>
  </si>
  <si>
    <t>9002492</t>
  </si>
  <si>
    <t>ARANESP* 100 MCG sir preriempita in vetro con protezione dell'ago</t>
  </si>
  <si>
    <t>I</t>
  </si>
  <si>
    <t>035691738</t>
  </si>
  <si>
    <t>150 mcg</t>
  </si>
  <si>
    <t>500 mcg/mL</t>
  </si>
  <si>
    <t>9002494</t>
  </si>
  <si>
    <t>ARANESP* 150 MCG sir preriempita in vetro con protezione dell'ago</t>
  </si>
  <si>
    <t>L</t>
  </si>
  <si>
    <t>035691753</t>
  </si>
  <si>
    <t>300 mcg</t>
  </si>
  <si>
    <t>9002496</t>
  </si>
  <si>
    <t>ARANESP* 300 MCG sir preriempita in vetro con protezione dell'ago</t>
  </si>
  <si>
    <t>M</t>
  </si>
  <si>
    <t>035691777</t>
  </si>
  <si>
    <t>500 mcg</t>
  </si>
  <si>
    <t>9002498</t>
  </si>
  <si>
    <t>ARANESP* 500 MCG sir preriempita in vetro con protezione dell'ago</t>
  </si>
  <si>
    <t>28</t>
  </si>
  <si>
    <t>930220780D</t>
  </si>
  <si>
    <t>CORIFOLLOITROPINA ALFA</t>
  </si>
  <si>
    <t>039943028</t>
  </si>
  <si>
    <t>G03GA09</t>
  </si>
  <si>
    <t>150mcg</t>
  </si>
  <si>
    <t>4,24 ng/mL</t>
  </si>
  <si>
    <t>siringa pr</t>
  </si>
  <si>
    <t>Organon Italia SRL con socio unico</t>
  </si>
  <si>
    <t>03296950151</t>
  </si>
  <si>
    <t>Piazza Carlo Magno ,21 ,Roma ,RM</t>
  </si>
  <si>
    <t>800123536</t>
  </si>
  <si>
    <t>ufficiogare.organonitalia@pec.it</t>
  </si>
  <si>
    <t>1002772</t>
  </si>
  <si>
    <t>ELONVA 150 microgrammi soluzione iniettabile - 1 siringa preriempita</t>
  </si>
  <si>
    <t>33,35%</t>
  </si>
  <si>
    <t>soluzione iniettabile siringa preriempita</t>
  </si>
  <si>
    <t>25</t>
  </si>
  <si>
    <t>93021855E6</t>
  </si>
  <si>
    <t>pilocarpina</t>
  </si>
  <si>
    <t>029526047</t>
  </si>
  <si>
    <t>N07AX01</t>
  </si>
  <si>
    <t>5 mg</t>
  </si>
  <si>
    <t>non applic</t>
  </si>
  <si>
    <t>NORGINE ITALIA S.R.L.</t>
  </si>
  <si>
    <t>11116290153</t>
  </si>
  <si>
    <t>VIA FABIO FILZI ,25 ,MILANO ,MI</t>
  </si>
  <si>
    <t>0267977211</t>
  </si>
  <si>
    <t>norgine.italy@legalmail.it</t>
  </si>
  <si>
    <t>CO4</t>
  </si>
  <si>
    <t>FGSALT005084IT</t>
  </si>
  <si>
    <t>SALAGEN 5 mg compresse rivestite con film</t>
  </si>
  <si>
    <t>Sconto offerto sul prezzo di vendita al pubblico IVA ESCLUSA</t>
  </si>
  <si>
    <t>Lotto</t>
  </si>
  <si>
    <t>Sublotto</t>
  </si>
  <si>
    <t>CIG</t>
  </si>
  <si>
    <t>Principio attivo</t>
  </si>
  <si>
    <t>AIC</t>
  </si>
  <si>
    <t>ATC</t>
  </si>
  <si>
    <t>Dosaggio</t>
  </si>
  <si>
    <t>Concentrazione</t>
  </si>
  <si>
    <t>Quantità</t>
  </si>
  <si>
    <t>Prezzio unitario base d'asta</t>
  </si>
  <si>
    <t>Base d'asta complessiva per lotto</t>
  </si>
  <si>
    <t>Prezzo unitario offerto</t>
  </si>
  <si>
    <t>Totale offerto sublotto</t>
  </si>
  <si>
    <t>Totale offerto per lotto</t>
  </si>
  <si>
    <t>Sconto offerto</t>
  </si>
  <si>
    <t>Forma farmaceutica</t>
  </si>
  <si>
    <t>Ditta aggiudicataria</t>
  </si>
  <si>
    <t>Partita IVA</t>
  </si>
  <si>
    <t>Indirizzo</t>
  </si>
  <si>
    <t>Telefono</t>
  </si>
  <si>
    <t>PEC</t>
  </si>
  <si>
    <t>Unità di misura</t>
  </si>
  <si>
    <t>Codice prodotto</t>
  </si>
  <si>
    <t>Denominazione commerciale</t>
  </si>
  <si>
    <t>Prezzo SSN</t>
  </si>
  <si>
    <t>Classe rimborsabilità</t>
  </si>
  <si>
    <t>Prezzo al pubblico</t>
  </si>
  <si>
    <t>IVA</t>
  </si>
  <si>
    <t>Sconto obbligatorio per legge</t>
  </si>
  <si>
    <t>Esclusivo</t>
  </si>
  <si>
    <t>Scadenza brevetto</t>
  </si>
  <si>
    <t>Pezzi per confezione</t>
  </si>
  <si>
    <t>Note</t>
  </si>
  <si>
    <t>Percentuale ribasso</t>
  </si>
  <si>
    <t>Ribasso offerto</t>
  </si>
  <si>
    <t>24</t>
  </si>
  <si>
    <t>trimetoprim sulfametoxazolo</t>
  </si>
  <si>
    <t>J01EE01</t>
  </si>
  <si>
    <t>AVAS PHARMACEUTICALS SRL</t>
  </si>
  <si>
    <t>09190500968</t>
  </si>
  <si>
    <t>Ripa di Porta Ticinese n. 39, 20142 MILANO (MI)</t>
  </si>
  <si>
    <t>0390247923811</t>
  </si>
  <si>
    <t>info@pec.avaspharma.com</t>
  </si>
  <si>
    <t>400+80</t>
  </si>
  <si>
    <t>.....</t>
  </si>
  <si>
    <t>160+800</t>
  </si>
  <si>
    <t>CPR/CPS</t>
  </si>
  <si>
    <t>……….</t>
  </si>
  <si>
    <t>BACTRIM 160MG + 800 MG 16 CPR</t>
  </si>
  <si>
    <t>BACTRIM PERFUSIONE 400 MG + 80 MG/5 ML CONC.SOL 5 FIALE 5 ML</t>
  </si>
  <si>
    <t>PFIZER SRL</t>
  </si>
  <si>
    <t>02774840595</t>
  </si>
  <si>
    <t>VIA VALBONDIONE, 113, Roma</t>
  </si>
  <si>
    <t>garepfizer@pec.it</t>
  </si>
  <si>
    <t>06331821</t>
  </si>
  <si>
    <t>ASP 7 RAGUSA</t>
  </si>
  <si>
    <t xml:space="preserve">ASP TRAPANI  </t>
  </si>
  <si>
    <t>ASP CALTANISSETTA</t>
  </si>
  <si>
    <t>ASP MESSINA</t>
  </si>
  <si>
    <t>ASP CATANIA</t>
  </si>
  <si>
    <t>ASP PALERMO</t>
  </si>
  <si>
    <t xml:space="preserve"> ASP ENNA</t>
  </si>
  <si>
    <t>ASP SIRACUSA</t>
  </si>
  <si>
    <t>ASP AGRIGENTO</t>
  </si>
  <si>
    <t>CANNIZZARO CATANIA</t>
  </si>
  <si>
    <t xml:space="preserve"> ARNAS GARIBALDI CATANIA</t>
  </si>
  <si>
    <t>VITTORIO EMANUELE CATANIA</t>
  </si>
  <si>
    <t>ARNAS PALERMO</t>
  </si>
  <si>
    <t>VILLA SOFIA PALERMO</t>
  </si>
  <si>
    <t>GIACCONE PALERMO</t>
  </si>
  <si>
    <t>GAETANO MARTINO MESSINA</t>
  </si>
  <si>
    <t>PAPARDO MESSINA</t>
  </si>
  <si>
    <t>GIGLIO CEFALU'</t>
  </si>
  <si>
    <t>IRCS MESSINA</t>
  </si>
  <si>
    <t>IRCS TROINA</t>
  </si>
  <si>
    <t>ISMETT</t>
  </si>
  <si>
    <t>fabbisogno anno</t>
  </si>
  <si>
    <t xml:space="preserve">fabbisogno per tutta la durata contrattuale </t>
  </si>
  <si>
    <t>IMPORTO CONTRATTUALE</t>
  </si>
  <si>
    <t>fabbisogno per tutta la durata contrattuale</t>
  </si>
  <si>
    <t xml:space="preserve">                                          AGGIORNAMENTO PTORS N. 70 DEL 2022 (30 MESI)</t>
  </si>
  <si>
    <t>PLUS</t>
  </si>
</sst>
</file>

<file path=xl/styles.xml><?xml version="1.0" encoding="utf-8"?>
<styleSheet xmlns="http://schemas.openxmlformats.org/spreadsheetml/2006/main">
  <numFmts count="5">
    <numFmt numFmtId="164" formatCode="_-\ #,##0.00_)\ _-;\-\ #,##0.00\ _-"/>
    <numFmt numFmtId="165" formatCode="#,##0.00\ _€"/>
    <numFmt numFmtId="166" formatCode="#,##0.00000\ &quot;€&quot;"/>
    <numFmt numFmtId="167" formatCode="[$-410]General"/>
    <numFmt numFmtId="168" formatCode="#,##0.00\ &quot;€&quot;"/>
  </numFmts>
  <fonts count="9">
    <font>
      <sz val="11"/>
      <color indexed="8"/>
      <name val="Calibri"/>
      <family val="2"/>
      <scheme val="minor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0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7" fontId="7" fillId="0" borderId="0"/>
  </cellStyleXfs>
  <cellXfs count="129">
    <xf numFmtId="0" fontId="0" fillId="0" borderId="0" xfId="0"/>
    <xf numFmtId="22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5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6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6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7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8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8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8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9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2" borderId="1" xfId="1" applyNumberFormat="1" applyFont="1" applyFill="1" applyBorder="1" applyAlignment="1" applyProtection="1">
      <alignment horizontal="center" vertical="center" wrapText="1"/>
      <protection locked="0"/>
    </xf>
    <xf numFmtId="166" fontId="6" fillId="22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10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10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10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11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11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11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12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12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12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13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13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13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14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14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14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23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23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23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16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16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16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17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17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17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18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18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18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19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19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19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20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20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20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21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21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21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2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6" borderId="1" xfId="0" applyFont="1" applyFill="1" applyBorder="1" applyAlignment="1">
      <alignment horizontal="center" vertical="center"/>
    </xf>
    <xf numFmtId="1" fontId="5" fillId="24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24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24" borderId="1" xfId="0" applyNumberFormat="1" applyFont="1" applyFill="1" applyBorder="1" applyAlignment="1" applyProtection="1">
      <alignment horizontal="center" vertical="center" wrapText="1"/>
      <protection locked="0"/>
    </xf>
    <xf numFmtId="168" fontId="4" fillId="24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164" fontId="8" fillId="25" borderId="1" xfId="0" applyNumberFormat="1" applyFont="1" applyFill="1" applyBorder="1" applyAlignment="1">
      <alignment horizontal="center"/>
    </xf>
    <xf numFmtId="49" fontId="8" fillId="24" borderId="1" xfId="0" applyNumberFormat="1" applyFont="1" applyFill="1" applyBorder="1" applyAlignment="1">
      <alignment horizontal="center"/>
    </xf>
    <xf numFmtId="49" fontId="8" fillId="25" borderId="1" xfId="0" applyNumberFormat="1" applyFont="1" applyFill="1" applyBorder="1" applyAlignment="1">
      <alignment horizontal="center"/>
    </xf>
    <xf numFmtId="22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164" fontId="8" fillId="25" borderId="1" xfId="0" applyNumberFormat="1" applyFont="1" applyFill="1" applyBorder="1" applyAlignment="1">
      <alignment horizontal="center" vertical="center"/>
    </xf>
    <xf numFmtId="166" fontId="5" fillId="25" borderId="1" xfId="1" applyNumberFormat="1" applyFont="1" applyFill="1" applyBorder="1" applyAlignment="1" applyProtection="1">
      <alignment horizontal="center" vertical="center" wrapText="1"/>
      <protection locked="0"/>
    </xf>
    <xf numFmtId="166" fontId="6" fillId="25" borderId="1" xfId="1" applyNumberFormat="1" applyFont="1" applyFill="1" applyBorder="1" applyAlignment="1" applyProtection="1">
      <alignment horizontal="center" vertical="center" wrapText="1"/>
      <protection locked="0"/>
    </xf>
    <xf numFmtId="168" fontId="4" fillId="25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25" borderId="2" xfId="0" applyNumberFormat="1" applyFont="1" applyFill="1" applyBorder="1" applyAlignment="1">
      <alignment horizontal="center" vertical="center"/>
    </xf>
    <xf numFmtId="164" fontId="8" fillId="25" borderId="3" xfId="0" applyNumberFormat="1" applyFont="1" applyFill="1" applyBorder="1" applyAlignment="1">
      <alignment horizontal="center" vertical="center"/>
    </xf>
    <xf numFmtId="164" fontId="8" fillId="25" borderId="4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textRotation="91" wrapText="1"/>
      <protection locked="0"/>
    </xf>
    <xf numFmtId="166" fontId="5" fillId="3" borderId="1" xfId="0" applyNumberFormat="1" applyFont="1" applyFill="1" applyBorder="1" applyAlignment="1" applyProtection="1">
      <alignment horizontal="center" vertical="center" textRotation="91" wrapText="1"/>
      <protection locked="0"/>
    </xf>
    <xf numFmtId="49" fontId="4" fillId="5" borderId="7" xfId="0" applyNumberFormat="1" applyFont="1" applyFill="1" applyBorder="1" applyAlignment="1">
      <alignment horizontal="left" vertical="center"/>
    </xf>
    <xf numFmtId="49" fontId="4" fillId="5" borderId="8" xfId="0" applyNumberFormat="1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 applyProtection="1">
      <alignment horizontal="center" vertical="center" textRotation="91" wrapText="1"/>
      <protection locked="0"/>
    </xf>
    <xf numFmtId="166" fontId="5" fillId="4" borderId="1" xfId="0" applyNumberFormat="1" applyFont="1" applyFill="1" applyBorder="1" applyAlignment="1" applyProtection="1">
      <alignment horizontal="center" vertical="center" textRotation="91" wrapText="1"/>
      <protection locked="0"/>
    </xf>
    <xf numFmtId="165" fontId="5" fillId="5" borderId="1" xfId="0" applyNumberFormat="1" applyFont="1" applyFill="1" applyBorder="1" applyAlignment="1" applyProtection="1">
      <alignment horizontal="center" vertical="center" textRotation="91" wrapText="1"/>
      <protection locked="0"/>
    </xf>
    <xf numFmtId="166" fontId="5" fillId="5" borderId="1" xfId="0" applyNumberFormat="1" applyFont="1" applyFill="1" applyBorder="1" applyAlignment="1" applyProtection="1">
      <alignment horizontal="center" vertical="center" textRotation="91" wrapText="1"/>
      <protection locked="0"/>
    </xf>
    <xf numFmtId="165" fontId="5" fillId="6" borderId="1" xfId="0" applyNumberFormat="1" applyFont="1" applyFill="1" applyBorder="1" applyAlignment="1" applyProtection="1">
      <alignment horizontal="center" vertical="center" textRotation="91" wrapText="1"/>
      <protection locked="0"/>
    </xf>
    <xf numFmtId="166" fontId="5" fillId="6" borderId="1" xfId="0" applyNumberFormat="1" applyFont="1" applyFill="1" applyBorder="1" applyAlignment="1" applyProtection="1">
      <alignment horizontal="center" vertical="center" textRotation="91" wrapText="1"/>
      <protection locked="0"/>
    </xf>
    <xf numFmtId="165" fontId="5" fillId="7" borderId="1" xfId="0" applyNumberFormat="1" applyFont="1" applyFill="1" applyBorder="1" applyAlignment="1" applyProtection="1">
      <alignment horizontal="center" vertical="center" textRotation="91" wrapText="1"/>
      <protection locked="0"/>
    </xf>
    <xf numFmtId="166" fontId="5" fillId="7" borderId="1" xfId="0" applyNumberFormat="1" applyFont="1" applyFill="1" applyBorder="1" applyAlignment="1" applyProtection="1">
      <alignment horizontal="center" vertical="center" textRotation="91" wrapText="1"/>
      <protection locked="0"/>
    </xf>
    <xf numFmtId="165" fontId="5" fillId="8" borderId="1" xfId="0" applyNumberFormat="1" applyFont="1" applyFill="1" applyBorder="1" applyAlignment="1" applyProtection="1">
      <alignment horizontal="center" vertical="center" textRotation="91" wrapText="1"/>
      <protection locked="0"/>
    </xf>
    <xf numFmtId="166" fontId="5" fillId="8" borderId="1" xfId="0" applyNumberFormat="1" applyFont="1" applyFill="1" applyBorder="1" applyAlignment="1" applyProtection="1">
      <alignment horizontal="center" vertical="center" textRotation="91" wrapText="1"/>
      <protection locked="0"/>
    </xf>
    <xf numFmtId="165" fontId="6" fillId="9" borderId="1" xfId="0" applyNumberFormat="1" applyFont="1" applyFill="1" applyBorder="1" applyAlignment="1" applyProtection="1">
      <alignment horizontal="center" vertical="center" textRotation="91" wrapText="1"/>
      <protection locked="0"/>
    </xf>
    <xf numFmtId="166" fontId="6" fillId="9" borderId="1" xfId="0" applyNumberFormat="1" applyFont="1" applyFill="1" applyBorder="1" applyAlignment="1" applyProtection="1">
      <alignment horizontal="center" vertical="center" textRotation="91" wrapText="1"/>
      <protection locked="0"/>
    </xf>
    <xf numFmtId="165" fontId="5" fillId="10" borderId="1" xfId="0" applyNumberFormat="1" applyFont="1" applyFill="1" applyBorder="1" applyAlignment="1" applyProtection="1">
      <alignment horizontal="center" vertical="center" textRotation="91" wrapText="1"/>
      <protection locked="0"/>
    </xf>
    <xf numFmtId="166" fontId="5" fillId="10" borderId="1" xfId="0" applyNumberFormat="1" applyFont="1" applyFill="1" applyBorder="1" applyAlignment="1" applyProtection="1">
      <alignment horizontal="center" vertical="center" textRotation="91" wrapText="1"/>
      <protection locked="0"/>
    </xf>
    <xf numFmtId="165" fontId="5" fillId="11" borderId="1" xfId="0" applyNumberFormat="1" applyFont="1" applyFill="1" applyBorder="1" applyAlignment="1" applyProtection="1">
      <alignment horizontal="center" vertical="center" textRotation="91" wrapText="1"/>
      <protection locked="0"/>
    </xf>
    <xf numFmtId="166" fontId="5" fillId="11" borderId="1" xfId="0" applyNumberFormat="1" applyFont="1" applyFill="1" applyBorder="1" applyAlignment="1" applyProtection="1">
      <alignment horizontal="center" vertical="center" textRotation="91" wrapText="1"/>
      <protection locked="0"/>
    </xf>
    <xf numFmtId="165" fontId="5" fillId="12" borderId="1" xfId="0" applyNumberFormat="1" applyFont="1" applyFill="1" applyBorder="1" applyAlignment="1" applyProtection="1">
      <alignment horizontal="center" vertical="center" textRotation="91" wrapText="1"/>
      <protection locked="0"/>
    </xf>
    <xf numFmtId="166" fontId="5" fillId="12" borderId="1" xfId="0" applyNumberFormat="1" applyFont="1" applyFill="1" applyBorder="1" applyAlignment="1" applyProtection="1">
      <alignment horizontal="center" vertical="center" textRotation="91" wrapText="1"/>
      <protection locked="0"/>
    </xf>
    <xf numFmtId="165" fontId="5" fillId="13" borderId="1" xfId="1" applyNumberFormat="1" applyFont="1" applyFill="1" applyBorder="1" applyAlignment="1" applyProtection="1">
      <alignment horizontal="center" vertical="center" textRotation="91" wrapText="1"/>
      <protection locked="0"/>
    </xf>
    <xf numFmtId="166" fontId="5" fillId="13" borderId="1" xfId="1" applyNumberFormat="1" applyFont="1" applyFill="1" applyBorder="1" applyAlignment="1" applyProtection="1">
      <alignment horizontal="center" vertical="center" textRotation="91" wrapText="1"/>
      <protection locked="0"/>
    </xf>
    <xf numFmtId="165" fontId="5" fillId="14" borderId="1" xfId="0" applyNumberFormat="1" applyFont="1" applyFill="1" applyBorder="1" applyAlignment="1" applyProtection="1">
      <alignment horizontal="center" vertical="center" textRotation="91" wrapText="1"/>
      <protection locked="0"/>
    </xf>
    <xf numFmtId="166" fontId="5" fillId="14" borderId="1" xfId="0" applyNumberFormat="1" applyFont="1" applyFill="1" applyBorder="1" applyAlignment="1" applyProtection="1">
      <alignment horizontal="center" vertical="center" textRotation="91" wrapText="1"/>
      <protection locked="0"/>
    </xf>
    <xf numFmtId="165" fontId="5" fillId="15" borderId="1" xfId="0" applyNumberFormat="1" applyFont="1" applyFill="1" applyBorder="1" applyAlignment="1" applyProtection="1">
      <alignment horizontal="center" vertical="center" textRotation="91" wrapText="1"/>
      <protection locked="0"/>
    </xf>
    <xf numFmtId="166" fontId="5" fillId="15" borderId="1" xfId="0" applyNumberFormat="1" applyFont="1" applyFill="1" applyBorder="1" applyAlignment="1" applyProtection="1">
      <alignment horizontal="center" vertical="center" textRotation="91" wrapText="1"/>
      <protection locked="0"/>
    </xf>
    <xf numFmtId="165" fontId="5" fillId="16" borderId="1" xfId="0" applyNumberFormat="1" applyFont="1" applyFill="1" applyBorder="1" applyAlignment="1" applyProtection="1">
      <alignment horizontal="center" vertical="center" textRotation="91" wrapText="1"/>
      <protection locked="0"/>
    </xf>
    <xf numFmtId="166" fontId="5" fillId="16" borderId="1" xfId="0" applyNumberFormat="1" applyFont="1" applyFill="1" applyBorder="1" applyAlignment="1" applyProtection="1">
      <alignment horizontal="center" vertical="center" textRotation="91" wrapText="1"/>
      <protection locked="0"/>
    </xf>
    <xf numFmtId="165" fontId="5" fillId="17" borderId="1" xfId="0" applyNumberFormat="1" applyFont="1" applyFill="1" applyBorder="1" applyAlignment="1" applyProtection="1">
      <alignment horizontal="center" vertical="center" textRotation="91" wrapText="1"/>
      <protection locked="0"/>
    </xf>
    <xf numFmtId="166" fontId="5" fillId="17" borderId="1" xfId="0" applyNumberFormat="1" applyFont="1" applyFill="1" applyBorder="1" applyAlignment="1" applyProtection="1">
      <alignment horizontal="center" vertical="center" textRotation="91" wrapText="1"/>
      <protection locked="0"/>
    </xf>
    <xf numFmtId="165" fontId="5" fillId="18" borderId="1" xfId="0" applyNumberFormat="1" applyFont="1" applyFill="1" applyBorder="1" applyAlignment="1" applyProtection="1">
      <alignment horizontal="center" vertical="center" textRotation="91" wrapText="1"/>
      <protection locked="0"/>
    </xf>
    <xf numFmtId="166" fontId="5" fillId="18" borderId="1" xfId="0" applyNumberFormat="1" applyFont="1" applyFill="1" applyBorder="1" applyAlignment="1" applyProtection="1">
      <alignment horizontal="center" vertical="center" textRotation="91" wrapText="1"/>
      <protection locked="0"/>
    </xf>
    <xf numFmtId="3" fontId="4" fillId="24" borderId="6" xfId="0" applyNumberFormat="1" applyFont="1" applyFill="1" applyBorder="1" applyAlignment="1" applyProtection="1">
      <alignment horizontal="center" vertical="center"/>
      <protection locked="0"/>
    </xf>
    <xf numFmtId="165" fontId="5" fillId="19" borderId="1" xfId="1" applyNumberFormat="1" applyFont="1" applyFill="1" applyBorder="1" applyAlignment="1" applyProtection="1">
      <alignment horizontal="center" vertical="center" textRotation="91" wrapText="1"/>
      <protection locked="0"/>
    </xf>
    <xf numFmtId="166" fontId="5" fillId="19" borderId="1" xfId="1" applyNumberFormat="1" applyFont="1" applyFill="1" applyBorder="1" applyAlignment="1" applyProtection="1">
      <alignment horizontal="center" vertical="center" textRotation="91" wrapText="1"/>
      <protection locked="0"/>
    </xf>
    <xf numFmtId="165" fontId="5" fillId="20" borderId="1" xfId="1" applyNumberFormat="1" applyFont="1" applyFill="1" applyBorder="1" applyAlignment="1" applyProtection="1">
      <alignment horizontal="center" vertical="center" textRotation="91" wrapText="1"/>
      <protection locked="0"/>
    </xf>
    <xf numFmtId="166" fontId="5" fillId="20" borderId="1" xfId="1" applyNumberFormat="1" applyFont="1" applyFill="1" applyBorder="1" applyAlignment="1" applyProtection="1">
      <alignment horizontal="center" vertical="center" textRotation="91" wrapText="1"/>
      <protection locked="0"/>
    </xf>
    <xf numFmtId="165" fontId="5" fillId="21" borderId="1" xfId="1" applyNumberFormat="1" applyFont="1" applyFill="1" applyBorder="1" applyAlignment="1" applyProtection="1">
      <alignment horizontal="center" vertical="center" textRotation="91" wrapText="1"/>
      <protection locked="0"/>
    </xf>
    <xf numFmtId="166" fontId="5" fillId="21" borderId="1" xfId="1" applyNumberFormat="1" applyFont="1" applyFill="1" applyBorder="1" applyAlignment="1" applyProtection="1">
      <alignment horizontal="center" vertical="center" textRotation="91" wrapText="1"/>
      <protection locked="0"/>
    </xf>
    <xf numFmtId="166" fontId="5" fillId="4" borderId="5" xfId="0" applyNumberFormat="1" applyFont="1" applyFill="1" applyBorder="1" applyAlignment="1" applyProtection="1">
      <alignment horizontal="center" vertical="center" textRotation="91" wrapText="1"/>
      <protection locked="0"/>
    </xf>
  </cellXfs>
  <cellStyles count="2">
    <cellStyle name="Excel Built-in Normal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50"/>
  <sheetViews>
    <sheetView tabSelected="1" topLeftCell="T1" workbookViewId="0">
      <selection activeCell="Y5" sqref="Y5"/>
    </sheetView>
  </sheetViews>
  <sheetFormatPr defaultRowHeight="15"/>
  <cols>
    <col min="1" max="2" width="8.85546875" style="3" customWidth="1"/>
    <col min="3" max="3" width="13" style="3" bestFit="1" customWidth="1"/>
    <col min="4" max="4" width="35.7109375" style="3" customWidth="1"/>
    <col min="5" max="5" width="13" style="3" customWidth="1"/>
    <col min="6" max="6" width="11.5703125" style="3" customWidth="1"/>
    <col min="7" max="7" width="11.7109375" style="3" customWidth="1"/>
    <col min="8" max="8" width="15.140625" style="3" bestFit="1" customWidth="1"/>
    <col min="9" max="9" width="13.140625" style="2" bestFit="1" customWidth="1"/>
    <col min="10" max="10" width="26.7109375" style="2" bestFit="1" customWidth="1"/>
    <col min="11" max="11" width="23" style="2" customWidth="1"/>
    <col min="12" max="12" width="20.7109375" style="2" customWidth="1"/>
    <col min="13" max="13" width="22.42578125" style="2" bestFit="1" customWidth="1"/>
    <col min="14" max="14" width="22.42578125" style="2" customWidth="1"/>
    <col min="15" max="15" width="21.5703125" style="2" bestFit="1" customWidth="1"/>
    <col min="16" max="16" width="21.5703125" style="3" customWidth="1"/>
    <col min="17" max="17" width="37" style="3" customWidth="1"/>
    <col min="18" max="18" width="19.42578125" style="3" bestFit="1" customWidth="1"/>
    <col min="19" max="19" width="49.7109375" style="3" customWidth="1"/>
    <col min="20" max="20" width="12" style="3" bestFit="1" customWidth="1"/>
    <col min="21" max="21" width="40.7109375" style="3" bestFit="1" customWidth="1"/>
    <col min="22" max="22" width="11.85546875" style="3" customWidth="1"/>
    <col min="23" max="23" width="42.42578125" style="3" customWidth="1"/>
    <col min="24" max="24" width="79.140625" style="3" bestFit="1" customWidth="1"/>
    <col min="25" max="25" width="15.7109375" style="2" bestFit="1" customWidth="1"/>
    <col min="26" max="26" width="24.85546875" style="3" customWidth="1"/>
    <col min="27" max="27" width="11.85546875" style="2" bestFit="1" customWidth="1"/>
    <col min="28" max="28" width="20.42578125" style="2" bestFit="1" customWidth="1"/>
    <col min="29" max="29" width="19" style="3" bestFit="1" customWidth="1"/>
    <col min="30" max="30" width="8.85546875" style="3" customWidth="1"/>
    <col min="31" max="31" width="18.28515625" style="1" bestFit="1" customWidth="1"/>
    <col min="32" max="32" width="11" style="2" bestFit="1" customWidth="1"/>
    <col min="33" max="33" width="57.42578125" style="3" customWidth="1"/>
    <col min="34" max="34" width="21.140625" style="2" bestFit="1" customWidth="1"/>
    <col min="35" max="35" width="52.140625" style="2" customWidth="1"/>
    <col min="36" max="36" width="12.28515625" customWidth="1"/>
    <col min="37" max="37" width="19.7109375" customWidth="1"/>
    <col min="38" max="38" width="18.85546875" bestFit="1" customWidth="1"/>
    <col min="40" max="40" width="16.42578125" bestFit="1" customWidth="1"/>
    <col min="41" max="41" width="19.7109375" customWidth="1"/>
    <col min="43" max="43" width="16.42578125" bestFit="1" customWidth="1"/>
    <col min="44" max="44" width="18.42578125" bestFit="1" customWidth="1"/>
    <col min="46" max="46" width="16.42578125" bestFit="1" customWidth="1"/>
    <col min="47" max="47" width="18.42578125" bestFit="1" customWidth="1"/>
    <col min="49" max="49" width="16.42578125" bestFit="1" customWidth="1"/>
    <col min="50" max="50" width="18.42578125" bestFit="1" customWidth="1"/>
    <col min="52" max="52" width="16.42578125" bestFit="1" customWidth="1"/>
    <col min="53" max="53" width="18.42578125" bestFit="1" customWidth="1"/>
    <col min="55" max="55" width="16.42578125" bestFit="1" customWidth="1"/>
    <col min="56" max="56" width="16.5703125" bestFit="1" customWidth="1"/>
    <col min="58" max="58" width="16.42578125" bestFit="1" customWidth="1"/>
    <col min="59" max="59" width="18.42578125" bestFit="1" customWidth="1"/>
    <col min="61" max="61" width="16.42578125" bestFit="1" customWidth="1"/>
    <col min="62" max="62" width="18.42578125" bestFit="1" customWidth="1"/>
    <col min="64" max="64" width="16.42578125" bestFit="1" customWidth="1"/>
    <col min="65" max="65" width="16.5703125" bestFit="1" customWidth="1"/>
    <col min="67" max="67" width="16.42578125" bestFit="1" customWidth="1"/>
    <col min="68" max="68" width="18.42578125" bestFit="1" customWidth="1"/>
    <col min="70" max="70" width="16.42578125" bestFit="1" customWidth="1"/>
    <col min="71" max="71" width="18.42578125" bestFit="1" customWidth="1"/>
    <col min="73" max="73" width="16.42578125" bestFit="1" customWidth="1"/>
    <col min="74" max="74" width="18.42578125" bestFit="1" customWidth="1"/>
    <col min="76" max="76" width="16.42578125" bestFit="1" customWidth="1"/>
    <col min="77" max="77" width="18.42578125" bestFit="1" customWidth="1"/>
    <col min="79" max="79" width="16.42578125" bestFit="1" customWidth="1"/>
    <col min="80" max="80" width="18.42578125" bestFit="1" customWidth="1"/>
    <col min="82" max="82" width="16.42578125" bestFit="1" customWidth="1"/>
    <col min="83" max="83" width="18.42578125" bestFit="1" customWidth="1"/>
    <col min="85" max="85" width="16.42578125" bestFit="1" customWidth="1"/>
    <col min="86" max="86" width="16.5703125" bestFit="1" customWidth="1"/>
    <col min="88" max="88" width="16.42578125" bestFit="1" customWidth="1"/>
    <col min="89" max="89" width="16.5703125" bestFit="1" customWidth="1"/>
    <col min="91" max="91" width="16.42578125" bestFit="1" customWidth="1"/>
    <col min="92" max="92" width="16.5703125" bestFit="1" customWidth="1"/>
    <col min="94" max="94" width="16.42578125" bestFit="1" customWidth="1"/>
    <col min="95" max="95" width="16.5703125" bestFit="1" customWidth="1"/>
    <col min="97" max="97" width="16.42578125" bestFit="1" customWidth="1"/>
    <col min="98" max="98" width="15.42578125" bestFit="1" customWidth="1"/>
    <col min="99" max="99" width="16.42578125" bestFit="1" customWidth="1"/>
    <col min="100" max="100" width="19.7109375" customWidth="1"/>
    <col min="250" max="251" width="8.85546875" customWidth="1"/>
    <col min="252" max="252" width="13" bestFit="1" customWidth="1"/>
    <col min="253" max="253" width="35.7109375" customWidth="1"/>
    <col min="254" max="254" width="13" customWidth="1"/>
    <col min="255" max="255" width="11.5703125" customWidth="1"/>
    <col min="256" max="256" width="11.7109375" customWidth="1"/>
    <col min="257" max="257" width="15.140625" bestFit="1" customWidth="1"/>
    <col min="258" max="258" width="8.85546875" bestFit="1" customWidth="1"/>
    <col min="259" max="259" width="26.7109375" bestFit="1" customWidth="1"/>
    <col min="260" max="260" width="23" customWidth="1"/>
    <col min="261" max="261" width="20.7109375" customWidth="1"/>
    <col min="262" max="262" width="22.42578125" bestFit="1" customWidth="1"/>
    <col min="263" max="263" width="22.42578125" customWidth="1"/>
    <col min="264" max="264" width="21.5703125" bestFit="1" customWidth="1"/>
    <col min="265" max="265" width="21.5703125" customWidth="1"/>
    <col min="266" max="266" width="37" customWidth="1"/>
    <col min="267" max="267" width="19.42578125" bestFit="1" customWidth="1"/>
    <col min="268" max="268" width="49.7109375" customWidth="1"/>
    <col min="269" max="269" width="12" bestFit="1" customWidth="1"/>
    <col min="270" max="270" width="40.7109375" bestFit="1" customWidth="1"/>
    <col min="271" max="271" width="11.5703125" bestFit="1" customWidth="1"/>
    <col min="272" max="272" width="42.42578125" customWidth="1"/>
    <col min="273" max="273" width="79.140625" bestFit="1" customWidth="1"/>
    <col min="274" max="274" width="15.7109375" bestFit="1" customWidth="1"/>
    <col min="275" max="275" width="46" bestFit="1" customWidth="1"/>
    <col min="276" max="276" width="11.85546875" bestFit="1" customWidth="1"/>
    <col min="277" max="277" width="20.42578125" bestFit="1" customWidth="1"/>
    <col min="278" max="278" width="19" bestFit="1" customWidth="1"/>
    <col min="279" max="279" width="8.85546875" customWidth="1"/>
    <col min="280" max="280" width="21.85546875" customWidth="1"/>
    <col min="281" max="281" width="11" bestFit="1" customWidth="1"/>
    <col min="282" max="282" width="57.42578125" customWidth="1"/>
    <col min="283" max="283" width="21.140625" bestFit="1" customWidth="1"/>
    <col min="284" max="284" width="52.140625" customWidth="1"/>
    <col min="285" max="285" width="19.5703125" bestFit="1" customWidth="1"/>
    <col min="286" max="286" width="19.7109375" customWidth="1"/>
    <col min="506" max="507" width="8.85546875" customWidth="1"/>
    <col min="508" max="508" width="13" bestFit="1" customWidth="1"/>
    <col min="509" max="509" width="35.7109375" customWidth="1"/>
    <col min="510" max="510" width="13" customWidth="1"/>
    <col min="511" max="511" width="11.5703125" customWidth="1"/>
    <col min="512" max="512" width="11.7109375" customWidth="1"/>
    <col min="513" max="513" width="15.140625" bestFit="1" customWidth="1"/>
    <col min="514" max="514" width="8.85546875" bestFit="1" customWidth="1"/>
    <col min="515" max="515" width="26.7109375" bestFit="1" customWidth="1"/>
    <col min="516" max="516" width="23" customWidth="1"/>
    <col min="517" max="517" width="20.7109375" customWidth="1"/>
    <col min="518" max="518" width="22.42578125" bestFit="1" customWidth="1"/>
    <col min="519" max="519" width="22.42578125" customWidth="1"/>
    <col min="520" max="520" width="21.5703125" bestFit="1" customWidth="1"/>
    <col min="521" max="521" width="21.5703125" customWidth="1"/>
    <col min="522" max="522" width="37" customWidth="1"/>
    <col min="523" max="523" width="19.42578125" bestFit="1" customWidth="1"/>
    <col min="524" max="524" width="49.7109375" customWidth="1"/>
    <col min="525" max="525" width="12" bestFit="1" customWidth="1"/>
    <col min="526" max="526" width="40.7109375" bestFit="1" customWidth="1"/>
    <col min="527" max="527" width="11.5703125" bestFit="1" customWidth="1"/>
    <col min="528" max="528" width="42.42578125" customWidth="1"/>
    <col min="529" max="529" width="79.140625" bestFit="1" customWidth="1"/>
    <col min="530" max="530" width="15.7109375" bestFit="1" customWidth="1"/>
    <col min="531" max="531" width="46" bestFit="1" customWidth="1"/>
    <col min="532" max="532" width="11.85546875" bestFit="1" customWidth="1"/>
    <col min="533" max="533" width="20.42578125" bestFit="1" customWidth="1"/>
    <col min="534" max="534" width="19" bestFit="1" customWidth="1"/>
    <col min="535" max="535" width="8.85546875" customWidth="1"/>
    <col min="536" max="536" width="21.85546875" customWidth="1"/>
    <col min="537" max="537" width="11" bestFit="1" customWidth="1"/>
    <col min="538" max="538" width="57.42578125" customWidth="1"/>
    <col min="539" max="539" width="21.140625" bestFit="1" customWidth="1"/>
    <col min="540" max="540" width="52.140625" customWidth="1"/>
    <col min="541" max="541" width="19.5703125" bestFit="1" customWidth="1"/>
    <col min="542" max="542" width="19.7109375" customWidth="1"/>
    <col min="762" max="763" width="8.85546875" customWidth="1"/>
    <col min="764" max="764" width="13" bestFit="1" customWidth="1"/>
    <col min="765" max="765" width="35.7109375" customWidth="1"/>
    <col min="766" max="766" width="13" customWidth="1"/>
    <col min="767" max="767" width="11.5703125" customWidth="1"/>
    <col min="768" max="768" width="11.7109375" customWidth="1"/>
    <col min="769" max="769" width="15.140625" bestFit="1" customWidth="1"/>
    <col min="770" max="770" width="8.85546875" bestFit="1" customWidth="1"/>
    <col min="771" max="771" width="26.7109375" bestFit="1" customWidth="1"/>
    <col min="772" max="772" width="23" customWidth="1"/>
    <col min="773" max="773" width="20.7109375" customWidth="1"/>
    <col min="774" max="774" width="22.42578125" bestFit="1" customWidth="1"/>
    <col min="775" max="775" width="22.42578125" customWidth="1"/>
    <col min="776" max="776" width="21.5703125" bestFit="1" customWidth="1"/>
    <col min="777" max="777" width="21.5703125" customWidth="1"/>
    <col min="778" max="778" width="37" customWidth="1"/>
    <col min="779" max="779" width="19.42578125" bestFit="1" customWidth="1"/>
    <col min="780" max="780" width="49.7109375" customWidth="1"/>
    <col min="781" max="781" width="12" bestFit="1" customWidth="1"/>
    <col min="782" max="782" width="40.7109375" bestFit="1" customWidth="1"/>
    <col min="783" max="783" width="11.5703125" bestFit="1" customWidth="1"/>
    <col min="784" max="784" width="42.42578125" customWidth="1"/>
    <col min="785" max="785" width="79.140625" bestFit="1" customWidth="1"/>
    <col min="786" max="786" width="15.7109375" bestFit="1" customWidth="1"/>
    <col min="787" max="787" width="46" bestFit="1" customWidth="1"/>
    <col min="788" max="788" width="11.85546875" bestFit="1" customWidth="1"/>
    <col min="789" max="789" width="20.42578125" bestFit="1" customWidth="1"/>
    <col min="790" max="790" width="19" bestFit="1" customWidth="1"/>
    <col min="791" max="791" width="8.85546875" customWidth="1"/>
    <col min="792" max="792" width="21.85546875" customWidth="1"/>
    <col min="793" max="793" width="11" bestFit="1" customWidth="1"/>
    <col min="794" max="794" width="57.42578125" customWidth="1"/>
    <col min="795" max="795" width="21.140625" bestFit="1" customWidth="1"/>
    <col min="796" max="796" width="52.140625" customWidth="1"/>
    <col min="797" max="797" width="19.5703125" bestFit="1" customWidth="1"/>
    <col min="798" max="798" width="19.7109375" customWidth="1"/>
    <col min="1018" max="1019" width="8.85546875" customWidth="1"/>
    <col min="1020" max="1020" width="13" bestFit="1" customWidth="1"/>
    <col min="1021" max="1021" width="35.7109375" customWidth="1"/>
    <col min="1022" max="1022" width="13" customWidth="1"/>
    <col min="1023" max="1023" width="11.5703125" customWidth="1"/>
    <col min="1024" max="1024" width="11.7109375" customWidth="1"/>
    <col min="1025" max="1025" width="15.140625" bestFit="1" customWidth="1"/>
    <col min="1026" max="1026" width="8.85546875" bestFit="1" customWidth="1"/>
    <col min="1027" max="1027" width="26.7109375" bestFit="1" customWidth="1"/>
    <col min="1028" max="1028" width="23" customWidth="1"/>
    <col min="1029" max="1029" width="20.7109375" customWidth="1"/>
    <col min="1030" max="1030" width="22.42578125" bestFit="1" customWidth="1"/>
    <col min="1031" max="1031" width="22.42578125" customWidth="1"/>
    <col min="1032" max="1032" width="21.5703125" bestFit="1" customWidth="1"/>
    <col min="1033" max="1033" width="21.5703125" customWidth="1"/>
    <col min="1034" max="1034" width="37" customWidth="1"/>
    <col min="1035" max="1035" width="19.42578125" bestFit="1" customWidth="1"/>
    <col min="1036" max="1036" width="49.7109375" customWidth="1"/>
    <col min="1037" max="1037" width="12" bestFit="1" customWidth="1"/>
    <col min="1038" max="1038" width="40.7109375" bestFit="1" customWidth="1"/>
    <col min="1039" max="1039" width="11.5703125" bestFit="1" customWidth="1"/>
    <col min="1040" max="1040" width="42.42578125" customWidth="1"/>
    <col min="1041" max="1041" width="79.140625" bestFit="1" customWidth="1"/>
    <col min="1042" max="1042" width="15.7109375" bestFit="1" customWidth="1"/>
    <col min="1043" max="1043" width="46" bestFit="1" customWidth="1"/>
    <col min="1044" max="1044" width="11.85546875" bestFit="1" customWidth="1"/>
    <col min="1045" max="1045" width="20.42578125" bestFit="1" customWidth="1"/>
    <col min="1046" max="1046" width="19" bestFit="1" customWidth="1"/>
    <col min="1047" max="1047" width="8.85546875" customWidth="1"/>
    <col min="1048" max="1048" width="21.85546875" customWidth="1"/>
    <col min="1049" max="1049" width="11" bestFit="1" customWidth="1"/>
    <col min="1050" max="1050" width="57.42578125" customWidth="1"/>
    <col min="1051" max="1051" width="21.140625" bestFit="1" customWidth="1"/>
    <col min="1052" max="1052" width="52.140625" customWidth="1"/>
    <col min="1053" max="1053" width="19.5703125" bestFit="1" customWidth="1"/>
    <col min="1054" max="1054" width="19.7109375" customWidth="1"/>
    <col min="1274" max="1275" width="8.85546875" customWidth="1"/>
    <col min="1276" max="1276" width="13" bestFit="1" customWidth="1"/>
    <col min="1277" max="1277" width="35.7109375" customWidth="1"/>
    <col min="1278" max="1278" width="13" customWidth="1"/>
    <col min="1279" max="1279" width="11.5703125" customWidth="1"/>
    <col min="1280" max="1280" width="11.7109375" customWidth="1"/>
    <col min="1281" max="1281" width="15.140625" bestFit="1" customWidth="1"/>
    <col min="1282" max="1282" width="8.85546875" bestFit="1" customWidth="1"/>
    <col min="1283" max="1283" width="26.7109375" bestFit="1" customWidth="1"/>
    <col min="1284" max="1284" width="23" customWidth="1"/>
    <col min="1285" max="1285" width="20.7109375" customWidth="1"/>
    <col min="1286" max="1286" width="22.42578125" bestFit="1" customWidth="1"/>
    <col min="1287" max="1287" width="22.42578125" customWidth="1"/>
    <col min="1288" max="1288" width="21.5703125" bestFit="1" customWidth="1"/>
    <col min="1289" max="1289" width="21.5703125" customWidth="1"/>
    <col min="1290" max="1290" width="37" customWidth="1"/>
    <col min="1291" max="1291" width="19.42578125" bestFit="1" customWidth="1"/>
    <col min="1292" max="1292" width="49.7109375" customWidth="1"/>
    <col min="1293" max="1293" width="12" bestFit="1" customWidth="1"/>
    <col min="1294" max="1294" width="40.7109375" bestFit="1" customWidth="1"/>
    <col min="1295" max="1295" width="11.5703125" bestFit="1" customWidth="1"/>
    <col min="1296" max="1296" width="42.42578125" customWidth="1"/>
    <col min="1297" max="1297" width="79.140625" bestFit="1" customWidth="1"/>
    <col min="1298" max="1298" width="15.7109375" bestFit="1" customWidth="1"/>
    <col min="1299" max="1299" width="46" bestFit="1" customWidth="1"/>
    <col min="1300" max="1300" width="11.85546875" bestFit="1" customWidth="1"/>
    <col min="1301" max="1301" width="20.42578125" bestFit="1" customWidth="1"/>
    <col min="1302" max="1302" width="19" bestFit="1" customWidth="1"/>
    <col min="1303" max="1303" width="8.85546875" customWidth="1"/>
    <col min="1304" max="1304" width="21.85546875" customWidth="1"/>
    <col min="1305" max="1305" width="11" bestFit="1" customWidth="1"/>
    <col min="1306" max="1306" width="57.42578125" customWidth="1"/>
    <col min="1307" max="1307" width="21.140625" bestFit="1" customWidth="1"/>
    <col min="1308" max="1308" width="52.140625" customWidth="1"/>
    <col min="1309" max="1309" width="19.5703125" bestFit="1" customWidth="1"/>
    <col min="1310" max="1310" width="19.7109375" customWidth="1"/>
    <col min="1530" max="1531" width="8.85546875" customWidth="1"/>
    <col min="1532" max="1532" width="13" bestFit="1" customWidth="1"/>
    <col min="1533" max="1533" width="35.7109375" customWidth="1"/>
    <col min="1534" max="1534" width="13" customWidth="1"/>
    <col min="1535" max="1535" width="11.5703125" customWidth="1"/>
    <col min="1536" max="1536" width="11.7109375" customWidth="1"/>
    <col min="1537" max="1537" width="15.140625" bestFit="1" customWidth="1"/>
    <col min="1538" max="1538" width="8.85546875" bestFit="1" customWidth="1"/>
    <col min="1539" max="1539" width="26.7109375" bestFit="1" customWidth="1"/>
    <col min="1540" max="1540" width="23" customWidth="1"/>
    <col min="1541" max="1541" width="20.7109375" customWidth="1"/>
    <col min="1542" max="1542" width="22.42578125" bestFit="1" customWidth="1"/>
    <col min="1543" max="1543" width="22.42578125" customWidth="1"/>
    <col min="1544" max="1544" width="21.5703125" bestFit="1" customWidth="1"/>
    <col min="1545" max="1545" width="21.5703125" customWidth="1"/>
    <col min="1546" max="1546" width="37" customWidth="1"/>
    <col min="1547" max="1547" width="19.42578125" bestFit="1" customWidth="1"/>
    <col min="1548" max="1548" width="49.7109375" customWidth="1"/>
    <col min="1549" max="1549" width="12" bestFit="1" customWidth="1"/>
    <col min="1550" max="1550" width="40.7109375" bestFit="1" customWidth="1"/>
    <col min="1551" max="1551" width="11.5703125" bestFit="1" customWidth="1"/>
    <col min="1552" max="1552" width="42.42578125" customWidth="1"/>
    <col min="1553" max="1553" width="79.140625" bestFit="1" customWidth="1"/>
    <col min="1554" max="1554" width="15.7109375" bestFit="1" customWidth="1"/>
    <col min="1555" max="1555" width="46" bestFit="1" customWidth="1"/>
    <col min="1556" max="1556" width="11.85546875" bestFit="1" customWidth="1"/>
    <col min="1557" max="1557" width="20.42578125" bestFit="1" customWidth="1"/>
    <col min="1558" max="1558" width="19" bestFit="1" customWidth="1"/>
    <col min="1559" max="1559" width="8.85546875" customWidth="1"/>
    <col min="1560" max="1560" width="21.85546875" customWidth="1"/>
    <col min="1561" max="1561" width="11" bestFit="1" customWidth="1"/>
    <col min="1562" max="1562" width="57.42578125" customWidth="1"/>
    <col min="1563" max="1563" width="21.140625" bestFit="1" customWidth="1"/>
    <col min="1564" max="1564" width="52.140625" customWidth="1"/>
    <col min="1565" max="1565" width="19.5703125" bestFit="1" customWidth="1"/>
    <col min="1566" max="1566" width="19.7109375" customWidth="1"/>
    <col min="1786" max="1787" width="8.85546875" customWidth="1"/>
    <col min="1788" max="1788" width="13" bestFit="1" customWidth="1"/>
    <col min="1789" max="1789" width="35.7109375" customWidth="1"/>
    <col min="1790" max="1790" width="13" customWidth="1"/>
    <col min="1791" max="1791" width="11.5703125" customWidth="1"/>
    <col min="1792" max="1792" width="11.7109375" customWidth="1"/>
    <col min="1793" max="1793" width="15.140625" bestFit="1" customWidth="1"/>
    <col min="1794" max="1794" width="8.85546875" bestFit="1" customWidth="1"/>
    <col min="1795" max="1795" width="26.7109375" bestFit="1" customWidth="1"/>
    <col min="1796" max="1796" width="23" customWidth="1"/>
    <col min="1797" max="1797" width="20.7109375" customWidth="1"/>
    <col min="1798" max="1798" width="22.42578125" bestFit="1" customWidth="1"/>
    <col min="1799" max="1799" width="22.42578125" customWidth="1"/>
    <col min="1800" max="1800" width="21.5703125" bestFit="1" customWidth="1"/>
    <col min="1801" max="1801" width="21.5703125" customWidth="1"/>
    <col min="1802" max="1802" width="37" customWidth="1"/>
    <col min="1803" max="1803" width="19.42578125" bestFit="1" customWidth="1"/>
    <col min="1804" max="1804" width="49.7109375" customWidth="1"/>
    <col min="1805" max="1805" width="12" bestFit="1" customWidth="1"/>
    <col min="1806" max="1806" width="40.7109375" bestFit="1" customWidth="1"/>
    <col min="1807" max="1807" width="11.5703125" bestFit="1" customWidth="1"/>
    <col min="1808" max="1808" width="42.42578125" customWidth="1"/>
    <col min="1809" max="1809" width="79.140625" bestFit="1" customWidth="1"/>
    <col min="1810" max="1810" width="15.7109375" bestFit="1" customWidth="1"/>
    <col min="1811" max="1811" width="46" bestFit="1" customWidth="1"/>
    <col min="1812" max="1812" width="11.85546875" bestFit="1" customWidth="1"/>
    <col min="1813" max="1813" width="20.42578125" bestFit="1" customWidth="1"/>
    <col min="1814" max="1814" width="19" bestFit="1" customWidth="1"/>
    <col min="1815" max="1815" width="8.85546875" customWidth="1"/>
    <col min="1816" max="1816" width="21.85546875" customWidth="1"/>
    <col min="1817" max="1817" width="11" bestFit="1" customWidth="1"/>
    <col min="1818" max="1818" width="57.42578125" customWidth="1"/>
    <col min="1819" max="1819" width="21.140625" bestFit="1" customWidth="1"/>
    <col min="1820" max="1820" width="52.140625" customWidth="1"/>
    <col min="1821" max="1821" width="19.5703125" bestFit="1" customWidth="1"/>
    <col min="1822" max="1822" width="19.7109375" customWidth="1"/>
    <col min="2042" max="2043" width="8.85546875" customWidth="1"/>
    <col min="2044" max="2044" width="13" bestFit="1" customWidth="1"/>
    <col min="2045" max="2045" width="35.7109375" customWidth="1"/>
    <col min="2046" max="2046" width="13" customWidth="1"/>
    <col min="2047" max="2047" width="11.5703125" customWidth="1"/>
    <col min="2048" max="2048" width="11.7109375" customWidth="1"/>
    <col min="2049" max="2049" width="15.140625" bestFit="1" customWidth="1"/>
    <col min="2050" max="2050" width="8.85546875" bestFit="1" customWidth="1"/>
    <col min="2051" max="2051" width="26.7109375" bestFit="1" customWidth="1"/>
    <col min="2052" max="2052" width="23" customWidth="1"/>
    <col min="2053" max="2053" width="20.7109375" customWidth="1"/>
    <col min="2054" max="2054" width="22.42578125" bestFit="1" customWidth="1"/>
    <col min="2055" max="2055" width="22.42578125" customWidth="1"/>
    <col min="2056" max="2056" width="21.5703125" bestFit="1" customWidth="1"/>
    <col min="2057" max="2057" width="21.5703125" customWidth="1"/>
    <col min="2058" max="2058" width="37" customWidth="1"/>
    <col min="2059" max="2059" width="19.42578125" bestFit="1" customWidth="1"/>
    <col min="2060" max="2060" width="49.7109375" customWidth="1"/>
    <col min="2061" max="2061" width="12" bestFit="1" customWidth="1"/>
    <col min="2062" max="2062" width="40.7109375" bestFit="1" customWidth="1"/>
    <col min="2063" max="2063" width="11.5703125" bestFit="1" customWidth="1"/>
    <col min="2064" max="2064" width="42.42578125" customWidth="1"/>
    <col min="2065" max="2065" width="79.140625" bestFit="1" customWidth="1"/>
    <col min="2066" max="2066" width="15.7109375" bestFit="1" customWidth="1"/>
    <col min="2067" max="2067" width="46" bestFit="1" customWidth="1"/>
    <col min="2068" max="2068" width="11.85546875" bestFit="1" customWidth="1"/>
    <col min="2069" max="2069" width="20.42578125" bestFit="1" customWidth="1"/>
    <col min="2070" max="2070" width="19" bestFit="1" customWidth="1"/>
    <col min="2071" max="2071" width="8.85546875" customWidth="1"/>
    <col min="2072" max="2072" width="21.85546875" customWidth="1"/>
    <col min="2073" max="2073" width="11" bestFit="1" customWidth="1"/>
    <col min="2074" max="2074" width="57.42578125" customWidth="1"/>
    <col min="2075" max="2075" width="21.140625" bestFit="1" customWidth="1"/>
    <col min="2076" max="2076" width="52.140625" customWidth="1"/>
    <col min="2077" max="2077" width="19.5703125" bestFit="1" customWidth="1"/>
    <col min="2078" max="2078" width="19.7109375" customWidth="1"/>
    <col min="2298" max="2299" width="8.85546875" customWidth="1"/>
    <col min="2300" max="2300" width="13" bestFit="1" customWidth="1"/>
    <col min="2301" max="2301" width="35.7109375" customWidth="1"/>
    <col min="2302" max="2302" width="13" customWidth="1"/>
    <col min="2303" max="2303" width="11.5703125" customWidth="1"/>
    <col min="2304" max="2304" width="11.7109375" customWidth="1"/>
    <col min="2305" max="2305" width="15.140625" bestFit="1" customWidth="1"/>
    <col min="2306" max="2306" width="8.85546875" bestFit="1" customWidth="1"/>
    <col min="2307" max="2307" width="26.7109375" bestFit="1" customWidth="1"/>
    <col min="2308" max="2308" width="23" customWidth="1"/>
    <col min="2309" max="2309" width="20.7109375" customWidth="1"/>
    <col min="2310" max="2310" width="22.42578125" bestFit="1" customWidth="1"/>
    <col min="2311" max="2311" width="22.42578125" customWidth="1"/>
    <col min="2312" max="2312" width="21.5703125" bestFit="1" customWidth="1"/>
    <col min="2313" max="2313" width="21.5703125" customWidth="1"/>
    <col min="2314" max="2314" width="37" customWidth="1"/>
    <col min="2315" max="2315" width="19.42578125" bestFit="1" customWidth="1"/>
    <col min="2316" max="2316" width="49.7109375" customWidth="1"/>
    <col min="2317" max="2317" width="12" bestFit="1" customWidth="1"/>
    <col min="2318" max="2318" width="40.7109375" bestFit="1" customWidth="1"/>
    <col min="2319" max="2319" width="11.5703125" bestFit="1" customWidth="1"/>
    <col min="2320" max="2320" width="42.42578125" customWidth="1"/>
    <col min="2321" max="2321" width="79.140625" bestFit="1" customWidth="1"/>
    <col min="2322" max="2322" width="15.7109375" bestFit="1" customWidth="1"/>
    <col min="2323" max="2323" width="46" bestFit="1" customWidth="1"/>
    <col min="2324" max="2324" width="11.85546875" bestFit="1" customWidth="1"/>
    <col min="2325" max="2325" width="20.42578125" bestFit="1" customWidth="1"/>
    <col min="2326" max="2326" width="19" bestFit="1" customWidth="1"/>
    <col min="2327" max="2327" width="8.85546875" customWidth="1"/>
    <col min="2328" max="2328" width="21.85546875" customWidth="1"/>
    <col min="2329" max="2329" width="11" bestFit="1" customWidth="1"/>
    <col min="2330" max="2330" width="57.42578125" customWidth="1"/>
    <col min="2331" max="2331" width="21.140625" bestFit="1" customWidth="1"/>
    <col min="2332" max="2332" width="52.140625" customWidth="1"/>
    <col min="2333" max="2333" width="19.5703125" bestFit="1" customWidth="1"/>
    <col min="2334" max="2334" width="19.7109375" customWidth="1"/>
    <col min="2554" max="2555" width="8.85546875" customWidth="1"/>
    <col min="2556" max="2556" width="13" bestFit="1" customWidth="1"/>
    <col min="2557" max="2557" width="35.7109375" customWidth="1"/>
    <col min="2558" max="2558" width="13" customWidth="1"/>
    <col min="2559" max="2559" width="11.5703125" customWidth="1"/>
    <col min="2560" max="2560" width="11.7109375" customWidth="1"/>
    <col min="2561" max="2561" width="15.140625" bestFit="1" customWidth="1"/>
    <col min="2562" max="2562" width="8.85546875" bestFit="1" customWidth="1"/>
    <col min="2563" max="2563" width="26.7109375" bestFit="1" customWidth="1"/>
    <col min="2564" max="2564" width="23" customWidth="1"/>
    <col min="2565" max="2565" width="20.7109375" customWidth="1"/>
    <col min="2566" max="2566" width="22.42578125" bestFit="1" customWidth="1"/>
    <col min="2567" max="2567" width="22.42578125" customWidth="1"/>
    <col min="2568" max="2568" width="21.5703125" bestFit="1" customWidth="1"/>
    <col min="2569" max="2569" width="21.5703125" customWidth="1"/>
    <col min="2570" max="2570" width="37" customWidth="1"/>
    <col min="2571" max="2571" width="19.42578125" bestFit="1" customWidth="1"/>
    <col min="2572" max="2572" width="49.7109375" customWidth="1"/>
    <col min="2573" max="2573" width="12" bestFit="1" customWidth="1"/>
    <col min="2574" max="2574" width="40.7109375" bestFit="1" customWidth="1"/>
    <col min="2575" max="2575" width="11.5703125" bestFit="1" customWidth="1"/>
    <col min="2576" max="2576" width="42.42578125" customWidth="1"/>
    <col min="2577" max="2577" width="79.140625" bestFit="1" customWidth="1"/>
    <col min="2578" max="2578" width="15.7109375" bestFit="1" customWidth="1"/>
    <col min="2579" max="2579" width="46" bestFit="1" customWidth="1"/>
    <col min="2580" max="2580" width="11.85546875" bestFit="1" customWidth="1"/>
    <col min="2581" max="2581" width="20.42578125" bestFit="1" customWidth="1"/>
    <col min="2582" max="2582" width="19" bestFit="1" customWidth="1"/>
    <col min="2583" max="2583" width="8.85546875" customWidth="1"/>
    <col min="2584" max="2584" width="21.85546875" customWidth="1"/>
    <col min="2585" max="2585" width="11" bestFit="1" customWidth="1"/>
    <col min="2586" max="2586" width="57.42578125" customWidth="1"/>
    <col min="2587" max="2587" width="21.140625" bestFit="1" customWidth="1"/>
    <col min="2588" max="2588" width="52.140625" customWidth="1"/>
    <col min="2589" max="2589" width="19.5703125" bestFit="1" customWidth="1"/>
    <col min="2590" max="2590" width="19.7109375" customWidth="1"/>
    <col min="2810" max="2811" width="8.85546875" customWidth="1"/>
    <col min="2812" max="2812" width="13" bestFit="1" customWidth="1"/>
    <col min="2813" max="2813" width="35.7109375" customWidth="1"/>
    <col min="2814" max="2814" width="13" customWidth="1"/>
    <col min="2815" max="2815" width="11.5703125" customWidth="1"/>
    <col min="2816" max="2816" width="11.7109375" customWidth="1"/>
    <col min="2817" max="2817" width="15.140625" bestFit="1" customWidth="1"/>
    <col min="2818" max="2818" width="8.85546875" bestFit="1" customWidth="1"/>
    <col min="2819" max="2819" width="26.7109375" bestFit="1" customWidth="1"/>
    <col min="2820" max="2820" width="23" customWidth="1"/>
    <col min="2821" max="2821" width="20.7109375" customWidth="1"/>
    <col min="2822" max="2822" width="22.42578125" bestFit="1" customWidth="1"/>
    <col min="2823" max="2823" width="22.42578125" customWidth="1"/>
    <col min="2824" max="2824" width="21.5703125" bestFit="1" customWidth="1"/>
    <col min="2825" max="2825" width="21.5703125" customWidth="1"/>
    <col min="2826" max="2826" width="37" customWidth="1"/>
    <col min="2827" max="2827" width="19.42578125" bestFit="1" customWidth="1"/>
    <col min="2828" max="2828" width="49.7109375" customWidth="1"/>
    <col min="2829" max="2829" width="12" bestFit="1" customWidth="1"/>
    <col min="2830" max="2830" width="40.7109375" bestFit="1" customWidth="1"/>
    <col min="2831" max="2831" width="11.5703125" bestFit="1" customWidth="1"/>
    <col min="2832" max="2832" width="42.42578125" customWidth="1"/>
    <col min="2833" max="2833" width="79.140625" bestFit="1" customWidth="1"/>
    <col min="2834" max="2834" width="15.7109375" bestFit="1" customWidth="1"/>
    <col min="2835" max="2835" width="46" bestFit="1" customWidth="1"/>
    <col min="2836" max="2836" width="11.85546875" bestFit="1" customWidth="1"/>
    <col min="2837" max="2837" width="20.42578125" bestFit="1" customWidth="1"/>
    <col min="2838" max="2838" width="19" bestFit="1" customWidth="1"/>
    <col min="2839" max="2839" width="8.85546875" customWidth="1"/>
    <col min="2840" max="2840" width="21.85546875" customWidth="1"/>
    <col min="2841" max="2841" width="11" bestFit="1" customWidth="1"/>
    <col min="2842" max="2842" width="57.42578125" customWidth="1"/>
    <col min="2843" max="2843" width="21.140625" bestFit="1" customWidth="1"/>
    <col min="2844" max="2844" width="52.140625" customWidth="1"/>
    <col min="2845" max="2845" width="19.5703125" bestFit="1" customWidth="1"/>
    <col min="2846" max="2846" width="19.7109375" customWidth="1"/>
    <col min="3066" max="3067" width="8.85546875" customWidth="1"/>
    <col min="3068" max="3068" width="13" bestFit="1" customWidth="1"/>
    <col min="3069" max="3069" width="35.7109375" customWidth="1"/>
    <col min="3070" max="3070" width="13" customWidth="1"/>
    <col min="3071" max="3071" width="11.5703125" customWidth="1"/>
    <col min="3072" max="3072" width="11.7109375" customWidth="1"/>
    <col min="3073" max="3073" width="15.140625" bestFit="1" customWidth="1"/>
    <col min="3074" max="3074" width="8.85546875" bestFit="1" customWidth="1"/>
    <col min="3075" max="3075" width="26.7109375" bestFit="1" customWidth="1"/>
    <col min="3076" max="3076" width="23" customWidth="1"/>
    <col min="3077" max="3077" width="20.7109375" customWidth="1"/>
    <col min="3078" max="3078" width="22.42578125" bestFit="1" customWidth="1"/>
    <col min="3079" max="3079" width="22.42578125" customWidth="1"/>
    <col min="3080" max="3080" width="21.5703125" bestFit="1" customWidth="1"/>
    <col min="3081" max="3081" width="21.5703125" customWidth="1"/>
    <col min="3082" max="3082" width="37" customWidth="1"/>
    <col min="3083" max="3083" width="19.42578125" bestFit="1" customWidth="1"/>
    <col min="3084" max="3084" width="49.7109375" customWidth="1"/>
    <col min="3085" max="3085" width="12" bestFit="1" customWidth="1"/>
    <col min="3086" max="3086" width="40.7109375" bestFit="1" customWidth="1"/>
    <col min="3087" max="3087" width="11.5703125" bestFit="1" customWidth="1"/>
    <col min="3088" max="3088" width="42.42578125" customWidth="1"/>
    <col min="3089" max="3089" width="79.140625" bestFit="1" customWidth="1"/>
    <col min="3090" max="3090" width="15.7109375" bestFit="1" customWidth="1"/>
    <col min="3091" max="3091" width="46" bestFit="1" customWidth="1"/>
    <col min="3092" max="3092" width="11.85546875" bestFit="1" customWidth="1"/>
    <col min="3093" max="3093" width="20.42578125" bestFit="1" customWidth="1"/>
    <col min="3094" max="3094" width="19" bestFit="1" customWidth="1"/>
    <col min="3095" max="3095" width="8.85546875" customWidth="1"/>
    <col min="3096" max="3096" width="21.85546875" customWidth="1"/>
    <col min="3097" max="3097" width="11" bestFit="1" customWidth="1"/>
    <col min="3098" max="3098" width="57.42578125" customWidth="1"/>
    <col min="3099" max="3099" width="21.140625" bestFit="1" customWidth="1"/>
    <col min="3100" max="3100" width="52.140625" customWidth="1"/>
    <col min="3101" max="3101" width="19.5703125" bestFit="1" customWidth="1"/>
    <col min="3102" max="3102" width="19.7109375" customWidth="1"/>
    <col min="3322" max="3323" width="8.85546875" customWidth="1"/>
    <col min="3324" max="3324" width="13" bestFit="1" customWidth="1"/>
    <col min="3325" max="3325" width="35.7109375" customWidth="1"/>
    <col min="3326" max="3326" width="13" customWidth="1"/>
    <col min="3327" max="3327" width="11.5703125" customWidth="1"/>
    <col min="3328" max="3328" width="11.7109375" customWidth="1"/>
    <col min="3329" max="3329" width="15.140625" bestFit="1" customWidth="1"/>
    <col min="3330" max="3330" width="8.85546875" bestFit="1" customWidth="1"/>
    <col min="3331" max="3331" width="26.7109375" bestFit="1" customWidth="1"/>
    <col min="3332" max="3332" width="23" customWidth="1"/>
    <col min="3333" max="3333" width="20.7109375" customWidth="1"/>
    <col min="3334" max="3334" width="22.42578125" bestFit="1" customWidth="1"/>
    <col min="3335" max="3335" width="22.42578125" customWidth="1"/>
    <col min="3336" max="3336" width="21.5703125" bestFit="1" customWidth="1"/>
    <col min="3337" max="3337" width="21.5703125" customWidth="1"/>
    <col min="3338" max="3338" width="37" customWidth="1"/>
    <col min="3339" max="3339" width="19.42578125" bestFit="1" customWidth="1"/>
    <col min="3340" max="3340" width="49.7109375" customWidth="1"/>
    <col min="3341" max="3341" width="12" bestFit="1" customWidth="1"/>
    <col min="3342" max="3342" width="40.7109375" bestFit="1" customWidth="1"/>
    <col min="3343" max="3343" width="11.5703125" bestFit="1" customWidth="1"/>
    <col min="3344" max="3344" width="42.42578125" customWidth="1"/>
    <col min="3345" max="3345" width="79.140625" bestFit="1" customWidth="1"/>
    <col min="3346" max="3346" width="15.7109375" bestFit="1" customWidth="1"/>
    <col min="3347" max="3347" width="46" bestFit="1" customWidth="1"/>
    <col min="3348" max="3348" width="11.85546875" bestFit="1" customWidth="1"/>
    <col min="3349" max="3349" width="20.42578125" bestFit="1" customWidth="1"/>
    <col min="3350" max="3350" width="19" bestFit="1" customWidth="1"/>
    <col min="3351" max="3351" width="8.85546875" customWidth="1"/>
    <col min="3352" max="3352" width="21.85546875" customWidth="1"/>
    <col min="3353" max="3353" width="11" bestFit="1" customWidth="1"/>
    <col min="3354" max="3354" width="57.42578125" customWidth="1"/>
    <col min="3355" max="3355" width="21.140625" bestFit="1" customWidth="1"/>
    <col min="3356" max="3356" width="52.140625" customWidth="1"/>
    <col min="3357" max="3357" width="19.5703125" bestFit="1" customWidth="1"/>
    <col min="3358" max="3358" width="19.7109375" customWidth="1"/>
    <col min="3578" max="3579" width="8.85546875" customWidth="1"/>
    <col min="3580" max="3580" width="13" bestFit="1" customWidth="1"/>
    <col min="3581" max="3581" width="35.7109375" customWidth="1"/>
    <col min="3582" max="3582" width="13" customWidth="1"/>
    <col min="3583" max="3583" width="11.5703125" customWidth="1"/>
    <col min="3584" max="3584" width="11.7109375" customWidth="1"/>
    <col min="3585" max="3585" width="15.140625" bestFit="1" customWidth="1"/>
    <col min="3586" max="3586" width="8.85546875" bestFit="1" customWidth="1"/>
    <col min="3587" max="3587" width="26.7109375" bestFit="1" customWidth="1"/>
    <col min="3588" max="3588" width="23" customWidth="1"/>
    <col min="3589" max="3589" width="20.7109375" customWidth="1"/>
    <col min="3590" max="3590" width="22.42578125" bestFit="1" customWidth="1"/>
    <col min="3591" max="3591" width="22.42578125" customWidth="1"/>
    <col min="3592" max="3592" width="21.5703125" bestFit="1" customWidth="1"/>
    <col min="3593" max="3593" width="21.5703125" customWidth="1"/>
    <col min="3594" max="3594" width="37" customWidth="1"/>
    <col min="3595" max="3595" width="19.42578125" bestFit="1" customWidth="1"/>
    <col min="3596" max="3596" width="49.7109375" customWidth="1"/>
    <col min="3597" max="3597" width="12" bestFit="1" customWidth="1"/>
    <col min="3598" max="3598" width="40.7109375" bestFit="1" customWidth="1"/>
    <col min="3599" max="3599" width="11.5703125" bestFit="1" customWidth="1"/>
    <col min="3600" max="3600" width="42.42578125" customWidth="1"/>
    <col min="3601" max="3601" width="79.140625" bestFit="1" customWidth="1"/>
    <col min="3602" max="3602" width="15.7109375" bestFit="1" customWidth="1"/>
    <col min="3603" max="3603" width="46" bestFit="1" customWidth="1"/>
    <col min="3604" max="3604" width="11.85546875" bestFit="1" customWidth="1"/>
    <col min="3605" max="3605" width="20.42578125" bestFit="1" customWidth="1"/>
    <col min="3606" max="3606" width="19" bestFit="1" customWidth="1"/>
    <col min="3607" max="3607" width="8.85546875" customWidth="1"/>
    <col min="3608" max="3608" width="21.85546875" customWidth="1"/>
    <col min="3609" max="3609" width="11" bestFit="1" customWidth="1"/>
    <col min="3610" max="3610" width="57.42578125" customWidth="1"/>
    <col min="3611" max="3611" width="21.140625" bestFit="1" customWidth="1"/>
    <col min="3612" max="3612" width="52.140625" customWidth="1"/>
    <col min="3613" max="3613" width="19.5703125" bestFit="1" customWidth="1"/>
    <col min="3614" max="3614" width="19.7109375" customWidth="1"/>
    <col min="3834" max="3835" width="8.85546875" customWidth="1"/>
    <col min="3836" max="3836" width="13" bestFit="1" customWidth="1"/>
    <col min="3837" max="3837" width="35.7109375" customWidth="1"/>
    <col min="3838" max="3838" width="13" customWidth="1"/>
    <col min="3839" max="3839" width="11.5703125" customWidth="1"/>
    <col min="3840" max="3840" width="11.7109375" customWidth="1"/>
    <col min="3841" max="3841" width="15.140625" bestFit="1" customWidth="1"/>
    <col min="3842" max="3842" width="8.85546875" bestFit="1" customWidth="1"/>
    <col min="3843" max="3843" width="26.7109375" bestFit="1" customWidth="1"/>
    <col min="3844" max="3844" width="23" customWidth="1"/>
    <col min="3845" max="3845" width="20.7109375" customWidth="1"/>
    <col min="3846" max="3846" width="22.42578125" bestFit="1" customWidth="1"/>
    <col min="3847" max="3847" width="22.42578125" customWidth="1"/>
    <col min="3848" max="3848" width="21.5703125" bestFit="1" customWidth="1"/>
    <col min="3849" max="3849" width="21.5703125" customWidth="1"/>
    <col min="3850" max="3850" width="37" customWidth="1"/>
    <col min="3851" max="3851" width="19.42578125" bestFit="1" customWidth="1"/>
    <col min="3852" max="3852" width="49.7109375" customWidth="1"/>
    <col min="3853" max="3853" width="12" bestFit="1" customWidth="1"/>
    <col min="3854" max="3854" width="40.7109375" bestFit="1" customWidth="1"/>
    <col min="3855" max="3855" width="11.5703125" bestFit="1" customWidth="1"/>
    <col min="3856" max="3856" width="42.42578125" customWidth="1"/>
    <col min="3857" max="3857" width="79.140625" bestFit="1" customWidth="1"/>
    <col min="3858" max="3858" width="15.7109375" bestFit="1" customWidth="1"/>
    <col min="3859" max="3859" width="46" bestFit="1" customWidth="1"/>
    <col min="3860" max="3860" width="11.85546875" bestFit="1" customWidth="1"/>
    <col min="3861" max="3861" width="20.42578125" bestFit="1" customWidth="1"/>
    <col min="3862" max="3862" width="19" bestFit="1" customWidth="1"/>
    <col min="3863" max="3863" width="8.85546875" customWidth="1"/>
    <col min="3864" max="3864" width="21.85546875" customWidth="1"/>
    <col min="3865" max="3865" width="11" bestFit="1" customWidth="1"/>
    <col min="3866" max="3866" width="57.42578125" customWidth="1"/>
    <col min="3867" max="3867" width="21.140625" bestFit="1" customWidth="1"/>
    <col min="3868" max="3868" width="52.140625" customWidth="1"/>
    <col min="3869" max="3869" width="19.5703125" bestFit="1" customWidth="1"/>
    <col min="3870" max="3870" width="19.7109375" customWidth="1"/>
    <col min="4090" max="4091" width="8.85546875" customWidth="1"/>
    <col min="4092" max="4092" width="13" bestFit="1" customWidth="1"/>
    <col min="4093" max="4093" width="35.7109375" customWidth="1"/>
    <col min="4094" max="4094" width="13" customWidth="1"/>
    <col min="4095" max="4095" width="11.5703125" customWidth="1"/>
    <col min="4096" max="4096" width="11.7109375" customWidth="1"/>
    <col min="4097" max="4097" width="15.140625" bestFit="1" customWidth="1"/>
    <col min="4098" max="4098" width="8.85546875" bestFit="1" customWidth="1"/>
    <col min="4099" max="4099" width="26.7109375" bestFit="1" customWidth="1"/>
    <col min="4100" max="4100" width="23" customWidth="1"/>
    <col min="4101" max="4101" width="20.7109375" customWidth="1"/>
    <col min="4102" max="4102" width="22.42578125" bestFit="1" customWidth="1"/>
    <col min="4103" max="4103" width="22.42578125" customWidth="1"/>
    <col min="4104" max="4104" width="21.5703125" bestFit="1" customWidth="1"/>
    <col min="4105" max="4105" width="21.5703125" customWidth="1"/>
    <col min="4106" max="4106" width="37" customWidth="1"/>
    <col min="4107" max="4107" width="19.42578125" bestFit="1" customWidth="1"/>
    <col min="4108" max="4108" width="49.7109375" customWidth="1"/>
    <col min="4109" max="4109" width="12" bestFit="1" customWidth="1"/>
    <col min="4110" max="4110" width="40.7109375" bestFit="1" customWidth="1"/>
    <col min="4111" max="4111" width="11.5703125" bestFit="1" customWidth="1"/>
    <col min="4112" max="4112" width="42.42578125" customWidth="1"/>
    <col min="4113" max="4113" width="79.140625" bestFit="1" customWidth="1"/>
    <col min="4114" max="4114" width="15.7109375" bestFit="1" customWidth="1"/>
    <col min="4115" max="4115" width="46" bestFit="1" customWidth="1"/>
    <col min="4116" max="4116" width="11.85546875" bestFit="1" customWidth="1"/>
    <col min="4117" max="4117" width="20.42578125" bestFit="1" customWidth="1"/>
    <col min="4118" max="4118" width="19" bestFit="1" customWidth="1"/>
    <col min="4119" max="4119" width="8.85546875" customWidth="1"/>
    <col min="4120" max="4120" width="21.85546875" customWidth="1"/>
    <col min="4121" max="4121" width="11" bestFit="1" customWidth="1"/>
    <col min="4122" max="4122" width="57.42578125" customWidth="1"/>
    <col min="4123" max="4123" width="21.140625" bestFit="1" customWidth="1"/>
    <col min="4124" max="4124" width="52.140625" customWidth="1"/>
    <col min="4125" max="4125" width="19.5703125" bestFit="1" customWidth="1"/>
    <col min="4126" max="4126" width="19.7109375" customWidth="1"/>
    <col min="4346" max="4347" width="8.85546875" customWidth="1"/>
    <col min="4348" max="4348" width="13" bestFit="1" customWidth="1"/>
    <col min="4349" max="4349" width="35.7109375" customWidth="1"/>
    <col min="4350" max="4350" width="13" customWidth="1"/>
    <col min="4351" max="4351" width="11.5703125" customWidth="1"/>
    <col min="4352" max="4352" width="11.7109375" customWidth="1"/>
    <col min="4353" max="4353" width="15.140625" bestFit="1" customWidth="1"/>
    <col min="4354" max="4354" width="8.85546875" bestFit="1" customWidth="1"/>
    <col min="4355" max="4355" width="26.7109375" bestFit="1" customWidth="1"/>
    <col min="4356" max="4356" width="23" customWidth="1"/>
    <col min="4357" max="4357" width="20.7109375" customWidth="1"/>
    <col min="4358" max="4358" width="22.42578125" bestFit="1" customWidth="1"/>
    <col min="4359" max="4359" width="22.42578125" customWidth="1"/>
    <col min="4360" max="4360" width="21.5703125" bestFit="1" customWidth="1"/>
    <col min="4361" max="4361" width="21.5703125" customWidth="1"/>
    <col min="4362" max="4362" width="37" customWidth="1"/>
    <col min="4363" max="4363" width="19.42578125" bestFit="1" customWidth="1"/>
    <col min="4364" max="4364" width="49.7109375" customWidth="1"/>
    <col min="4365" max="4365" width="12" bestFit="1" customWidth="1"/>
    <col min="4366" max="4366" width="40.7109375" bestFit="1" customWidth="1"/>
    <col min="4367" max="4367" width="11.5703125" bestFit="1" customWidth="1"/>
    <col min="4368" max="4368" width="42.42578125" customWidth="1"/>
    <col min="4369" max="4369" width="79.140625" bestFit="1" customWidth="1"/>
    <col min="4370" max="4370" width="15.7109375" bestFit="1" customWidth="1"/>
    <col min="4371" max="4371" width="46" bestFit="1" customWidth="1"/>
    <col min="4372" max="4372" width="11.85546875" bestFit="1" customWidth="1"/>
    <col min="4373" max="4373" width="20.42578125" bestFit="1" customWidth="1"/>
    <col min="4374" max="4374" width="19" bestFit="1" customWidth="1"/>
    <col min="4375" max="4375" width="8.85546875" customWidth="1"/>
    <col min="4376" max="4376" width="21.85546875" customWidth="1"/>
    <col min="4377" max="4377" width="11" bestFit="1" customWidth="1"/>
    <col min="4378" max="4378" width="57.42578125" customWidth="1"/>
    <col min="4379" max="4379" width="21.140625" bestFit="1" customWidth="1"/>
    <col min="4380" max="4380" width="52.140625" customWidth="1"/>
    <col min="4381" max="4381" width="19.5703125" bestFit="1" customWidth="1"/>
    <col min="4382" max="4382" width="19.7109375" customWidth="1"/>
    <col min="4602" max="4603" width="8.85546875" customWidth="1"/>
    <col min="4604" max="4604" width="13" bestFit="1" customWidth="1"/>
    <col min="4605" max="4605" width="35.7109375" customWidth="1"/>
    <col min="4606" max="4606" width="13" customWidth="1"/>
    <col min="4607" max="4607" width="11.5703125" customWidth="1"/>
    <col min="4608" max="4608" width="11.7109375" customWidth="1"/>
    <col min="4609" max="4609" width="15.140625" bestFit="1" customWidth="1"/>
    <col min="4610" max="4610" width="8.85546875" bestFit="1" customWidth="1"/>
    <col min="4611" max="4611" width="26.7109375" bestFit="1" customWidth="1"/>
    <col min="4612" max="4612" width="23" customWidth="1"/>
    <col min="4613" max="4613" width="20.7109375" customWidth="1"/>
    <col min="4614" max="4614" width="22.42578125" bestFit="1" customWidth="1"/>
    <col min="4615" max="4615" width="22.42578125" customWidth="1"/>
    <col min="4616" max="4616" width="21.5703125" bestFit="1" customWidth="1"/>
    <col min="4617" max="4617" width="21.5703125" customWidth="1"/>
    <col min="4618" max="4618" width="37" customWidth="1"/>
    <col min="4619" max="4619" width="19.42578125" bestFit="1" customWidth="1"/>
    <col min="4620" max="4620" width="49.7109375" customWidth="1"/>
    <col min="4621" max="4621" width="12" bestFit="1" customWidth="1"/>
    <col min="4622" max="4622" width="40.7109375" bestFit="1" customWidth="1"/>
    <col min="4623" max="4623" width="11.5703125" bestFit="1" customWidth="1"/>
    <col min="4624" max="4624" width="42.42578125" customWidth="1"/>
    <col min="4625" max="4625" width="79.140625" bestFit="1" customWidth="1"/>
    <col min="4626" max="4626" width="15.7109375" bestFit="1" customWidth="1"/>
    <col min="4627" max="4627" width="46" bestFit="1" customWidth="1"/>
    <col min="4628" max="4628" width="11.85546875" bestFit="1" customWidth="1"/>
    <col min="4629" max="4629" width="20.42578125" bestFit="1" customWidth="1"/>
    <col min="4630" max="4630" width="19" bestFit="1" customWidth="1"/>
    <col min="4631" max="4631" width="8.85546875" customWidth="1"/>
    <col min="4632" max="4632" width="21.85546875" customWidth="1"/>
    <col min="4633" max="4633" width="11" bestFit="1" customWidth="1"/>
    <col min="4634" max="4634" width="57.42578125" customWidth="1"/>
    <col min="4635" max="4635" width="21.140625" bestFit="1" customWidth="1"/>
    <col min="4636" max="4636" width="52.140625" customWidth="1"/>
    <col min="4637" max="4637" width="19.5703125" bestFit="1" customWidth="1"/>
    <col min="4638" max="4638" width="19.7109375" customWidth="1"/>
    <col min="4858" max="4859" width="8.85546875" customWidth="1"/>
    <col min="4860" max="4860" width="13" bestFit="1" customWidth="1"/>
    <col min="4861" max="4861" width="35.7109375" customWidth="1"/>
    <col min="4862" max="4862" width="13" customWidth="1"/>
    <col min="4863" max="4863" width="11.5703125" customWidth="1"/>
    <col min="4864" max="4864" width="11.7109375" customWidth="1"/>
    <col min="4865" max="4865" width="15.140625" bestFit="1" customWidth="1"/>
    <col min="4866" max="4866" width="8.85546875" bestFit="1" customWidth="1"/>
    <col min="4867" max="4867" width="26.7109375" bestFit="1" customWidth="1"/>
    <col min="4868" max="4868" width="23" customWidth="1"/>
    <col min="4869" max="4869" width="20.7109375" customWidth="1"/>
    <col min="4870" max="4870" width="22.42578125" bestFit="1" customWidth="1"/>
    <col min="4871" max="4871" width="22.42578125" customWidth="1"/>
    <col min="4872" max="4872" width="21.5703125" bestFit="1" customWidth="1"/>
    <col min="4873" max="4873" width="21.5703125" customWidth="1"/>
    <col min="4874" max="4874" width="37" customWidth="1"/>
    <col min="4875" max="4875" width="19.42578125" bestFit="1" customWidth="1"/>
    <col min="4876" max="4876" width="49.7109375" customWidth="1"/>
    <col min="4877" max="4877" width="12" bestFit="1" customWidth="1"/>
    <col min="4878" max="4878" width="40.7109375" bestFit="1" customWidth="1"/>
    <col min="4879" max="4879" width="11.5703125" bestFit="1" customWidth="1"/>
    <col min="4880" max="4880" width="42.42578125" customWidth="1"/>
    <col min="4881" max="4881" width="79.140625" bestFit="1" customWidth="1"/>
    <col min="4882" max="4882" width="15.7109375" bestFit="1" customWidth="1"/>
    <col min="4883" max="4883" width="46" bestFit="1" customWidth="1"/>
    <col min="4884" max="4884" width="11.85546875" bestFit="1" customWidth="1"/>
    <col min="4885" max="4885" width="20.42578125" bestFit="1" customWidth="1"/>
    <col min="4886" max="4886" width="19" bestFit="1" customWidth="1"/>
    <col min="4887" max="4887" width="8.85546875" customWidth="1"/>
    <col min="4888" max="4888" width="21.85546875" customWidth="1"/>
    <col min="4889" max="4889" width="11" bestFit="1" customWidth="1"/>
    <col min="4890" max="4890" width="57.42578125" customWidth="1"/>
    <col min="4891" max="4891" width="21.140625" bestFit="1" customWidth="1"/>
    <col min="4892" max="4892" width="52.140625" customWidth="1"/>
    <col min="4893" max="4893" width="19.5703125" bestFit="1" customWidth="1"/>
    <col min="4894" max="4894" width="19.7109375" customWidth="1"/>
    <col min="5114" max="5115" width="8.85546875" customWidth="1"/>
    <col min="5116" max="5116" width="13" bestFit="1" customWidth="1"/>
    <col min="5117" max="5117" width="35.7109375" customWidth="1"/>
    <col min="5118" max="5118" width="13" customWidth="1"/>
    <col min="5119" max="5119" width="11.5703125" customWidth="1"/>
    <col min="5120" max="5120" width="11.7109375" customWidth="1"/>
    <col min="5121" max="5121" width="15.140625" bestFit="1" customWidth="1"/>
    <col min="5122" max="5122" width="8.85546875" bestFit="1" customWidth="1"/>
    <col min="5123" max="5123" width="26.7109375" bestFit="1" customWidth="1"/>
    <col min="5124" max="5124" width="23" customWidth="1"/>
    <col min="5125" max="5125" width="20.7109375" customWidth="1"/>
    <col min="5126" max="5126" width="22.42578125" bestFit="1" customWidth="1"/>
    <col min="5127" max="5127" width="22.42578125" customWidth="1"/>
    <col min="5128" max="5128" width="21.5703125" bestFit="1" customWidth="1"/>
    <col min="5129" max="5129" width="21.5703125" customWidth="1"/>
    <col min="5130" max="5130" width="37" customWidth="1"/>
    <col min="5131" max="5131" width="19.42578125" bestFit="1" customWidth="1"/>
    <col min="5132" max="5132" width="49.7109375" customWidth="1"/>
    <col min="5133" max="5133" width="12" bestFit="1" customWidth="1"/>
    <col min="5134" max="5134" width="40.7109375" bestFit="1" customWidth="1"/>
    <col min="5135" max="5135" width="11.5703125" bestFit="1" customWidth="1"/>
    <col min="5136" max="5136" width="42.42578125" customWidth="1"/>
    <col min="5137" max="5137" width="79.140625" bestFit="1" customWidth="1"/>
    <col min="5138" max="5138" width="15.7109375" bestFit="1" customWidth="1"/>
    <col min="5139" max="5139" width="46" bestFit="1" customWidth="1"/>
    <col min="5140" max="5140" width="11.85546875" bestFit="1" customWidth="1"/>
    <col min="5141" max="5141" width="20.42578125" bestFit="1" customWidth="1"/>
    <col min="5142" max="5142" width="19" bestFit="1" customWidth="1"/>
    <col min="5143" max="5143" width="8.85546875" customWidth="1"/>
    <col min="5144" max="5144" width="21.85546875" customWidth="1"/>
    <col min="5145" max="5145" width="11" bestFit="1" customWidth="1"/>
    <col min="5146" max="5146" width="57.42578125" customWidth="1"/>
    <col min="5147" max="5147" width="21.140625" bestFit="1" customWidth="1"/>
    <col min="5148" max="5148" width="52.140625" customWidth="1"/>
    <col min="5149" max="5149" width="19.5703125" bestFit="1" customWidth="1"/>
    <col min="5150" max="5150" width="19.7109375" customWidth="1"/>
    <col min="5370" max="5371" width="8.85546875" customWidth="1"/>
    <col min="5372" max="5372" width="13" bestFit="1" customWidth="1"/>
    <col min="5373" max="5373" width="35.7109375" customWidth="1"/>
    <col min="5374" max="5374" width="13" customWidth="1"/>
    <col min="5375" max="5375" width="11.5703125" customWidth="1"/>
    <col min="5376" max="5376" width="11.7109375" customWidth="1"/>
    <col min="5377" max="5377" width="15.140625" bestFit="1" customWidth="1"/>
    <col min="5378" max="5378" width="8.85546875" bestFit="1" customWidth="1"/>
    <col min="5379" max="5379" width="26.7109375" bestFit="1" customWidth="1"/>
    <col min="5380" max="5380" width="23" customWidth="1"/>
    <col min="5381" max="5381" width="20.7109375" customWidth="1"/>
    <col min="5382" max="5382" width="22.42578125" bestFit="1" customWidth="1"/>
    <col min="5383" max="5383" width="22.42578125" customWidth="1"/>
    <col min="5384" max="5384" width="21.5703125" bestFit="1" customWidth="1"/>
    <col min="5385" max="5385" width="21.5703125" customWidth="1"/>
    <col min="5386" max="5386" width="37" customWidth="1"/>
    <col min="5387" max="5387" width="19.42578125" bestFit="1" customWidth="1"/>
    <col min="5388" max="5388" width="49.7109375" customWidth="1"/>
    <col min="5389" max="5389" width="12" bestFit="1" customWidth="1"/>
    <col min="5390" max="5390" width="40.7109375" bestFit="1" customWidth="1"/>
    <col min="5391" max="5391" width="11.5703125" bestFit="1" customWidth="1"/>
    <col min="5392" max="5392" width="42.42578125" customWidth="1"/>
    <col min="5393" max="5393" width="79.140625" bestFit="1" customWidth="1"/>
    <col min="5394" max="5394" width="15.7109375" bestFit="1" customWidth="1"/>
    <col min="5395" max="5395" width="46" bestFit="1" customWidth="1"/>
    <col min="5396" max="5396" width="11.85546875" bestFit="1" customWidth="1"/>
    <col min="5397" max="5397" width="20.42578125" bestFit="1" customWidth="1"/>
    <col min="5398" max="5398" width="19" bestFit="1" customWidth="1"/>
    <col min="5399" max="5399" width="8.85546875" customWidth="1"/>
    <col min="5400" max="5400" width="21.85546875" customWidth="1"/>
    <col min="5401" max="5401" width="11" bestFit="1" customWidth="1"/>
    <col min="5402" max="5402" width="57.42578125" customWidth="1"/>
    <col min="5403" max="5403" width="21.140625" bestFit="1" customWidth="1"/>
    <col min="5404" max="5404" width="52.140625" customWidth="1"/>
    <col min="5405" max="5405" width="19.5703125" bestFit="1" customWidth="1"/>
    <col min="5406" max="5406" width="19.7109375" customWidth="1"/>
    <col min="5626" max="5627" width="8.85546875" customWidth="1"/>
    <col min="5628" max="5628" width="13" bestFit="1" customWidth="1"/>
    <col min="5629" max="5629" width="35.7109375" customWidth="1"/>
    <col min="5630" max="5630" width="13" customWidth="1"/>
    <col min="5631" max="5631" width="11.5703125" customWidth="1"/>
    <col min="5632" max="5632" width="11.7109375" customWidth="1"/>
    <col min="5633" max="5633" width="15.140625" bestFit="1" customWidth="1"/>
    <col min="5634" max="5634" width="8.85546875" bestFit="1" customWidth="1"/>
    <col min="5635" max="5635" width="26.7109375" bestFit="1" customWidth="1"/>
    <col min="5636" max="5636" width="23" customWidth="1"/>
    <col min="5637" max="5637" width="20.7109375" customWidth="1"/>
    <col min="5638" max="5638" width="22.42578125" bestFit="1" customWidth="1"/>
    <col min="5639" max="5639" width="22.42578125" customWidth="1"/>
    <col min="5640" max="5640" width="21.5703125" bestFit="1" customWidth="1"/>
    <col min="5641" max="5641" width="21.5703125" customWidth="1"/>
    <col min="5642" max="5642" width="37" customWidth="1"/>
    <col min="5643" max="5643" width="19.42578125" bestFit="1" customWidth="1"/>
    <col min="5644" max="5644" width="49.7109375" customWidth="1"/>
    <col min="5645" max="5645" width="12" bestFit="1" customWidth="1"/>
    <col min="5646" max="5646" width="40.7109375" bestFit="1" customWidth="1"/>
    <col min="5647" max="5647" width="11.5703125" bestFit="1" customWidth="1"/>
    <col min="5648" max="5648" width="42.42578125" customWidth="1"/>
    <col min="5649" max="5649" width="79.140625" bestFit="1" customWidth="1"/>
    <col min="5650" max="5650" width="15.7109375" bestFit="1" customWidth="1"/>
    <col min="5651" max="5651" width="46" bestFit="1" customWidth="1"/>
    <col min="5652" max="5652" width="11.85546875" bestFit="1" customWidth="1"/>
    <col min="5653" max="5653" width="20.42578125" bestFit="1" customWidth="1"/>
    <col min="5654" max="5654" width="19" bestFit="1" customWidth="1"/>
    <col min="5655" max="5655" width="8.85546875" customWidth="1"/>
    <col min="5656" max="5656" width="21.85546875" customWidth="1"/>
    <col min="5657" max="5657" width="11" bestFit="1" customWidth="1"/>
    <col min="5658" max="5658" width="57.42578125" customWidth="1"/>
    <col min="5659" max="5659" width="21.140625" bestFit="1" customWidth="1"/>
    <col min="5660" max="5660" width="52.140625" customWidth="1"/>
    <col min="5661" max="5661" width="19.5703125" bestFit="1" customWidth="1"/>
    <col min="5662" max="5662" width="19.7109375" customWidth="1"/>
    <col min="5882" max="5883" width="8.85546875" customWidth="1"/>
    <col min="5884" max="5884" width="13" bestFit="1" customWidth="1"/>
    <col min="5885" max="5885" width="35.7109375" customWidth="1"/>
    <col min="5886" max="5886" width="13" customWidth="1"/>
    <col min="5887" max="5887" width="11.5703125" customWidth="1"/>
    <col min="5888" max="5888" width="11.7109375" customWidth="1"/>
    <col min="5889" max="5889" width="15.140625" bestFit="1" customWidth="1"/>
    <col min="5890" max="5890" width="8.85546875" bestFit="1" customWidth="1"/>
    <col min="5891" max="5891" width="26.7109375" bestFit="1" customWidth="1"/>
    <col min="5892" max="5892" width="23" customWidth="1"/>
    <col min="5893" max="5893" width="20.7109375" customWidth="1"/>
    <col min="5894" max="5894" width="22.42578125" bestFit="1" customWidth="1"/>
    <col min="5895" max="5895" width="22.42578125" customWidth="1"/>
    <col min="5896" max="5896" width="21.5703125" bestFit="1" customWidth="1"/>
    <col min="5897" max="5897" width="21.5703125" customWidth="1"/>
    <col min="5898" max="5898" width="37" customWidth="1"/>
    <col min="5899" max="5899" width="19.42578125" bestFit="1" customWidth="1"/>
    <col min="5900" max="5900" width="49.7109375" customWidth="1"/>
    <col min="5901" max="5901" width="12" bestFit="1" customWidth="1"/>
    <col min="5902" max="5902" width="40.7109375" bestFit="1" customWidth="1"/>
    <col min="5903" max="5903" width="11.5703125" bestFit="1" customWidth="1"/>
    <col min="5904" max="5904" width="42.42578125" customWidth="1"/>
    <col min="5905" max="5905" width="79.140625" bestFit="1" customWidth="1"/>
    <col min="5906" max="5906" width="15.7109375" bestFit="1" customWidth="1"/>
    <col min="5907" max="5907" width="46" bestFit="1" customWidth="1"/>
    <col min="5908" max="5908" width="11.85546875" bestFit="1" customWidth="1"/>
    <col min="5909" max="5909" width="20.42578125" bestFit="1" customWidth="1"/>
    <col min="5910" max="5910" width="19" bestFit="1" customWidth="1"/>
    <col min="5911" max="5911" width="8.85546875" customWidth="1"/>
    <col min="5912" max="5912" width="21.85546875" customWidth="1"/>
    <col min="5913" max="5913" width="11" bestFit="1" customWidth="1"/>
    <col min="5914" max="5914" width="57.42578125" customWidth="1"/>
    <col min="5915" max="5915" width="21.140625" bestFit="1" customWidth="1"/>
    <col min="5916" max="5916" width="52.140625" customWidth="1"/>
    <col min="5917" max="5917" width="19.5703125" bestFit="1" customWidth="1"/>
    <col min="5918" max="5918" width="19.7109375" customWidth="1"/>
    <col min="6138" max="6139" width="8.85546875" customWidth="1"/>
    <col min="6140" max="6140" width="13" bestFit="1" customWidth="1"/>
    <col min="6141" max="6141" width="35.7109375" customWidth="1"/>
    <col min="6142" max="6142" width="13" customWidth="1"/>
    <col min="6143" max="6143" width="11.5703125" customWidth="1"/>
    <col min="6144" max="6144" width="11.7109375" customWidth="1"/>
    <col min="6145" max="6145" width="15.140625" bestFit="1" customWidth="1"/>
    <col min="6146" max="6146" width="8.85546875" bestFit="1" customWidth="1"/>
    <col min="6147" max="6147" width="26.7109375" bestFit="1" customWidth="1"/>
    <col min="6148" max="6148" width="23" customWidth="1"/>
    <col min="6149" max="6149" width="20.7109375" customWidth="1"/>
    <col min="6150" max="6150" width="22.42578125" bestFit="1" customWidth="1"/>
    <col min="6151" max="6151" width="22.42578125" customWidth="1"/>
    <col min="6152" max="6152" width="21.5703125" bestFit="1" customWidth="1"/>
    <col min="6153" max="6153" width="21.5703125" customWidth="1"/>
    <col min="6154" max="6154" width="37" customWidth="1"/>
    <col min="6155" max="6155" width="19.42578125" bestFit="1" customWidth="1"/>
    <col min="6156" max="6156" width="49.7109375" customWidth="1"/>
    <col min="6157" max="6157" width="12" bestFit="1" customWidth="1"/>
    <col min="6158" max="6158" width="40.7109375" bestFit="1" customWidth="1"/>
    <col min="6159" max="6159" width="11.5703125" bestFit="1" customWidth="1"/>
    <col min="6160" max="6160" width="42.42578125" customWidth="1"/>
    <col min="6161" max="6161" width="79.140625" bestFit="1" customWidth="1"/>
    <col min="6162" max="6162" width="15.7109375" bestFit="1" customWidth="1"/>
    <col min="6163" max="6163" width="46" bestFit="1" customWidth="1"/>
    <col min="6164" max="6164" width="11.85546875" bestFit="1" customWidth="1"/>
    <col min="6165" max="6165" width="20.42578125" bestFit="1" customWidth="1"/>
    <col min="6166" max="6166" width="19" bestFit="1" customWidth="1"/>
    <col min="6167" max="6167" width="8.85546875" customWidth="1"/>
    <col min="6168" max="6168" width="21.85546875" customWidth="1"/>
    <col min="6169" max="6169" width="11" bestFit="1" customWidth="1"/>
    <col min="6170" max="6170" width="57.42578125" customWidth="1"/>
    <col min="6171" max="6171" width="21.140625" bestFit="1" customWidth="1"/>
    <col min="6172" max="6172" width="52.140625" customWidth="1"/>
    <col min="6173" max="6173" width="19.5703125" bestFit="1" customWidth="1"/>
    <col min="6174" max="6174" width="19.7109375" customWidth="1"/>
    <col min="6394" max="6395" width="8.85546875" customWidth="1"/>
    <col min="6396" max="6396" width="13" bestFit="1" customWidth="1"/>
    <col min="6397" max="6397" width="35.7109375" customWidth="1"/>
    <col min="6398" max="6398" width="13" customWidth="1"/>
    <col min="6399" max="6399" width="11.5703125" customWidth="1"/>
    <col min="6400" max="6400" width="11.7109375" customWidth="1"/>
    <col min="6401" max="6401" width="15.140625" bestFit="1" customWidth="1"/>
    <col min="6402" max="6402" width="8.85546875" bestFit="1" customWidth="1"/>
    <col min="6403" max="6403" width="26.7109375" bestFit="1" customWidth="1"/>
    <col min="6404" max="6404" width="23" customWidth="1"/>
    <col min="6405" max="6405" width="20.7109375" customWidth="1"/>
    <col min="6406" max="6406" width="22.42578125" bestFit="1" customWidth="1"/>
    <col min="6407" max="6407" width="22.42578125" customWidth="1"/>
    <col min="6408" max="6408" width="21.5703125" bestFit="1" customWidth="1"/>
    <col min="6409" max="6409" width="21.5703125" customWidth="1"/>
    <col min="6410" max="6410" width="37" customWidth="1"/>
    <col min="6411" max="6411" width="19.42578125" bestFit="1" customWidth="1"/>
    <col min="6412" max="6412" width="49.7109375" customWidth="1"/>
    <col min="6413" max="6413" width="12" bestFit="1" customWidth="1"/>
    <col min="6414" max="6414" width="40.7109375" bestFit="1" customWidth="1"/>
    <col min="6415" max="6415" width="11.5703125" bestFit="1" customWidth="1"/>
    <col min="6416" max="6416" width="42.42578125" customWidth="1"/>
    <col min="6417" max="6417" width="79.140625" bestFit="1" customWidth="1"/>
    <col min="6418" max="6418" width="15.7109375" bestFit="1" customWidth="1"/>
    <col min="6419" max="6419" width="46" bestFit="1" customWidth="1"/>
    <col min="6420" max="6420" width="11.85546875" bestFit="1" customWidth="1"/>
    <col min="6421" max="6421" width="20.42578125" bestFit="1" customWidth="1"/>
    <col min="6422" max="6422" width="19" bestFit="1" customWidth="1"/>
    <col min="6423" max="6423" width="8.85546875" customWidth="1"/>
    <col min="6424" max="6424" width="21.85546875" customWidth="1"/>
    <col min="6425" max="6425" width="11" bestFit="1" customWidth="1"/>
    <col min="6426" max="6426" width="57.42578125" customWidth="1"/>
    <col min="6427" max="6427" width="21.140625" bestFit="1" customWidth="1"/>
    <col min="6428" max="6428" width="52.140625" customWidth="1"/>
    <col min="6429" max="6429" width="19.5703125" bestFit="1" customWidth="1"/>
    <col min="6430" max="6430" width="19.7109375" customWidth="1"/>
    <col min="6650" max="6651" width="8.85546875" customWidth="1"/>
    <col min="6652" max="6652" width="13" bestFit="1" customWidth="1"/>
    <col min="6653" max="6653" width="35.7109375" customWidth="1"/>
    <col min="6654" max="6654" width="13" customWidth="1"/>
    <col min="6655" max="6655" width="11.5703125" customWidth="1"/>
    <col min="6656" max="6656" width="11.7109375" customWidth="1"/>
    <col min="6657" max="6657" width="15.140625" bestFit="1" customWidth="1"/>
    <col min="6658" max="6658" width="8.85546875" bestFit="1" customWidth="1"/>
    <col min="6659" max="6659" width="26.7109375" bestFit="1" customWidth="1"/>
    <col min="6660" max="6660" width="23" customWidth="1"/>
    <col min="6661" max="6661" width="20.7109375" customWidth="1"/>
    <col min="6662" max="6662" width="22.42578125" bestFit="1" customWidth="1"/>
    <col min="6663" max="6663" width="22.42578125" customWidth="1"/>
    <col min="6664" max="6664" width="21.5703125" bestFit="1" customWidth="1"/>
    <col min="6665" max="6665" width="21.5703125" customWidth="1"/>
    <col min="6666" max="6666" width="37" customWidth="1"/>
    <col min="6667" max="6667" width="19.42578125" bestFit="1" customWidth="1"/>
    <col min="6668" max="6668" width="49.7109375" customWidth="1"/>
    <col min="6669" max="6669" width="12" bestFit="1" customWidth="1"/>
    <col min="6670" max="6670" width="40.7109375" bestFit="1" customWidth="1"/>
    <col min="6671" max="6671" width="11.5703125" bestFit="1" customWidth="1"/>
    <col min="6672" max="6672" width="42.42578125" customWidth="1"/>
    <col min="6673" max="6673" width="79.140625" bestFit="1" customWidth="1"/>
    <col min="6674" max="6674" width="15.7109375" bestFit="1" customWidth="1"/>
    <col min="6675" max="6675" width="46" bestFit="1" customWidth="1"/>
    <col min="6676" max="6676" width="11.85546875" bestFit="1" customWidth="1"/>
    <col min="6677" max="6677" width="20.42578125" bestFit="1" customWidth="1"/>
    <col min="6678" max="6678" width="19" bestFit="1" customWidth="1"/>
    <col min="6679" max="6679" width="8.85546875" customWidth="1"/>
    <col min="6680" max="6680" width="21.85546875" customWidth="1"/>
    <col min="6681" max="6681" width="11" bestFit="1" customWidth="1"/>
    <col min="6682" max="6682" width="57.42578125" customWidth="1"/>
    <col min="6683" max="6683" width="21.140625" bestFit="1" customWidth="1"/>
    <col min="6684" max="6684" width="52.140625" customWidth="1"/>
    <col min="6685" max="6685" width="19.5703125" bestFit="1" customWidth="1"/>
    <col min="6686" max="6686" width="19.7109375" customWidth="1"/>
    <col min="6906" max="6907" width="8.85546875" customWidth="1"/>
    <col min="6908" max="6908" width="13" bestFit="1" customWidth="1"/>
    <col min="6909" max="6909" width="35.7109375" customWidth="1"/>
    <col min="6910" max="6910" width="13" customWidth="1"/>
    <col min="6911" max="6911" width="11.5703125" customWidth="1"/>
    <col min="6912" max="6912" width="11.7109375" customWidth="1"/>
    <col min="6913" max="6913" width="15.140625" bestFit="1" customWidth="1"/>
    <col min="6914" max="6914" width="8.85546875" bestFit="1" customWidth="1"/>
    <col min="6915" max="6915" width="26.7109375" bestFit="1" customWidth="1"/>
    <col min="6916" max="6916" width="23" customWidth="1"/>
    <col min="6917" max="6917" width="20.7109375" customWidth="1"/>
    <col min="6918" max="6918" width="22.42578125" bestFit="1" customWidth="1"/>
    <col min="6919" max="6919" width="22.42578125" customWidth="1"/>
    <col min="6920" max="6920" width="21.5703125" bestFit="1" customWidth="1"/>
    <col min="6921" max="6921" width="21.5703125" customWidth="1"/>
    <col min="6922" max="6922" width="37" customWidth="1"/>
    <col min="6923" max="6923" width="19.42578125" bestFit="1" customWidth="1"/>
    <col min="6924" max="6924" width="49.7109375" customWidth="1"/>
    <col min="6925" max="6925" width="12" bestFit="1" customWidth="1"/>
    <col min="6926" max="6926" width="40.7109375" bestFit="1" customWidth="1"/>
    <col min="6927" max="6927" width="11.5703125" bestFit="1" customWidth="1"/>
    <col min="6928" max="6928" width="42.42578125" customWidth="1"/>
    <col min="6929" max="6929" width="79.140625" bestFit="1" customWidth="1"/>
    <col min="6930" max="6930" width="15.7109375" bestFit="1" customWidth="1"/>
    <col min="6931" max="6931" width="46" bestFit="1" customWidth="1"/>
    <col min="6932" max="6932" width="11.85546875" bestFit="1" customWidth="1"/>
    <col min="6933" max="6933" width="20.42578125" bestFit="1" customWidth="1"/>
    <col min="6934" max="6934" width="19" bestFit="1" customWidth="1"/>
    <col min="6935" max="6935" width="8.85546875" customWidth="1"/>
    <col min="6936" max="6936" width="21.85546875" customWidth="1"/>
    <col min="6937" max="6937" width="11" bestFit="1" customWidth="1"/>
    <col min="6938" max="6938" width="57.42578125" customWidth="1"/>
    <col min="6939" max="6939" width="21.140625" bestFit="1" customWidth="1"/>
    <col min="6940" max="6940" width="52.140625" customWidth="1"/>
    <col min="6941" max="6941" width="19.5703125" bestFit="1" customWidth="1"/>
    <col min="6942" max="6942" width="19.7109375" customWidth="1"/>
    <col min="7162" max="7163" width="8.85546875" customWidth="1"/>
    <col min="7164" max="7164" width="13" bestFit="1" customWidth="1"/>
    <col min="7165" max="7165" width="35.7109375" customWidth="1"/>
    <col min="7166" max="7166" width="13" customWidth="1"/>
    <col min="7167" max="7167" width="11.5703125" customWidth="1"/>
    <col min="7168" max="7168" width="11.7109375" customWidth="1"/>
    <col min="7169" max="7169" width="15.140625" bestFit="1" customWidth="1"/>
    <col min="7170" max="7170" width="8.85546875" bestFit="1" customWidth="1"/>
    <col min="7171" max="7171" width="26.7109375" bestFit="1" customWidth="1"/>
    <col min="7172" max="7172" width="23" customWidth="1"/>
    <col min="7173" max="7173" width="20.7109375" customWidth="1"/>
    <col min="7174" max="7174" width="22.42578125" bestFit="1" customWidth="1"/>
    <col min="7175" max="7175" width="22.42578125" customWidth="1"/>
    <col min="7176" max="7176" width="21.5703125" bestFit="1" customWidth="1"/>
    <col min="7177" max="7177" width="21.5703125" customWidth="1"/>
    <col min="7178" max="7178" width="37" customWidth="1"/>
    <col min="7179" max="7179" width="19.42578125" bestFit="1" customWidth="1"/>
    <col min="7180" max="7180" width="49.7109375" customWidth="1"/>
    <col min="7181" max="7181" width="12" bestFit="1" customWidth="1"/>
    <col min="7182" max="7182" width="40.7109375" bestFit="1" customWidth="1"/>
    <col min="7183" max="7183" width="11.5703125" bestFit="1" customWidth="1"/>
    <col min="7184" max="7184" width="42.42578125" customWidth="1"/>
    <col min="7185" max="7185" width="79.140625" bestFit="1" customWidth="1"/>
    <col min="7186" max="7186" width="15.7109375" bestFit="1" customWidth="1"/>
    <col min="7187" max="7187" width="46" bestFit="1" customWidth="1"/>
    <col min="7188" max="7188" width="11.85546875" bestFit="1" customWidth="1"/>
    <col min="7189" max="7189" width="20.42578125" bestFit="1" customWidth="1"/>
    <col min="7190" max="7190" width="19" bestFit="1" customWidth="1"/>
    <col min="7191" max="7191" width="8.85546875" customWidth="1"/>
    <col min="7192" max="7192" width="21.85546875" customWidth="1"/>
    <col min="7193" max="7193" width="11" bestFit="1" customWidth="1"/>
    <col min="7194" max="7194" width="57.42578125" customWidth="1"/>
    <col min="7195" max="7195" width="21.140625" bestFit="1" customWidth="1"/>
    <col min="7196" max="7196" width="52.140625" customWidth="1"/>
    <col min="7197" max="7197" width="19.5703125" bestFit="1" customWidth="1"/>
    <col min="7198" max="7198" width="19.7109375" customWidth="1"/>
    <col min="7418" max="7419" width="8.85546875" customWidth="1"/>
    <col min="7420" max="7420" width="13" bestFit="1" customWidth="1"/>
    <col min="7421" max="7421" width="35.7109375" customWidth="1"/>
    <col min="7422" max="7422" width="13" customWidth="1"/>
    <col min="7423" max="7423" width="11.5703125" customWidth="1"/>
    <col min="7424" max="7424" width="11.7109375" customWidth="1"/>
    <col min="7425" max="7425" width="15.140625" bestFit="1" customWidth="1"/>
    <col min="7426" max="7426" width="8.85546875" bestFit="1" customWidth="1"/>
    <col min="7427" max="7427" width="26.7109375" bestFit="1" customWidth="1"/>
    <col min="7428" max="7428" width="23" customWidth="1"/>
    <col min="7429" max="7429" width="20.7109375" customWidth="1"/>
    <col min="7430" max="7430" width="22.42578125" bestFit="1" customWidth="1"/>
    <col min="7431" max="7431" width="22.42578125" customWidth="1"/>
    <col min="7432" max="7432" width="21.5703125" bestFit="1" customWidth="1"/>
    <col min="7433" max="7433" width="21.5703125" customWidth="1"/>
    <col min="7434" max="7434" width="37" customWidth="1"/>
    <col min="7435" max="7435" width="19.42578125" bestFit="1" customWidth="1"/>
    <col min="7436" max="7436" width="49.7109375" customWidth="1"/>
    <col min="7437" max="7437" width="12" bestFit="1" customWidth="1"/>
    <col min="7438" max="7438" width="40.7109375" bestFit="1" customWidth="1"/>
    <col min="7439" max="7439" width="11.5703125" bestFit="1" customWidth="1"/>
    <col min="7440" max="7440" width="42.42578125" customWidth="1"/>
    <col min="7441" max="7441" width="79.140625" bestFit="1" customWidth="1"/>
    <col min="7442" max="7442" width="15.7109375" bestFit="1" customWidth="1"/>
    <col min="7443" max="7443" width="46" bestFit="1" customWidth="1"/>
    <col min="7444" max="7444" width="11.85546875" bestFit="1" customWidth="1"/>
    <col min="7445" max="7445" width="20.42578125" bestFit="1" customWidth="1"/>
    <col min="7446" max="7446" width="19" bestFit="1" customWidth="1"/>
    <col min="7447" max="7447" width="8.85546875" customWidth="1"/>
    <col min="7448" max="7448" width="21.85546875" customWidth="1"/>
    <col min="7449" max="7449" width="11" bestFit="1" customWidth="1"/>
    <col min="7450" max="7450" width="57.42578125" customWidth="1"/>
    <col min="7451" max="7451" width="21.140625" bestFit="1" customWidth="1"/>
    <col min="7452" max="7452" width="52.140625" customWidth="1"/>
    <col min="7453" max="7453" width="19.5703125" bestFit="1" customWidth="1"/>
    <col min="7454" max="7454" width="19.7109375" customWidth="1"/>
    <col min="7674" max="7675" width="8.85546875" customWidth="1"/>
    <col min="7676" max="7676" width="13" bestFit="1" customWidth="1"/>
    <col min="7677" max="7677" width="35.7109375" customWidth="1"/>
    <col min="7678" max="7678" width="13" customWidth="1"/>
    <col min="7679" max="7679" width="11.5703125" customWidth="1"/>
    <col min="7680" max="7680" width="11.7109375" customWidth="1"/>
    <col min="7681" max="7681" width="15.140625" bestFit="1" customWidth="1"/>
    <col min="7682" max="7682" width="8.85546875" bestFit="1" customWidth="1"/>
    <col min="7683" max="7683" width="26.7109375" bestFit="1" customWidth="1"/>
    <col min="7684" max="7684" width="23" customWidth="1"/>
    <col min="7685" max="7685" width="20.7109375" customWidth="1"/>
    <col min="7686" max="7686" width="22.42578125" bestFit="1" customWidth="1"/>
    <col min="7687" max="7687" width="22.42578125" customWidth="1"/>
    <col min="7688" max="7688" width="21.5703125" bestFit="1" customWidth="1"/>
    <col min="7689" max="7689" width="21.5703125" customWidth="1"/>
    <col min="7690" max="7690" width="37" customWidth="1"/>
    <col min="7691" max="7691" width="19.42578125" bestFit="1" customWidth="1"/>
    <col min="7692" max="7692" width="49.7109375" customWidth="1"/>
    <col min="7693" max="7693" width="12" bestFit="1" customWidth="1"/>
    <col min="7694" max="7694" width="40.7109375" bestFit="1" customWidth="1"/>
    <col min="7695" max="7695" width="11.5703125" bestFit="1" customWidth="1"/>
    <col min="7696" max="7696" width="42.42578125" customWidth="1"/>
    <col min="7697" max="7697" width="79.140625" bestFit="1" customWidth="1"/>
    <col min="7698" max="7698" width="15.7109375" bestFit="1" customWidth="1"/>
    <col min="7699" max="7699" width="46" bestFit="1" customWidth="1"/>
    <col min="7700" max="7700" width="11.85546875" bestFit="1" customWidth="1"/>
    <col min="7701" max="7701" width="20.42578125" bestFit="1" customWidth="1"/>
    <col min="7702" max="7702" width="19" bestFit="1" customWidth="1"/>
    <col min="7703" max="7703" width="8.85546875" customWidth="1"/>
    <col min="7704" max="7704" width="21.85546875" customWidth="1"/>
    <col min="7705" max="7705" width="11" bestFit="1" customWidth="1"/>
    <col min="7706" max="7706" width="57.42578125" customWidth="1"/>
    <col min="7707" max="7707" width="21.140625" bestFit="1" customWidth="1"/>
    <col min="7708" max="7708" width="52.140625" customWidth="1"/>
    <col min="7709" max="7709" width="19.5703125" bestFit="1" customWidth="1"/>
    <col min="7710" max="7710" width="19.7109375" customWidth="1"/>
    <col min="7930" max="7931" width="8.85546875" customWidth="1"/>
    <col min="7932" max="7932" width="13" bestFit="1" customWidth="1"/>
    <col min="7933" max="7933" width="35.7109375" customWidth="1"/>
    <col min="7934" max="7934" width="13" customWidth="1"/>
    <col min="7935" max="7935" width="11.5703125" customWidth="1"/>
    <col min="7936" max="7936" width="11.7109375" customWidth="1"/>
    <col min="7937" max="7937" width="15.140625" bestFit="1" customWidth="1"/>
    <col min="7938" max="7938" width="8.85546875" bestFit="1" customWidth="1"/>
    <col min="7939" max="7939" width="26.7109375" bestFit="1" customWidth="1"/>
    <col min="7940" max="7940" width="23" customWidth="1"/>
    <col min="7941" max="7941" width="20.7109375" customWidth="1"/>
    <col min="7942" max="7942" width="22.42578125" bestFit="1" customWidth="1"/>
    <col min="7943" max="7943" width="22.42578125" customWidth="1"/>
    <col min="7944" max="7944" width="21.5703125" bestFit="1" customWidth="1"/>
    <col min="7945" max="7945" width="21.5703125" customWidth="1"/>
    <col min="7946" max="7946" width="37" customWidth="1"/>
    <col min="7947" max="7947" width="19.42578125" bestFit="1" customWidth="1"/>
    <col min="7948" max="7948" width="49.7109375" customWidth="1"/>
    <col min="7949" max="7949" width="12" bestFit="1" customWidth="1"/>
    <col min="7950" max="7950" width="40.7109375" bestFit="1" customWidth="1"/>
    <col min="7951" max="7951" width="11.5703125" bestFit="1" customWidth="1"/>
    <col min="7952" max="7952" width="42.42578125" customWidth="1"/>
    <col min="7953" max="7953" width="79.140625" bestFit="1" customWidth="1"/>
    <col min="7954" max="7954" width="15.7109375" bestFit="1" customWidth="1"/>
    <col min="7955" max="7955" width="46" bestFit="1" customWidth="1"/>
    <col min="7956" max="7956" width="11.85546875" bestFit="1" customWidth="1"/>
    <col min="7957" max="7957" width="20.42578125" bestFit="1" customWidth="1"/>
    <col min="7958" max="7958" width="19" bestFit="1" customWidth="1"/>
    <col min="7959" max="7959" width="8.85546875" customWidth="1"/>
    <col min="7960" max="7960" width="21.85546875" customWidth="1"/>
    <col min="7961" max="7961" width="11" bestFit="1" customWidth="1"/>
    <col min="7962" max="7962" width="57.42578125" customWidth="1"/>
    <col min="7963" max="7963" width="21.140625" bestFit="1" customWidth="1"/>
    <col min="7964" max="7964" width="52.140625" customWidth="1"/>
    <col min="7965" max="7965" width="19.5703125" bestFit="1" customWidth="1"/>
    <col min="7966" max="7966" width="19.7109375" customWidth="1"/>
    <col min="8186" max="8187" width="8.85546875" customWidth="1"/>
    <col min="8188" max="8188" width="13" bestFit="1" customWidth="1"/>
    <col min="8189" max="8189" width="35.7109375" customWidth="1"/>
    <col min="8190" max="8190" width="13" customWidth="1"/>
    <col min="8191" max="8191" width="11.5703125" customWidth="1"/>
    <col min="8192" max="8192" width="11.7109375" customWidth="1"/>
    <col min="8193" max="8193" width="15.140625" bestFit="1" customWidth="1"/>
    <col min="8194" max="8194" width="8.85546875" bestFit="1" customWidth="1"/>
    <col min="8195" max="8195" width="26.7109375" bestFit="1" customWidth="1"/>
    <col min="8196" max="8196" width="23" customWidth="1"/>
    <col min="8197" max="8197" width="20.7109375" customWidth="1"/>
    <col min="8198" max="8198" width="22.42578125" bestFit="1" customWidth="1"/>
    <col min="8199" max="8199" width="22.42578125" customWidth="1"/>
    <col min="8200" max="8200" width="21.5703125" bestFit="1" customWidth="1"/>
    <col min="8201" max="8201" width="21.5703125" customWidth="1"/>
    <col min="8202" max="8202" width="37" customWidth="1"/>
    <col min="8203" max="8203" width="19.42578125" bestFit="1" customWidth="1"/>
    <col min="8204" max="8204" width="49.7109375" customWidth="1"/>
    <col min="8205" max="8205" width="12" bestFit="1" customWidth="1"/>
    <col min="8206" max="8206" width="40.7109375" bestFit="1" customWidth="1"/>
    <col min="8207" max="8207" width="11.5703125" bestFit="1" customWidth="1"/>
    <col min="8208" max="8208" width="42.42578125" customWidth="1"/>
    <col min="8209" max="8209" width="79.140625" bestFit="1" customWidth="1"/>
    <col min="8210" max="8210" width="15.7109375" bestFit="1" customWidth="1"/>
    <col min="8211" max="8211" width="46" bestFit="1" customWidth="1"/>
    <col min="8212" max="8212" width="11.85546875" bestFit="1" customWidth="1"/>
    <col min="8213" max="8213" width="20.42578125" bestFit="1" customWidth="1"/>
    <col min="8214" max="8214" width="19" bestFit="1" customWidth="1"/>
    <col min="8215" max="8215" width="8.85546875" customWidth="1"/>
    <col min="8216" max="8216" width="21.85546875" customWidth="1"/>
    <col min="8217" max="8217" width="11" bestFit="1" customWidth="1"/>
    <col min="8218" max="8218" width="57.42578125" customWidth="1"/>
    <col min="8219" max="8219" width="21.140625" bestFit="1" customWidth="1"/>
    <col min="8220" max="8220" width="52.140625" customWidth="1"/>
    <col min="8221" max="8221" width="19.5703125" bestFit="1" customWidth="1"/>
    <col min="8222" max="8222" width="19.7109375" customWidth="1"/>
    <col min="8442" max="8443" width="8.85546875" customWidth="1"/>
    <col min="8444" max="8444" width="13" bestFit="1" customWidth="1"/>
    <col min="8445" max="8445" width="35.7109375" customWidth="1"/>
    <col min="8446" max="8446" width="13" customWidth="1"/>
    <col min="8447" max="8447" width="11.5703125" customWidth="1"/>
    <col min="8448" max="8448" width="11.7109375" customWidth="1"/>
    <col min="8449" max="8449" width="15.140625" bestFit="1" customWidth="1"/>
    <col min="8450" max="8450" width="8.85546875" bestFit="1" customWidth="1"/>
    <col min="8451" max="8451" width="26.7109375" bestFit="1" customWidth="1"/>
    <col min="8452" max="8452" width="23" customWidth="1"/>
    <col min="8453" max="8453" width="20.7109375" customWidth="1"/>
    <col min="8454" max="8454" width="22.42578125" bestFit="1" customWidth="1"/>
    <col min="8455" max="8455" width="22.42578125" customWidth="1"/>
    <col min="8456" max="8456" width="21.5703125" bestFit="1" customWidth="1"/>
    <col min="8457" max="8457" width="21.5703125" customWidth="1"/>
    <col min="8458" max="8458" width="37" customWidth="1"/>
    <col min="8459" max="8459" width="19.42578125" bestFit="1" customWidth="1"/>
    <col min="8460" max="8460" width="49.7109375" customWidth="1"/>
    <col min="8461" max="8461" width="12" bestFit="1" customWidth="1"/>
    <col min="8462" max="8462" width="40.7109375" bestFit="1" customWidth="1"/>
    <col min="8463" max="8463" width="11.5703125" bestFit="1" customWidth="1"/>
    <col min="8464" max="8464" width="42.42578125" customWidth="1"/>
    <col min="8465" max="8465" width="79.140625" bestFit="1" customWidth="1"/>
    <col min="8466" max="8466" width="15.7109375" bestFit="1" customWidth="1"/>
    <col min="8467" max="8467" width="46" bestFit="1" customWidth="1"/>
    <col min="8468" max="8468" width="11.85546875" bestFit="1" customWidth="1"/>
    <col min="8469" max="8469" width="20.42578125" bestFit="1" customWidth="1"/>
    <col min="8470" max="8470" width="19" bestFit="1" customWidth="1"/>
    <col min="8471" max="8471" width="8.85546875" customWidth="1"/>
    <col min="8472" max="8472" width="21.85546875" customWidth="1"/>
    <col min="8473" max="8473" width="11" bestFit="1" customWidth="1"/>
    <col min="8474" max="8474" width="57.42578125" customWidth="1"/>
    <col min="8475" max="8475" width="21.140625" bestFit="1" customWidth="1"/>
    <col min="8476" max="8476" width="52.140625" customWidth="1"/>
    <col min="8477" max="8477" width="19.5703125" bestFit="1" customWidth="1"/>
    <col min="8478" max="8478" width="19.7109375" customWidth="1"/>
    <col min="8698" max="8699" width="8.85546875" customWidth="1"/>
    <col min="8700" max="8700" width="13" bestFit="1" customWidth="1"/>
    <col min="8701" max="8701" width="35.7109375" customWidth="1"/>
    <col min="8702" max="8702" width="13" customWidth="1"/>
    <col min="8703" max="8703" width="11.5703125" customWidth="1"/>
    <col min="8704" max="8704" width="11.7109375" customWidth="1"/>
    <col min="8705" max="8705" width="15.140625" bestFit="1" customWidth="1"/>
    <col min="8706" max="8706" width="8.85546875" bestFit="1" customWidth="1"/>
    <col min="8707" max="8707" width="26.7109375" bestFit="1" customWidth="1"/>
    <col min="8708" max="8708" width="23" customWidth="1"/>
    <col min="8709" max="8709" width="20.7109375" customWidth="1"/>
    <col min="8710" max="8710" width="22.42578125" bestFit="1" customWidth="1"/>
    <col min="8711" max="8711" width="22.42578125" customWidth="1"/>
    <col min="8712" max="8712" width="21.5703125" bestFit="1" customWidth="1"/>
    <col min="8713" max="8713" width="21.5703125" customWidth="1"/>
    <col min="8714" max="8714" width="37" customWidth="1"/>
    <col min="8715" max="8715" width="19.42578125" bestFit="1" customWidth="1"/>
    <col min="8716" max="8716" width="49.7109375" customWidth="1"/>
    <col min="8717" max="8717" width="12" bestFit="1" customWidth="1"/>
    <col min="8718" max="8718" width="40.7109375" bestFit="1" customWidth="1"/>
    <col min="8719" max="8719" width="11.5703125" bestFit="1" customWidth="1"/>
    <col min="8720" max="8720" width="42.42578125" customWidth="1"/>
    <col min="8721" max="8721" width="79.140625" bestFit="1" customWidth="1"/>
    <col min="8722" max="8722" width="15.7109375" bestFit="1" customWidth="1"/>
    <col min="8723" max="8723" width="46" bestFit="1" customWidth="1"/>
    <col min="8724" max="8724" width="11.85546875" bestFit="1" customWidth="1"/>
    <col min="8725" max="8725" width="20.42578125" bestFit="1" customWidth="1"/>
    <col min="8726" max="8726" width="19" bestFit="1" customWidth="1"/>
    <col min="8727" max="8727" width="8.85546875" customWidth="1"/>
    <col min="8728" max="8728" width="21.85546875" customWidth="1"/>
    <col min="8729" max="8729" width="11" bestFit="1" customWidth="1"/>
    <col min="8730" max="8730" width="57.42578125" customWidth="1"/>
    <col min="8731" max="8731" width="21.140625" bestFit="1" customWidth="1"/>
    <col min="8732" max="8732" width="52.140625" customWidth="1"/>
    <col min="8733" max="8733" width="19.5703125" bestFit="1" customWidth="1"/>
    <col min="8734" max="8734" width="19.7109375" customWidth="1"/>
    <col min="8954" max="8955" width="8.85546875" customWidth="1"/>
    <col min="8956" max="8956" width="13" bestFit="1" customWidth="1"/>
    <col min="8957" max="8957" width="35.7109375" customWidth="1"/>
    <col min="8958" max="8958" width="13" customWidth="1"/>
    <col min="8959" max="8959" width="11.5703125" customWidth="1"/>
    <col min="8960" max="8960" width="11.7109375" customWidth="1"/>
    <col min="8961" max="8961" width="15.140625" bestFit="1" customWidth="1"/>
    <col min="8962" max="8962" width="8.85546875" bestFit="1" customWidth="1"/>
    <col min="8963" max="8963" width="26.7109375" bestFit="1" customWidth="1"/>
    <col min="8964" max="8964" width="23" customWidth="1"/>
    <col min="8965" max="8965" width="20.7109375" customWidth="1"/>
    <col min="8966" max="8966" width="22.42578125" bestFit="1" customWidth="1"/>
    <col min="8967" max="8967" width="22.42578125" customWidth="1"/>
    <col min="8968" max="8968" width="21.5703125" bestFit="1" customWidth="1"/>
    <col min="8969" max="8969" width="21.5703125" customWidth="1"/>
    <col min="8970" max="8970" width="37" customWidth="1"/>
    <col min="8971" max="8971" width="19.42578125" bestFit="1" customWidth="1"/>
    <col min="8972" max="8972" width="49.7109375" customWidth="1"/>
    <col min="8973" max="8973" width="12" bestFit="1" customWidth="1"/>
    <col min="8974" max="8974" width="40.7109375" bestFit="1" customWidth="1"/>
    <col min="8975" max="8975" width="11.5703125" bestFit="1" customWidth="1"/>
    <col min="8976" max="8976" width="42.42578125" customWidth="1"/>
    <col min="8977" max="8977" width="79.140625" bestFit="1" customWidth="1"/>
    <col min="8978" max="8978" width="15.7109375" bestFit="1" customWidth="1"/>
    <col min="8979" max="8979" width="46" bestFit="1" customWidth="1"/>
    <col min="8980" max="8980" width="11.85546875" bestFit="1" customWidth="1"/>
    <col min="8981" max="8981" width="20.42578125" bestFit="1" customWidth="1"/>
    <col min="8982" max="8982" width="19" bestFit="1" customWidth="1"/>
    <col min="8983" max="8983" width="8.85546875" customWidth="1"/>
    <col min="8984" max="8984" width="21.85546875" customWidth="1"/>
    <col min="8985" max="8985" width="11" bestFit="1" customWidth="1"/>
    <col min="8986" max="8986" width="57.42578125" customWidth="1"/>
    <col min="8987" max="8987" width="21.140625" bestFit="1" customWidth="1"/>
    <col min="8988" max="8988" width="52.140625" customWidth="1"/>
    <col min="8989" max="8989" width="19.5703125" bestFit="1" customWidth="1"/>
    <col min="8990" max="8990" width="19.7109375" customWidth="1"/>
    <col min="9210" max="9211" width="8.85546875" customWidth="1"/>
    <col min="9212" max="9212" width="13" bestFit="1" customWidth="1"/>
    <col min="9213" max="9213" width="35.7109375" customWidth="1"/>
    <col min="9214" max="9214" width="13" customWidth="1"/>
    <col min="9215" max="9215" width="11.5703125" customWidth="1"/>
    <col min="9216" max="9216" width="11.7109375" customWidth="1"/>
    <col min="9217" max="9217" width="15.140625" bestFit="1" customWidth="1"/>
    <col min="9218" max="9218" width="8.85546875" bestFit="1" customWidth="1"/>
    <col min="9219" max="9219" width="26.7109375" bestFit="1" customWidth="1"/>
    <col min="9220" max="9220" width="23" customWidth="1"/>
    <col min="9221" max="9221" width="20.7109375" customWidth="1"/>
    <col min="9222" max="9222" width="22.42578125" bestFit="1" customWidth="1"/>
    <col min="9223" max="9223" width="22.42578125" customWidth="1"/>
    <col min="9224" max="9224" width="21.5703125" bestFit="1" customWidth="1"/>
    <col min="9225" max="9225" width="21.5703125" customWidth="1"/>
    <col min="9226" max="9226" width="37" customWidth="1"/>
    <col min="9227" max="9227" width="19.42578125" bestFit="1" customWidth="1"/>
    <col min="9228" max="9228" width="49.7109375" customWidth="1"/>
    <col min="9229" max="9229" width="12" bestFit="1" customWidth="1"/>
    <col min="9230" max="9230" width="40.7109375" bestFit="1" customWidth="1"/>
    <col min="9231" max="9231" width="11.5703125" bestFit="1" customWidth="1"/>
    <col min="9232" max="9232" width="42.42578125" customWidth="1"/>
    <col min="9233" max="9233" width="79.140625" bestFit="1" customWidth="1"/>
    <col min="9234" max="9234" width="15.7109375" bestFit="1" customWidth="1"/>
    <col min="9235" max="9235" width="46" bestFit="1" customWidth="1"/>
    <col min="9236" max="9236" width="11.85546875" bestFit="1" customWidth="1"/>
    <col min="9237" max="9237" width="20.42578125" bestFit="1" customWidth="1"/>
    <col min="9238" max="9238" width="19" bestFit="1" customWidth="1"/>
    <col min="9239" max="9239" width="8.85546875" customWidth="1"/>
    <col min="9240" max="9240" width="21.85546875" customWidth="1"/>
    <col min="9241" max="9241" width="11" bestFit="1" customWidth="1"/>
    <col min="9242" max="9242" width="57.42578125" customWidth="1"/>
    <col min="9243" max="9243" width="21.140625" bestFit="1" customWidth="1"/>
    <col min="9244" max="9244" width="52.140625" customWidth="1"/>
    <col min="9245" max="9245" width="19.5703125" bestFit="1" customWidth="1"/>
    <col min="9246" max="9246" width="19.7109375" customWidth="1"/>
    <col min="9466" max="9467" width="8.85546875" customWidth="1"/>
    <col min="9468" max="9468" width="13" bestFit="1" customWidth="1"/>
    <col min="9469" max="9469" width="35.7109375" customWidth="1"/>
    <col min="9470" max="9470" width="13" customWidth="1"/>
    <col min="9471" max="9471" width="11.5703125" customWidth="1"/>
    <col min="9472" max="9472" width="11.7109375" customWidth="1"/>
    <col min="9473" max="9473" width="15.140625" bestFit="1" customWidth="1"/>
    <col min="9474" max="9474" width="8.85546875" bestFit="1" customWidth="1"/>
    <col min="9475" max="9475" width="26.7109375" bestFit="1" customWidth="1"/>
    <col min="9476" max="9476" width="23" customWidth="1"/>
    <col min="9477" max="9477" width="20.7109375" customWidth="1"/>
    <col min="9478" max="9478" width="22.42578125" bestFit="1" customWidth="1"/>
    <col min="9479" max="9479" width="22.42578125" customWidth="1"/>
    <col min="9480" max="9480" width="21.5703125" bestFit="1" customWidth="1"/>
    <col min="9481" max="9481" width="21.5703125" customWidth="1"/>
    <col min="9482" max="9482" width="37" customWidth="1"/>
    <col min="9483" max="9483" width="19.42578125" bestFit="1" customWidth="1"/>
    <col min="9484" max="9484" width="49.7109375" customWidth="1"/>
    <col min="9485" max="9485" width="12" bestFit="1" customWidth="1"/>
    <col min="9486" max="9486" width="40.7109375" bestFit="1" customWidth="1"/>
    <col min="9487" max="9487" width="11.5703125" bestFit="1" customWidth="1"/>
    <col min="9488" max="9488" width="42.42578125" customWidth="1"/>
    <col min="9489" max="9489" width="79.140625" bestFit="1" customWidth="1"/>
    <col min="9490" max="9490" width="15.7109375" bestFit="1" customWidth="1"/>
    <col min="9491" max="9491" width="46" bestFit="1" customWidth="1"/>
    <col min="9492" max="9492" width="11.85546875" bestFit="1" customWidth="1"/>
    <col min="9493" max="9493" width="20.42578125" bestFit="1" customWidth="1"/>
    <col min="9494" max="9494" width="19" bestFit="1" customWidth="1"/>
    <col min="9495" max="9495" width="8.85546875" customWidth="1"/>
    <col min="9496" max="9496" width="21.85546875" customWidth="1"/>
    <col min="9497" max="9497" width="11" bestFit="1" customWidth="1"/>
    <col min="9498" max="9498" width="57.42578125" customWidth="1"/>
    <col min="9499" max="9499" width="21.140625" bestFit="1" customWidth="1"/>
    <col min="9500" max="9500" width="52.140625" customWidth="1"/>
    <col min="9501" max="9501" width="19.5703125" bestFit="1" customWidth="1"/>
    <col min="9502" max="9502" width="19.7109375" customWidth="1"/>
    <col min="9722" max="9723" width="8.85546875" customWidth="1"/>
    <col min="9724" max="9724" width="13" bestFit="1" customWidth="1"/>
    <col min="9725" max="9725" width="35.7109375" customWidth="1"/>
    <col min="9726" max="9726" width="13" customWidth="1"/>
    <col min="9727" max="9727" width="11.5703125" customWidth="1"/>
    <col min="9728" max="9728" width="11.7109375" customWidth="1"/>
    <col min="9729" max="9729" width="15.140625" bestFit="1" customWidth="1"/>
    <col min="9730" max="9730" width="8.85546875" bestFit="1" customWidth="1"/>
    <col min="9731" max="9731" width="26.7109375" bestFit="1" customWidth="1"/>
    <col min="9732" max="9732" width="23" customWidth="1"/>
    <col min="9733" max="9733" width="20.7109375" customWidth="1"/>
    <col min="9734" max="9734" width="22.42578125" bestFit="1" customWidth="1"/>
    <col min="9735" max="9735" width="22.42578125" customWidth="1"/>
    <col min="9736" max="9736" width="21.5703125" bestFit="1" customWidth="1"/>
    <col min="9737" max="9737" width="21.5703125" customWidth="1"/>
    <col min="9738" max="9738" width="37" customWidth="1"/>
    <col min="9739" max="9739" width="19.42578125" bestFit="1" customWidth="1"/>
    <col min="9740" max="9740" width="49.7109375" customWidth="1"/>
    <col min="9741" max="9741" width="12" bestFit="1" customWidth="1"/>
    <col min="9742" max="9742" width="40.7109375" bestFit="1" customWidth="1"/>
    <col min="9743" max="9743" width="11.5703125" bestFit="1" customWidth="1"/>
    <col min="9744" max="9744" width="42.42578125" customWidth="1"/>
    <col min="9745" max="9745" width="79.140625" bestFit="1" customWidth="1"/>
    <col min="9746" max="9746" width="15.7109375" bestFit="1" customWidth="1"/>
    <col min="9747" max="9747" width="46" bestFit="1" customWidth="1"/>
    <col min="9748" max="9748" width="11.85546875" bestFit="1" customWidth="1"/>
    <col min="9749" max="9749" width="20.42578125" bestFit="1" customWidth="1"/>
    <col min="9750" max="9750" width="19" bestFit="1" customWidth="1"/>
    <col min="9751" max="9751" width="8.85546875" customWidth="1"/>
    <col min="9752" max="9752" width="21.85546875" customWidth="1"/>
    <col min="9753" max="9753" width="11" bestFit="1" customWidth="1"/>
    <col min="9754" max="9754" width="57.42578125" customWidth="1"/>
    <col min="9755" max="9755" width="21.140625" bestFit="1" customWidth="1"/>
    <col min="9756" max="9756" width="52.140625" customWidth="1"/>
    <col min="9757" max="9757" width="19.5703125" bestFit="1" customWidth="1"/>
    <col min="9758" max="9758" width="19.7109375" customWidth="1"/>
    <col min="9978" max="9979" width="8.85546875" customWidth="1"/>
    <col min="9980" max="9980" width="13" bestFit="1" customWidth="1"/>
    <col min="9981" max="9981" width="35.7109375" customWidth="1"/>
    <col min="9982" max="9982" width="13" customWidth="1"/>
    <col min="9983" max="9983" width="11.5703125" customWidth="1"/>
    <col min="9984" max="9984" width="11.7109375" customWidth="1"/>
    <col min="9985" max="9985" width="15.140625" bestFit="1" customWidth="1"/>
    <col min="9986" max="9986" width="8.85546875" bestFit="1" customWidth="1"/>
    <col min="9987" max="9987" width="26.7109375" bestFit="1" customWidth="1"/>
    <col min="9988" max="9988" width="23" customWidth="1"/>
    <col min="9989" max="9989" width="20.7109375" customWidth="1"/>
    <col min="9990" max="9990" width="22.42578125" bestFit="1" customWidth="1"/>
    <col min="9991" max="9991" width="22.42578125" customWidth="1"/>
    <col min="9992" max="9992" width="21.5703125" bestFit="1" customWidth="1"/>
    <col min="9993" max="9993" width="21.5703125" customWidth="1"/>
    <col min="9994" max="9994" width="37" customWidth="1"/>
    <col min="9995" max="9995" width="19.42578125" bestFit="1" customWidth="1"/>
    <col min="9996" max="9996" width="49.7109375" customWidth="1"/>
    <col min="9997" max="9997" width="12" bestFit="1" customWidth="1"/>
    <col min="9998" max="9998" width="40.7109375" bestFit="1" customWidth="1"/>
    <col min="9999" max="9999" width="11.5703125" bestFit="1" customWidth="1"/>
    <col min="10000" max="10000" width="42.42578125" customWidth="1"/>
    <col min="10001" max="10001" width="79.140625" bestFit="1" customWidth="1"/>
    <col min="10002" max="10002" width="15.7109375" bestFit="1" customWidth="1"/>
    <col min="10003" max="10003" width="46" bestFit="1" customWidth="1"/>
    <col min="10004" max="10004" width="11.85546875" bestFit="1" customWidth="1"/>
    <col min="10005" max="10005" width="20.42578125" bestFit="1" customWidth="1"/>
    <col min="10006" max="10006" width="19" bestFit="1" customWidth="1"/>
    <col min="10007" max="10007" width="8.85546875" customWidth="1"/>
    <col min="10008" max="10008" width="21.85546875" customWidth="1"/>
    <col min="10009" max="10009" width="11" bestFit="1" customWidth="1"/>
    <col min="10010" max="10010" width="57.42578125" customWidth="1"/>
    <col min="10011" max="10011" width="21.140625" bestFit="1" customWidth="1"/>
    <col min="10012" max="10012" width="52.140625" customWidth="1"/>
    <col min="10013" max="10013" width="19.5703125" bestFit="1" customWidth="1"/>
    <col min="10014" max="10014" width="19.7109375" customWidth="1"/>
    <col min="10234" max="10235" width="8.85546875" customWidth="1"/>
    <col min="10236" max="10236" width="13" bestFit="1" customWidth="1"/>
    <col min="10237" max="10237" width="35.7109375" customWidth="1"/>
    <col min="10238" max="10238" width="13" customWidth="1"/>
    <col min="10239" max="10239" width="11.5703125" customWidth="1"/>
    <col min="10240" max="10240" width="11.7109375" customWidth="1"/>
    <col min="10241" max="10241" width="15.140625" bestFit="1" customWidth="1"/>
    <col min="10242" max="10242" width="8.85546875" bestFit="1" customWidth="1"/>
    <col min="10243" max="10243" width="26.7109375" bestFit="1" customWidth="1"/>
    <col min="10244" max="10244" width="23" customWidth="1"/>
    <col min="10245" max="10245" width="20.7109375" customWidth="1"/>
    <col min="10246" max="10246" width="22.42578125" bestFit="1" customWidth="1"/>
    <col min="10247" max="10247" width="22.42578125" customWidth="1"/>
    <col min="10248" max="10248" width="21.5703125" bestFit="1" customWidth="1"/>
    <col min="10249" max="10249" width="21.5703125" customWidth="1"/>
    <col min="10250" max="10250" width="37" customWidth="1"/>
    <col min="10251" max="10251" width="19.42578125" bestFit="1" customWidth="1"/>
    <col min="10252" max="10252" width="49.7109375" customWidth="1"/>
    <col min="10253" max="10253" width="12" bestFit="1" customWidth="1"/>
    <col min="10254" max="10254" width="40.7109375" bestFit="1" customWidth="1"/>
    <col min="10255" max="10255" width="11.5703125" bestFit="1" customWidth="1"/>
    <col min="10256" max="10256" width="42.42578125" customWidth="1"/>
    <col min="10257" max="10257" width="79.140625" bestFit="1" customWidth="1"/>
    <col min="10258" max="10258" width="15.7109375" bestFit="1" customWidth="1"/>
    <col min="10259" max="10259" width="46" bestFit="1" customWidth="1"/>
    <col min="10260" max="10260" width="11.85546875" bestFit="1" customWidth="1"/>
    <col min="10261" max="10261" width="20.42578125" bestFit="1" customWidth="1"/>
    <col min="10262" max="10262" width="19" bestFit="1" customWidth="1"/>
    <col min="10263" max="10263" width="8.85546875" customWidth="1"/>
    <col min="10264" max="10264" width="21.85546875" customWidth="1"/>
    <col min="10265" max="10265" width="11" bestFit="1" customWidth="1"/>
    <col min="10266" max="10266" width="57.42578125" customWidth="1"/>
    <col min="10267" max="10267" width="21.140625" bestFit="1" customWidth="1"/>
    <col min="10268" max="10268" width="52.140625" customWidth="1"/>
    <col min="10269" max="10269" width="19.5703125" bestFit="1" customWidth="1"/>
    <col min="10270" max="10270" width="19.7109375" customWidth="1"/>
    <col min="10490" max="10491" width="8.85546875" customWidth="1"/>
    <col min="10492" max="10492" width="13" bestFit="1" customWidth="1"/>
    <col min="10493" max="10493" width="35.7109375" customWidth="1"/>
    <col min="10494" max="10494" width="13" customWidth="1"/>
    <col min="10495" max="10495" width="11.5703125" customWidth="1"/>
    <col min="10496" max="10496" width="11.7109375" customWidth="1"/>
    <col min="10497" max="10497" width="15.140625" bestFit="1" customWidth="1"/>
    <col min="10498" max="10498" width="8.85546875" bestFit="1" customWidth="1"/>
    <col min="10499" max="10499" width="26.7109375" bestFit="1" customWidth="1"/>
    <col min="10500" max="10500" width="23" customWidth="1"/>
    <col min="10501" max="10501" width="20.7109375" customWidth="1"/>
    <col min="10502" max="10502" width="22.42578125" bestFit="1" customWidth="1"/>
    <col min="10503" max="10503" width="22.42578125" customWidth="1"/>
    <col min="10504" max="10504" width="21.5703125" bestFit="1" customWidth="1"/>
    <col min="10505" max="10505" width="21.5703125" customWidth="1"/>
    <col min="10506" max="10506" width="37" customWidth="1"/>
    <col min="10507" max="10507" width="19.42578125" bestFit="1" customWidth="1"/>
    <col min="10508" max="10508" width="49.7109375" customWidth="1"/>
    <col min="10509" max="10509" width="12" bestFit="1" customWidth="1"/>
    <col min="10510" max="10510" width="40.7109375" bestFit="1" customWidth="1"/>
    <col min="10511" max="10511" width="11.5703125" bestFit="1" customWidth="1"/>
    <col min="10512" max="10512" width="42.42578125" customWidth="1"/>
    <col min="10513" max="10513" width="79.140625" bestFit="1" customWidth="1"/>
    <col min="10514" max="10514" width="15.7109375" bestFit="1" customWidth="1"/>
    <col min="10515" max="10515" width="46" bestFit="1" customWidth="1"/>
    <col min="10516" max="10516" width="11.85546875" bestFit="1" customWidth="1"/>
    <col min="10517" max="10517" width="20.42578125" bestFit="1" customWidth="1"/>
    <col min="10518" max="10518" width="19" bestFit="1" customWidth="1"/>
    <col min="10519" max="10519" width="8.85546875" customWidth="1"/>
    <col min="10520" max="10520" width="21.85546875" customWidth="1"/>
    <col min="10521" max="10521" width="11" bestFit="1" customWidth="1"/>
    <col min="10522" max="10522" width="57.42578125" customWidth="1"/>
    <col min="10523" max="10523" width="21.140625" bestFit="1" customWidth="1"/>
    <col min="10524" max="10524" width="52.140625" customWidth="1"/>
    <col min="10525" max="10525" width="19.5703125" bestFit="1" customWidth="1"/>
    <col min="10526" max="10526" width="19.7109375" customWidth="1"/>
    <col min="10746" max="10747" width="8.85546875" customWidth="1"/>
    <col min="10748" max="10748" width="13" bestFit="1" customWidth="1"/>
    <col min="10749" max="10749" width="35.7109375" customWidth="1"/>
    <col min="10750" max="10750" width="13" customWidth="1"/>
    <col min="10751" max="10751" width="11.5703125" customWidth="1"/>
    <col min="10752" max="10752" width="11.7109375" customWidth="1"/>
    <col min="10753" max="10753" width="15.140625" bestFit="1" customWidth="1"/>
    <col min="10754" max="10754" width="8.85546875" bestFit="1" customWidth="1"/>
    <col min="10755" max="10755" width="26.7109375" bestFit="1" customWidth="1"/>
    <col min="10756" max="10756" width="23" customWidth="1"/>
    <col min="10757" max="10757" width="20.7109375" customWidth="1"/>
    <col min="10758" max="10758" width="22.42578125" bestFit="1" customWidth="1"/>
    <col min="10759" max="10759" width="22.42578125" customWidth="1"/>
    <col min="10760" max="10760" width="21.5703125" bestFit="1" customWidth="1"/>
    <col min="10761" max="10761" width="21.5703125" customWidth="1"/>
    <col min="10762" max="10762" width="37" customWidth="1"/>
    <col min="10763" max="10763" width="19.42578125" bestFit="1" customWidth="1"/>
    <col min="10764" max="10764" width="49.7109375" customWidth="1"/>
    <col min="10765" max="10765" width="12" bestFit="1" customWidth="1"/>
    <col min="10766" max="10766" width="40.7109375" bestFit="1" customWidth="1"/>
    <col min="10767" max="10767" width="11.5703125" bestFit="1" customWidth="1"/>
    <col min="10768" max="10768" width="42.42578125" customWidth="1"/>
    <col min="10769" max="10769" width="79.140625" bestFit="1" customWidth="1"/>
    <col min="10770" max="10770" width="15.7109375" bestFit="1" customWidth="1"/>
    <col min="10771" max="10771" width="46" bestFit="1" customWidth="1"/>
    <col min="10772" max="10772" width="11.85546875" bestFit="1" customWidth="1"/>
    <col min="10773" max="10773" width="20.42578125" bestFit="1" customWidth="1"/>
    <col min="10774" max="10774" width="19" bestFit="1" customWidth="1"/>
    <col min="10775" max="10775" width="8.85546875" customWidth="1"/>
    <col min="10776" max="10776" width="21.85546875" customWidth="1"/>
    <col min="10777" max="10777" width="11" bestFit="1" customWidth="1"/>
    <col min="10778" max="10778" width="57.42578125" customWidth="1"/>
    <col min="10779" max="10779" width="21.140625" bestFit="1" customWidth="1"/>
    <col min="10780" max="10780" width="52.140625" customWidth="1"/>
    <col min="10781" max="10781" width="19.5703125" bestFit="1" customWidth="1"/>
    <col min="10782" max="10782" width="19.7109375" customWidth="1"/>
    <col min="11002" max="11003" width="8.85546875" customWidth="1"/>
    <col min="11004" max="11004" width="13" bestFit="1" customWidth="1"/>
    <col min="11005" max="11005" width="35.7109375" customWidth="1"/>
    <col min="11006" max="11006" width="13" customWidth="1"/>
    <col min="11007" max="11007" width="11.5703125" customWidth="1"/>
    <col min="11008" max="11008" width="11.7109375" customWidth="1"/>
    <col min="11009" max="11009" width="15.140625" bestFit="1" customWidth="1"/>
    <col min="11010" max="11010" width="8.85546875" bestFit="1" customWidth="1"/>
    <col min="11011" max="11011" width="26.7109375" bestFit="1" customWidth="1"/>
    <col min="11012" max="11012" width="23" customWidth="1"/>
    <col min="11013" max="11013" width="20.7109375" customWidth="1"/>
    <col min="11014" max="11014" width="22.42578125" bestFit="1" customWidth="1"/>
    <col min="11015" max="11015" width="22.42578125" customWidth="1"/>
    <col min="11016" max="11016" width="21.5703125" bestFit="1" customWidth="1"/>
    <col min="11017" max="11017" width="21.5703125" customWidth="1"/>
    <col min="11018" max="11018" width="37" customWidth="1"/>
    <col min="11019" max="11019" width="19.42578125" bestFit="1" customWidth="1"/>
    <col min="11020" max="11020" width="49.7109375" customWidth="1"/>
    <col min="11021" max="11021" width="12" bestFit="1" customWidth="1"/>
    <col min="11022" max="11022" width="40.7109375" bestFit="1" customWidth="1"/>
    <col min="11023" max="11023" width="11.5703125" bestFit="1" customWidth="1"/>
    <col min="11024" max="11024" width="42.42578125" customWidth="1"/>
    <col min="11025" max="11025" width="79.140625" bestFit="1" customWidth="1"/>
    <col min="11026" max="11026" width="15.7109375" bestFit="1" customWidth="1"/>
    <col min="11027" max="11027" width="46" bestFit="1" customWidth="1"/>
    <col min="11028" max="11028" width="11.85546875" bestFit="1" customWidth="1"/>
    <col min="11029" max="11029" width="20.42578125" bestFit="1" customWidth="1"/>
    <col min="11030" max="11030" width="19" bestFit="1" customWidth="1"/>
    <col min="11031" max="11031" width="8.85546875" customWidth="1"/>
    <col min="11032" max="11032" width="21.85546875" customWidth="1"/>
    <col min="11033" max="11033" width="11" bestFit="1" customWidth="1"/>
    <col min="11034" max="11034" width="57.42578125" customWidth="1"/>
    <col min="11035" max="11035" width="21.140625" bestFit="1" customWidth="1"/>
    <col min="11036" max="11036" width="52.140625" customWidth="1"/>
    <col min="11037" max="11037" width="19.5703125" bestFit="1" customWidth="1"/>
    <col min="11038" max="11038" width="19.7109375" customWidth="1"/>
    <col min="11258" max="11259" width="8.85546875" customWidth="1"/>
    <col min="11260" max="11260" width="13" bestFit="1" customWidth="1"/>
    <col min="11261" max="11261" width="35.7109375" customWidth="1"/>
    <col min="11262" max="11262" width="13" customWidth="1"/>
    <col min="11263" max="11263" width="11.5703125" customWidth="1"/>
    <col min="11264" max="11264" width="11.7109375" customWidth="1"/>
    <col min="11265" max="11265" width="15.140625" bestFit="1" customWidth="1"/>
    <col min="11266" max="11266" width="8.85546875" bestFit="1" customWidth="1"/>
    <col min="11267" max="11267" width="26.7109375" bestFit="1" customWidth="1"/>
    <col min="11268" max="11268" width="23" customWidth="1"/>
    <col min="11269" max="11269" width="20.7109375" customWidth="1"/>
    <col min="11270" max="11270" width="22.42578125" bestFit="1" customWidth="1"/>
    <col min="11271" max="11271" width="22.42578125" customWidth="1"/>
    <col min="11272" max="11272" width="21.5703125" bestFit="1" customWidth="1"/>
    <col min="11273" max="11273" width="21.5703125" customWidth="1"/>
    <col min="11274" max="11274" width="37" customWidth="1"/>
    <col min="11275" max="11275" width="19.42578125" bestFit="1" customWidth="1"/>
    <col min="11276" max="11276" width="49.7109375" customWidth="1"/>
    <col min="11277" max="11277" width="12" bestFit="1" customWidth="1"/>
    <col min="11278" max="11278" width="40.7109375" bestFit="1" customWidth="1"/>
    <col min="11279" max="11279" width="11.5703125" bestFit="1" customWidth="1"/>
    <col min="11280" max="11280" width="42.42578125" customWidth="1"/>
    <col min="11281" max="11281" width="79.140625" bestFit="1" customWidth="1"/>
    <col min="11282" max="11282" width="15.7109375" bestFit="1" customWidth="1"/>
    <col min="11283" max="11283" width="46" bestFit="1" customWidth="1"/>
    <col min="11284" max="11284" width="11.85546875" bestFit="1" customWidth="1"/>
    <col min="11285" max="11285" width="20.42578125" bestFit="1" customWidth="1"/>
    <col min="11286" max="11286" width="19" bestFit="1" customWidth="1"/>
    <col min="11287" max="11287" width="8.85546875" customWidth="1"/>
    <col min="11288" max="11288" width="21.85546875" customWidth="1"/>
    <col min="11289" max="11289" width="11" bestFit="1" customWidth="1"/>
    <col min="11290" max="11290" width="57.42578125" customWidth="1"/>
    <col min="11291" max="11291" width="21.140625" bestFit="1" customWidth="1"/>
    <col min="11292" max="11292" width="52.140625" customWidth="1"/>
    <col min="11293" max="11293" width="19.5703125" bestFit="1" customWidth="1"/>
    <col min="11294" max="11294" width="19.7109375" customWidth="1"/>
    <col min="11514" max="11515" width="8.85546875" customWidth="1"/>
    <col min="11516" max="11516" width="13" bestFit="1" customWidth="1"/>
    <col min="11517" max="11517" width="35.7109375" customWidth="1"/>
    <col min="11518" max="11518" width="13" customWidth="1"/>
    <col min="11519" max="11519" width="11.5703125" customWidth="1"/>
    <col min="11520" max="11520" width="11.7109375" customWidth="1"/>
    <col min="11521" max="11521" width="15.140625" bestFit="1" customWidth="1"/>
    <col min="11522" max="11522" width="8.85546875" bestFit="1" customWidth="1"/>
    <col min="11523" max="11523" width="26.7109375" bestFit="1" customWidth="1"/>
    <col min="11524" max="11524" width="23" customWidth="1"/>
    <col min="11525" max="11525" width="20.7109375" customWidth="1"/>
    <col min="11526" max="11526" width="22.42578125" bestFit="1" customWidth="1"/>
    <col min="11527" max="11527" width="22.42578125" customWidth="1"/>
    <col min="11528" max="11528" width="21.5703125" bestFit="1" customWidth="1"/>
    <col min="11529" max="11529" width="21.5703125" customWidth="1"/>
    <col min="11530" max="11530" width="37" customWidth="1"/>
    <col min="11531" max="11531" width="19.42578125" bestFit="1" customWidth="1"/>
    <col min="11532" max="11532" width="49.7109375" customWidth="1"/>
    <col min="11533" max="11533" width="12" bestFit="1" customWidth="1"/>
    <col min="11534" max="11534" width="40.7109375" bestFit="1" customWidth="1"/>
    <col min="11535" max="11535" width="11.5703125" bestFit="1" customWidth="1"/>
    <col min="11536" max="11536" width="42.42578125" customWidth="1"/>
    <col min="11537" max="11537" width="79.140625" bestFit="1" customWidth="1"/>
    <col min="11538" max="11538" width="15.7109375" bestFit="1" customWidth="1"/>
    <col min="11539" max="11539" width="46" bestFit="1" customWidth="1"/>
    <col min="11540" max="11540" width="11.85546875" bestFit="1" customWidth="1"/>
    <col min="11541" max="11541" width="20.42578125" bestFit="1" customWidth="1"/>
    <col min="11542" max="11542" width="19" bestFit="1" customWidth="1"/>
    <col min="11543" max="11543" width="8.85546875" customWidth="1"/>
    <col min="11544" max="11544" width="21.85546875" customWidth="1"/>
    <col min="11545" max="11545" width="11" bestFit="1" customWidth="1"/>
    <col min="11546" max="11546" width="57.42578125" customWidth="1"/>
    <col min="11547" max="11547" width="21.140625" bestFit="1" customWidth="1"/>
    <col min="11548" max="11548" width="52.140625" customWidth="1"/>
    <col min="11549" max="11549" width="19.5703125" bestFit="1" customWidth="1"/>
    <col min="11550" max="11550" width="19.7109375" customWidth="1"/>
    <col min="11770" max="11771" width="8.85546875" customWidth="1"/>
    <col min="11772" max="11772" width="13" bestFit="1" customWidth="1"/>
    <col min="11773" max="11773" width="35.7109375" customWidth="1"/>
    <col min="11774" max="11774" width="13" customWidth="1"/>
    <col min="11775" max="11775" width="11.5703125" customWidth="1"/>
    <col min="11776" max="11776" width="11.7109375" customWidth="1"/>
    <col min="11777" max="11777" width="15.140625" bestFit="1" customWidth="1"/>
    <col min="11778" max="11778" width="8.85546875" bestFit="1" customWidth="1"/>
    <col min="11779" max="11779" width="26.7109375" bestFit="1" customWidth="1"/>
    <col min="11780" max="11780" width="23" customWidth="1"/>
    <col min="11781" max="11781" width="20.7109375" customWidth="1"/>
    <col min="11782" max="11782" width="22.42578125" bestFit="1" customWidth="1"/>
    <col min="11783" max="11783" width="22.42578125" customWidth="1"/>
    <col min="11784" max="11784" width="21.5703125" bestFit="1" customWidth="1"/>
    <col min="11785" max="11785" width="21.5703125" customWidth="1"/>
    <col min="11786" max="11786" width="37" customWidth="1"/>
    <col min="11787" max="11787" width="19.42578125" bestFit="1" customWidth="1"/>
    <col min="11788" max="11788" width="49.7109375" customWidth="1"/>
    <col min="11789" max="11789" width="12" bestFit="1" customWidth="1"/>
    <col min="11790" max="11790" width="40.7109375" bestFit="1" customWidth="1"/>
    <col min="11791" max="11791" width="11.5703125" bestFit="1" customWidth="1"/>
    <col min="11792" max="11792" width="42.42578125" customWidth="1"/>
    <col min="11793" max="11793" width="79.140625" bestFit="1" customWidth="1"/>
    <col min="11794" max="11794" width="15.7109375" bestFit="1" customWidth="1"/>
    <col min="11795" max="11795" width="46" bestFit="1" customWidth="1"/>
    <col min="11796" max="11796" width="11.85546875" bestFit="1" customWidth="1"/>
    <col min="11797" max="11797" width="20.42578125" bestFit="1" customWidth="1"/>
    <col min="11798" max="11798" width="19" bestFit="1" customWidth="1"/>
    <col min="11799" max="11799" width="8.85546875" customWidth="1"/>
    <col min="11800" max="11800" width="21.85546875" customWidth="1"/>
    <col min="11801" max="11801" width="11" bestFit="1" customWidth="1"/>
    <col min="11802" max="11802" width="57.42578125" customWidth="1"/>
    <col min="11803" max="11803" width="21.140625" bestFit="1" customWidth="1"/>
    <col min="11804" max="11804" width="52.140625" customWidth="1"/>
    <col min="11805" max="11805" width="19.5703125" bestFit="1" customWidth="1"/>
    <col min="11806" max="11806" width="19.7109375" customWidth="1"/>
    <col min="12026" max="12027" width="8.85546875" customWidth="1"/>
    <col min="12028" max="12028" width="13" bestFit="1" customWidth="1"/>
    <col min="12029" max="12029" width="35.7109375" customWidth="1"/>
    <col min="12030" max="12030" width="13" customWidth="1"/>
    <col min="12031" max="12031" width="11.5703125" customWidth="1"/>
    <col min="12032" max="12032" width="11.7109375" customWidth="1"/>
    <col min="12033" max="12033" width="15.140625" bestFit="1" customWidth="1"/>
    <col min="12034" max="12034" width="8.85546875" bestFit="1" customWidth="1"/>
    <col min="12035" max="12035" width="26.7109375" bestFit="1" customWidth="1"/>
    <col min="12036" max="12036" width="23" customWidth="1"/>
    <col min="12037" max="12037" width="20.7109375" customWidth="1"/>
    <col min="12038" max="12038" width="22.42578125" bestFit="1" customWidth="1"/>
    <col min="12039" max="12039" width="22.42578125" customWidth="1"/>
    <col min="12040" max="12040" width="21.5703125" bestFit="1" customWidth="1"/>
    <col min="12041" max="12041" width="21.5703125" customWidth="1"/>
    <col min="12042" max="12042" width="37" customWidth="1"/>
    <col min="12043" max="12043" width="19.42578125" bestFit="1" customWidth="1"/>
    <col min="12044" max="12044" width="49.7109375" customWidth="1"/>
    <col min="12045" max="12045" width="12" bestFit="1" customWidth="1"/>
    <col min="12046" max="12046" width="40.7109375" bestFit="1" customWidth="1"/>
    <col min="12047" max="12047" width="11.5703125" bestFit="1" customWidth="1"/>
    <col min="12048" max="12048" width="42.42578125" customWidth="1"/>
    <col min="12049" max="12049" width="79.140625" bestFit="1" customWidth="1"/>
    <col min="12050" max="12050" width="15.7109375" bestFit="1" customWidth="1"/>
    <col min="12051" max="12051" width="46" bestFit="1" customWidth="1"/>
    <col min="12052" max="12052" width="11.85546875" bestFit="1" customWidth="1"/>
    <col min="12053" max="12053" width="20.42578125" bestFit="1" customWidth="1"/>
    <col min="12054" max="12054" width="19" bestFit="1" customWidth="1"/>
    <col min="12055" max="12055" width="8.85546875" customWidth="1"/>
    <col min="12056" max="12056" width="21.85546875" customWidth="1"/>
    <col min="12057" max="12057" width="11" bestFit="1" customWidth="1"/>
    <col min="12058" max="12058" width="57.42578125" customWidth="1"/>
    <col min="12059" max="12059" width="21.140625" bestFit="1" customWidth="1"/>
    <col min="12060" max="12060" width="52.140625" customWidth="1"/>
    <col min="12061" max="12061" width="19.5703125" bestFit="1" customWidth="1"/>
    <col min="12062" max="12062" width="19.7109375" customWidth="1"/>
    <col min="12282" max="12283" width="8.85546875" customWidth="1"/>
    <col min="12284" max="12284" width="13" bestFit="1" customWidth="1"/>
    <col min="12285" max="12285" width="35.7109375" customWidth="1"/>
    <col min="12286" max="12286" width="13" customWidth="1"/>
    <col min="12287" max="12287" width="11.5703125" customWidth="1"/>
    <col min="12288" max="12288" width="11.7109375" customWidth="1"/>
    <col min="12289" max="12289" width="15.140625" bestFit="1" customWidth="1"/>
    <col min="12290" max="12290" width="8.85546875" bestFit="1" customWidth="1"/>
    <col min="12291" max="12291" width="26.7109375" bestFit="1" customWidth="1"/>
    <col min="12292" max="12292" width="23" customWidth="1"/>
    <col min="12293" max="12293" width="20.7109375" customWidth="1"/>
    <col min="12294" max="12294" width="22.42578125" bestFit="1" customWidth="1"/>
    <col min="12295" max="12295" width="22.42578125" customWidth="1"/>
    <col min="12296" max="12296" width="21.5703125" bestFit="1" customWidth="1"/>
    <col min="12297" max="12297" width="21.5703125" customWidth="1"/>
    <col min="12298" max="12298" width="37" customWidth="1"/>
    <col min="12299" max="12299" width="19.42578125" bestFit="1" customWidth="1"/>
    <col min="12300" max="12300" width="49.7109375" customWidth="1"/>
    <col min="12301" max="12301" width="12" bestFit="1" customWidth="1"/>
    <col min="12302" max="12302" width="40.7109375" bestFit="1" customWidth="1"/>
    <col min="12303" max="12303" width="11.5703125" bestFit="1" customWidth="1"/>
    <col min="12304" max="12304" width="42.42578125" customWidth="1"/>
    <col min="12305" max="12305" width="79.140625" bestFit="1" customWidth="1"/>
    <col min="12306" max="12306" width="15.7109375" bestFit="1" customWidth="1"/>
    <col min="12307" max="12307" width="46" bestFit="1" customWidth="1"/>
    <col min="12308" max="12308" width="11.85546875" bestFit="1" customWidth="1"/>
    <col min="12309" max="12309" width="20.42578125" bestFit="1" customWidth="1"/>
    <col min="12310" max="12310" width="19" bestFit="1" customWidth="1"/>
    <col min="12311" max="12311" width="8.85546875" customWidth="1"/>
    <col min="12312" max="12312" width="21.85546875" customWidth="1"/>
    <col min="12313" max="12313" width="11" bestFit="1" customWidth="1"/>
    <col min="12314" max="12314" width="57.42578125" customWidth="1"/>
    <col min="12315" max="12315" width="21.140625" bestFit="1" customWidth="1"/>
    <col min="12316" max="12316" width="52.140625" customWidth="1"/>
    <col min="12317" max="12317" width="19.5703125" bestFit="1" customWidth="1"/>
    <col min="12318" max="12318" width="19.7109375" customWidth="1"/>
    <col min="12538" max="12539" width="8.85546875" customWidth="1"/>
    <col min="12540" max="12540" width="13" bestFit="1" customWidth="1"/>
    <col min="12541" max="12541" width="35.7109375" customWidth="1"/>
    <col min="12542" max="12542" width="13" customWidth="1"/>
    <col min="12543" max="12543" width="11.5703125" customWidth="1"/>
    <col min="12544" max="12544" width="11.7109375" customWidth="1"/>
    <col min="12545" max="12545" width="15.140625" bestFit="1" customWidth="1"/>
    <col min="12546" max="12546" width="8.85546875" bestFit="1" customWidth="1"/>
    <col min="12547" max="12547" width="26.7109375" bestFit="1" customWidth="1"/>
    <col min="12548" max="12548" width="23" customWidth="1"/>
    <col min="12549" max="12549" width="20.7109375" customWidth="1"/>
    <col min="12550" max="12550" width="22.42578125" bestFit="1" customWidth="1"/>
    <col min="12551" max="12551" width="22.42578125" customWidth="1"/>
    <col min="12552" max="12552" width="21.5703125" bestFit="1" customWidth="1"/>
    <col min="12553" max="12553" width="21.5703125" customWidth="1"/>
    <col min="12554" max="12554" width="37" customWidth="1"/>
    <col min="12555" max="12555" width="19.42578125" bestFit="1" customWidth="1"/>
    <col min="12556" max="12556" width="49.7109375" customWidth="1"/>
    <col min="12557" max="12557" width="12" bestFit="1" customWidth="1"/>
    <col min="12558" max="12558" width="40.7109375" bestFit="1" customWidth="1"/>
    <col min="12559" max="12559" width="11.5703125" bestFit="1" customWidth="1"/>
    <col min="12560" max="12560" width="42.42578125" customWidth="1"/>
    <col min="12561" max="12561" width="79.140625" bestFit="1" customWidth="1"/>
    <col min="12562" max="12562" width="15.7109375" bestFit="1" customWidth="1"/>
    <col min="12563" max="12563" width="46" bestFit="1" customWidth="1"/>
    <col min="12564" max="12564" width="11.85546875" bestFit="1" customWidth="1"/>
    <col min="12565" max="12565" width="20.42578125" bestFit="1" customWidth="1"/>
    <col min="12566" max="12566" width="19" bestFit="1" customWidth="1"/>
    <col min="12567" max="12567" width="8.85546875" customWidth="1"/>
    <col min="12568" max="12568" width="21.85546875" customWidth="1"/>
    <col min="12569" max="12569" width="11" bestFit="1" customWidth="1"/>
    <col min="12570" max="12570" width="57.42578125" customWidth="1"/>
    <col min="12571" max="12571" width="21.140625" bestFit="1" customWidth="1"/>
    <col min="12572" max="12572" width="52.140625" customWidth="1"/>
    <col min="12573" max="12573" width="19.5703125" bestFit="1" customWidth="1"/>
    <col min="12574" max="12574" width="19.7109375" customWidth="1"/>
    <col min="12794" max="12795" width="8.85546875" customWidth="1"/>
    <col min="12796" max="12796" width="13" bestFit="1" customWidth="1"/>
    <col min="12797" max="12797" width="35.7109375" customWidth="1"/>
    <col min="12798" max="12798" width="13" customWidth="1"/>
    <col min="12799" max="12799" width="11.5703125" customWidth="1"/>
    <col min="12800" max="12800" width="11.7109375" customWidth="1"/>
    <col min="12801" max="12801" width="15.140625" bestFit="1" customWidth="1"/>
    <col min="12802" max="12802" width="8.85546875" bestFit="1" customWidth="1"/>
    <col min="12803" max="12803" width="26.7109375" bestFit="1" customWidth="1"/>
    <col min="12804" max="12804" width="23" customWidth="1"/>
    <col min="12805" max="12805" width="20.7109375" customWidth="1"/>
    <col min="12806" max="12806" width="22.42578125" bestFit="1" customWidth="1"/>
    <col min="12807" max="12807" width="22.42578125" customWidth="1"/>
    <col min="12808" max="12808" width="21.5703125" bestFit="1" customWidth="1"/>
    <col min="12809" max="12809" width="21.5703125" customWidth="1"/>
    <col min="12810" max="12810" width="37" customWidth="1"/>
    <col min="12811" max="12811" width="19.42578125" bestFit="1" customWidth="1"/>
    <col min="12812" max="12812" width="49.7109375" customWidth="1"/>
    <col min="12813" max="12813" width="12" bestFit="1" customWidth="1"/>
    <col min="12814" max="12814" width="40.7109375" bestFit="1" customWidth="1"/>
    <col min="12815" max="12815" width="11.5703125" bestFit="1" customWidth="1"/>
    <col min="12816" max="12816" width="42.42578125" customWidth="1"/>
    <col min="12817" max="12817" width="79.140625" bestFit="1" customWidth="1"/>
    <col min="12818" max="12818" width="15.7109375" bestFit="1" customWidth="1"/>
    <col min="12819" max="12819" width="46" bestFit="1" customWidth="1"/>
    <col min="12820" max="12820" width="11.85546875" bestFit="1" customWidth="1"/>
    <col min="12821" max="12821" width="20.42578125" bestFit="1" customWidth="1"/>
    <col min="12822" max="12822" width="19" bestFit="1" customWidth="1"/>
    <col min="12823" max="12823" width="8.85546875" customWidth="1"/>
    <col min="12824" max="12824" width="21.85546875" customWidth="1"/>
    <col min="12825" max="12825" width="11" bestFit="1" customWidth="1"/>
    <col min="12826" max="12826" width="57.42578125" customWidth="1"/>
    <col min="12827" max="12827" width="21.140625" bestFit="1" customWidth="1"/>
    <col min="12828" max="12828" width="52.140625" customWidth="1"/>
    <col min="12829" max="12829" width="19.5703125" bestFit="1" customWidth="1"/>
    <col min="12830" max="12830" width="19.7109375" customWidth="1"/>
    <col min="13050" max="13051" width="8.85546875" customWidth="1"/>
    <col min="13052" max="13052" width="13" bestFit="1" customWidth="1"/>
    <col min="13053" max="13053" width="35.7109375" customWidth="1"/>
    <col min="13054" max="13054" width="13" customWidth="1"/>
    <col min="13055" max="13055" width="11.5703125" customWidth="1"/>
    <col min="13056" max="13056" width="11.7109375" customWidth="1"/>
    <col min="13057" max="13057" width="15.140625" bestFit="1" customWidth="1"/>
    <col min="13058" max="13058" width="8.85546875" bestFit="1" customWidth="1"/>
    <col min="13059" max="13059" width="26.7109375" bestFit="1" customWidth="1"/>
    <col min="13060" max="13060" width="23" customWidth="1"/>
    <col min="13061" max="13061" width="20.7109375" customWidth="1"/>
    <col min="13062" max="13062" width="22.42578125" bestFit="1" customWidth="1"/>
    <col min="13063" max="13063" width="22.42578125" customWidth="1"/>
    <col min="13064" max="13064" width="21.5703125" bestFit="1" customWidth="1"/>
    <col min="13065" max="13065" width="21.5703125" customWidth="1"/>
    <col min="13066" max="13066" width="37" customWidth="1"/>
    <col min="13067" max="13067" width="19.42578125" bestFit="1" customWidth="1"/>
    <col min="13068" max="13068" width="49.7109375" customWidth="1"/>
    <col min="13069" max="13069" width="12" bestFit="1" customWidth="1"/>
    <col min="13070" max="13070" width="40.7109375" bestFit="1" customWidth="1"/>
    <col min="13071" max="13071" width="11.5703125" bestFit="1" customWidth="1"/>
    <col min="13072" max="13072" width="42.42578125" customWidth="1"/>
    <col min="13073" max="13073" width="79.140625" bestFit="1" customWidth="1"/>
    <col min="13074" max="13074" width="15.7109375" bestFit="1" customWidth="1"/>
    <col min="13075" max="13075" width="46" bestFit="1" customWidth="1"/>
    <col min="13076" max="13076" width="11.85546875" bestFit="1" customWidth="1"/>
    <col min="13077" max="13077" width="20.42578125" bestFit="1" customWidth="1"/>
    <col min="13078" max="13078" width="19" bestFit="1" customWidth="1"/>
    <col min="13079" max="13079" width="8.85546875" customWidth="1"/>
    <col min="13080" max="13080" width="21.85546875" customWidth="1"/>
    <col min="13081" max="13081" width="11" bestFit="1" customWidth="1"/>
    <col min="13082" max="13082" width="57.42578125" customWidth="1"/>
    <col min="13083" max="13083" width="21.140625" bestFit="1" customWidth="1"/>
    <col min="13084" max="13084" width="52.140625" customWidth="1"/>
    <col min="13085" max="13085" width="19.5703125" bestFit="1" customWidth="1"/>
    <col min="13086" max="13086" width="19.7109375" customWidth="1"/>
    <col min="13306" max="13307" width="8.85546875" customWidth="1"/>
    <col min="13308" max="13308" width="13" bestFit="1" customWidth="1"/>
    <col min="13309" max="13309" width="35.7109375" customWidth="1"/>
    <col min="13310" max="13310" width="13" customWidth="1"/>
    <col min="13311" max="13311" width="11.5703125" customWidth="1"/>
    <col min="13312" max="13312" width="11.7109375" customWidth="1"/>
    <col min="13313" max="13313" width="15.140625" bestFit="1" customWidth="1"/>
    <col min="13314" max="13314" width="8.85546875" bestFit="1" customWidth="1"/>
    <col min="13315" max="13315" width="26.7109375" bestFit="1" customWidth="1"/>
    <col min="13316" max="13316" width="23" customWidth="1"/>
    <col min="13317" max="13317" width="20.7109375" customWidth="1"/>
    <col min="13318" max="13318" width="22.42578125" bestFit="1" customWidth="1"/>
    <col min="13319" max="13319" width="22.42578125" customWidth="1"/>
    <col min="13320" max="13320" width="21.5703125" bestFit="1" customWidth="1"/>
    <col min="13321" max="13321" width="21.5703125" customWidth="1"/>
    <col min="13322" max="13322" width="37" customWidth="1"/>
    <col min="13323" max="13323" width="19.42578125" bestFit="1" customWidth="1"/>
    <col min="13324" max="13324" width="49.7109375" customWidth="1"/>
    <col min="13325" max="13325" width="12" bestFit="1" customWidth="1"/>
    <col min="13326" max="13326" width="40.7109375" bestFit="1" customWidth="1"/>
    <col min="13327" max="13327" width="11.5703125" bestFit="1" customWidth="1"/>
    <col min="13328" max="13328" width="42.42578125" customWidth="1"/>
    <col min="13329" max="13329" width="79.140625" bestFit="1" customWidth="1"/>
    <col min="13330" max="13330" width="15.7109375" bestFit="1" customWidth="1"/>
    <col min="13331" max="13331" width="46" bestFit="1" customWidth="1"/>
    <col min="13332" max="13332" width="11.85546875" bestFit="1" customWidth="1"/>
    <col min="13333" max="13333" width="20.42578125" bestFit="1" customWidth="1"/>
    <col min="13334" max="13334" width="19" bestFit="1" customWidth="1"/>
    <col min="13335" max="13335" width="8.85546875" customWidth="1"/>
    <col min="13336" max="13336" width="21.85546875" customWidth="1"/>
    <col min="13337" max="13337" width="11" bestFit="1" customWidth="1"/>
    <col min="13338" max="13338" width="57.42578125" customWidth="1"/>
    <col min="13339" max="13339" width="21.140625" bestFit="1" customWidth="1"/>
    <col min="13340" max="13340" width="52.140625" customWidth="1"/>
    <col min="13341" max="13341" width="19.5703125" bestFit="1" customWidth="1"/>
    <col min="13342" max="13342" width="19.7109375" customWidth="1"/>
    <col min="13562" max="13563" width="8.85546875" customWidth="1"/>
    <col min="13564" max="13564" width="13" bestFit="1" customWidth="1"/>
    <col min="13565" max="13565" width="35.7109375" customWidth="1"/>
    <col min="13566" max="13566" width="13" customWidth="1"/>
    <col min="13567" max="13567" width="11.5703125" customWidth="1"/>
    <col min="13568" max="13568" width="11.7109375" customWidth="1"/>
    <col min="13569" max="13569" width="15.140625" bestFit="1" customWidth="1"/>
    <col min="13570" max="13570" width="8.85546875" bestFit="1" customWidth="1"/>
    <col min="13571" max="13571" width="26.7109375" bestFit="1" customWidth="1"/>
    <col min="13572" max="13572" width="23" customWidth="1"/>
    <col min="13573" max="13573" width="20.7109375" customWidth="1"/>
    <col min="13574" max="13574" width="22.42578125" bestFit="1" customWidth="1"/>
    <col min="13575" max="13575" width="22.42578125" customWidth="1"/>
    <col min="13576" max="13576" width="21.5703125" bestFit="1" customWidth="1"/>
    <col min="13577" max="13577" width="21.5703125" customWidth="1"/>
    <col min="13578" max="13578" width="37" customWidth="1"/>
    <col min="13579" max="13579" width="19.42578125" bestFit="1" customWidth="1"/>
    <col min="13580" max="13580" width="49.7109375" customWidth="1"/>
    <col min="13581" max="13581" width="12" bestFit="1" customWidth="1"/>
    <col min="13582" max="13582" width="40.7109375" bestFit="1" customWidth="1"/>
    <col min="13583" max="13583" width="11.5703125" bestFit="1" customWidth="1"/>
    <col min="13584" max="13584" width="42.42578125" customWidth="1"/>
    <col min="13585" max="13585" width="79.140625" bestFit="1" customWidth="1"/>
    <col min="13586" max="13586" width="15.7109375" bestFit="1" customWidth="1"/>
    <col min="13587" max="13587" width="46" bestFit="1" customWidth="1"/>
    <col min="13588" max="13588" width="11.85546875" bestFit="1" customWidth="1"/>
    <col min="13589" max="13589" width="20.42578125" bestFit="1" customWidth="1"/>
    <col min="13590" max="13590" width="19" bestFit="1" customWidth="1"/>
    <col min="13591" max="13591" width="8.85546875" customWidth="1"/>
    <col min="13592" max="13592" width="21.85546875" customWidth="1"/>
    <col min="13593" max="13593" width="11" bestFit="1" customWidth="1"/>
    <col min="13594" max="13594" width="57.42578125" customWidth="1"/>
    <col min="13595" max="13595" width="21.140625" bestFit="1" customWidth="1"/>
    <col min="13596" max="13596" width="52.140625" customWidth="1"/>
    <col min="13597" max="13597" width="19.5703125" bestFit="1" customWidth="1"/>
    <col min="13598" max="13598" width="19.7109375" customWidth="1"/>
    <col min="13818" max="13819" width="8.85546875" customWidth="1"/>
    <col min="13820" max="13820" width="13" bestFit="1" customWidth="1"/>
    <col min="13821" max="13821" width="35.7109375" customWidth="1"/>
    <col min="13822" max="13822" width="13" customWidth="1"/>
    <col min="13823" max="13823" width="11.5703125" customWidth="1"/>
    <col min="13824" max="13824" width="11.7109375" customWidth="1"/>
    <col min="13825" max="13825" width="15.140625" bestFit="1" customWidth="1"/>
    <col min="13826" max="13826" width="8.85546875" bestFit="1" customWidth="1"/>
    <col min="13827" max="13827" width="26.7109375" bestFit="1" customWidth="1"/>
    <col min="13828" max="13828" width="23" customWidth="1"/>
    <col min="13829" max="13829" width="20.7109375" customWidth="1"/>
    <col min="13830" max="13830" width="22.42578125" bestFit="1" customWidth="1"/>
    <col min="13831" max="13831" width="22.42578125" customWidth="1"/>
    <col min="13832" max="13832" width="21.5703125" bestFit="1" customWidth="1"/>
    <col min="13833" max="13833" width="21.5703125" customWidth="1"/>
    <col min="13834" max="13834" width="37" customWidth="1"/>
    <col min="13835" max="13835" width="19.42578125" bestFit="1" customWidth="1"/>
    <col min="13836" max="13836" width="49.7109375" customWidth="1"/>
    <col min="13837" max="13837" width="12" bestFit="1" customWidth="1"/>
    <col min="13838" max="13838" width="40.7109375" bestFit="1" customWidth="1"/>
    <col min="13839" max="13839" width="11.5703125" bestFit="1" customWidth="1"/>
    <col min="13840" max="13840" width="42.42578125" customWidth="1"/>
    <col min="13841" max="13841" width="79.140625" bestFit="1" customWidth="1"/>
    <col min="13842" max="13842" width="15.7109375" bestFit="1" customWidth="1"/>
    <col min="13843" max="13843" width="46" bestFit="1" customWidth="1"/>
    <col min="13844" max="13844" width="11.85546875" bestFit="1" customWidth="1"/>
    <col min="13845" max="13845" width="20.42578125" bestFit="1" customWidth="1"/>
    <col min="13846" max="13846" width="19" bestFit="1" customWidth="1"/>
    <col min="13847" max="13847" width="8.85546875" customWidth="1"/>
    <col min="13848" max="13848" width="21.85546875" customWidth="1"/>
    <col min="13849" max="13849" width="11" bestFit="1" customWidth="1"/>
    <col min="13850" max="13850" width="57.42578125" customWidth="1"/>
    <col min="13851" max="13851" width="21.140625" bestFit="1" customWidth="1"/>
    <col min="13852" max="13852" width="52.140625" customWidth="1"/>
    <col min="13853" max="13853" width="19.5703125" bestFit="1" customWidth="1"/>
    <col min="13854" max="13854" width="19.7109375" customWidth="1"/>
    <col min="14074" max="14075" width="8.85546875" customWidth="1"/>
    <col min="14076" max="14076" width="13" bestFit="1" customWidth="1"/>
    <col min="14077" max="14077" width="35.7109375" customWidth="1"/>
    <col min="14078" max="14078" width="13" customWidth="1"/>
    <col min="14079" max="14079" width="11.5703125" customWidth="1"/>
    <col min="14080" max="14080" width="11.7109375" customWidth="1"/>
    <col min="14081" max="14081" width="15.140625" bestFit="1" customWidth="1"/>
    <col min="14082" max="14082" width="8.85546875" bestFit="1" customWidth="1"/>
    <col min="14083" max="14083" width="26.7109375" bestFit="1" customWidth="1"/>
    <col min="14084" max="14084" width="23" customWidth="1"/>
    <col min="14085" max="14085" width="20.7109375" customWidth="1"/>
    <col min="14086" max="14086" width="22.42578125" bestFit="1" customWidth="1"/>
    <col min="14087" max="14087" width="22.42578125" customWidth="1"/>
    <col min="14088" max="14088" width="21.5703125" bestFit="1" customWidth="1"/>
    <col min="14089" max="14089" width="21.5703125" customWidth="1"/>
    <col min="14090" max="14090" width="37" customWidth="1"/>
    <col min="14091" max="14091" width="19.42578125" bestFit="1" customWidth="1"/>
    <col min="14092" max="14092" width="49.7109375" customWidth="1"/>
    <col min="14093" max="14093" width="12" bestFit="1" customWidth="1"/>
    <col min="14094" max="14094" width="40.7109375" bestFit="1" customWidth="1"/>
    <col min="14095" max="14095" width="11.5703125" bestFit="1" customWidth="1"/>
    <col min="14096" max="14096" width="42.42578125" customWidth="1"/>
    <col min="14097" max="14097" width="79.140625" bestFit="1" customWidth="1"/>
    <col min="14098" max="14098" width="15.7109375" bestFit="1" customWidth="1"/>
    <col min="14099" max="14099" width="46" bestFit="1" customWidth="1"/>
    <col min="14100" max="14100" width="11.85546875" bestFit="1" customWidth="1"/>
    <col min="14101" max="14101" width="20.42578125" bestFit="1" customWidth="1"/>
    <col min="14102" max="14102" width="19" bestFit="1" customWidth="1"/>
    <col min="14103" max="14103" width="8.85546875" customWidth="1"/>
    <col min="14104" max="14104" width="21.85546875" customWidth="1"/>
    <col min="14105" max="14105" width="11" bestFit="1" customWidth="1"/>
    <col min="14106" max="14106" width="57.42578125" customWidth="1"/>
    <col min="14107" max="14107" width="21.140625" bestFit="1" customWidth="1"/>
    <col min="14108" max="14108" width="52.140625" customWidth="1"/>
    <col min="14109" max="14109" width="19.5703125" bestFit="1" customWidth="1"/>
    <col min="14110" max="14110" width="19.7109375" customWidth="1"/>
    <col min="14330" max="14331" width="8.85546875" customWidth="1"/>
    <col min="14332" max="14332" width="13" bestFit="1" customWidth="1"/>
    <col min="14333" max="14333" width="35.7109375" customWidth="1"/>
    <col min="14334" max="14334" width="13" customWidth="1"/>
    <col min="14335" max="14335" width="11.5703125" customWidth="1"/>
    <col min="14336" max="14336" width="11.7109375" customWidth="1"/>
    <col min="14337" max="14337" width="15.140625" bestFit="1" customWidth="1"/>
    <col min="14338" max="14338" width="8.85546875" bestFit="1" customWidth="1"/>
    <col min="14339" max="14339" width="26.7109375" bestFit="1" customWidth="1"/>
    <col min="14340" max="14340" width="23" customWidth="1"/>
    <col min="14341" max="14341" width="20.7109375" customWidth="1"/>
    <col min="14342" max="14342" width="22.42578125" bestFit="1" customWidth="1"/>
    <col min="14343" max="14343" width="22.42578125" customWidth="1"/>
    <col min="14344" max="14344" width="21.5703125" bestFit="1" customWidth="1"/>
    <col min="14345" max="14345" width="21.5703125" customWidth="1"/>
    <col min="14346" max="14346" width="37" customWidth="1"/>
    <col min="14347" max="14347" width="19.42578125" bestFit="1" customWidth="1"/>
    <col min="14348" max="14348" width="49.7109375" customWidth="1"/>
    <col min="14349" max="14349" width="12" bestFit="1" customWidth="1"/>
    <col min="14350" max="14350" width="40.7109375" bestFit="1" customWidth="1"/>
    <col min="14351" max="14351" width="11.5703125" bestFit="1" customWidth="1"/>
    <col min="14352" max="14352" width="42.42578125" customWidth="1"/>
    <col min="14353" max="14353" width="79.140625" bestFit="1" customWidth="1"/>
    <col min="14354" max="14354" width="15.7109375" bestFit="1" customWidth="1"/>
    <col min="14355" max="14355" width="46" bestFit="1" customWidth="1"/>
    <col min="14356" max="14356" width="11.85546875" bestFit="1" customWidth="1"/>
    <col min="14357" max="14357" width="20.42578125" bestFit="1" customWidth="1"/>
    <col min="14358" max="14358" width="19" bestFit="1" customWidth="1"/>
    <col min="14359" max="14359" width="8.85546875" customWidth="1"/>
    <col min="14360" max="14360" width="21.85546875" customWidth="1"/>
    <col min="14361" max="14361" width="11" bestFit="1" customWidth="1"/>
    <col min="14362" max="14362" width="57.42578125" customWidth="1"/>
    <col min="14363" max="14363" width="21.140625" bestFit="1" customWidth="1"/>
    <col min="14364" max="14364" width="52.140625" customWidth="1"/>
    <col min="14365" max="14365" width="19.5703125" bestFit="1" customWidth="1"/>
    <col min="14366" max="14366" width="19.7109375" customWidth="1"/>
    <col min="14586" max="14587" width="8.85546875" customWidth="1"/>
    <col min="14588" max="14588" width="13" bestFit="1" customWidth="1"/>
    <col min="14589" max="14589" width="35.7109375" customWidth="1"/>
    <col min="14590" max="14590" width="13" customWidth="1"/>
    <col min="14591" max="14591" width="11.5703125" customWidth="1"/>
    <col min="14592" max="14592" width="11.7109375" customWidth="1"/>
    <col min="14593" max="14593" width="15.140625" bestFit="1" customWidth="1"/>
    <col min="14594" max="14594" width="8.85546875" bestFit="1" customWidth="1"/>
    <col min="14595" max="14595" width="26.7109375" bestFit="1" customWidth="1"/>
    <col min="14596" max="14596" width="23" customWidth="1"/>
    <col min="14597" max="14597" width="20.7109375" customWidth="1"/>
    <col min="14598" max="14598" width="22.42578125" bestFit="1" customWidth="1"/>
    <col min="14599" max="14599" width="22.42578125" customWidth="1"/>
    <col min="14600" max="14600" width="21.5703125" bestFit="1" customWidth="1"/>
    <col min="14601" max="14601" width="21.5703125" customWidth="1"/>
    <col min="14602" max="14602" width="37" customWidth="1"/>
    <col min="14603" max="14603" width="19.42578125" bestFit="1" customWidth="1"/>
    <col min="14604" max="14604" width="49.7109375" customWidth="1"/>
    <col min="14605" max="14605" width="12" bestFit="1" customWidth="1"/>
    <col min="14606" max="14606" width="40.7109375" bestFit="1" customWidth="1"/>
    <col min="14607" max="14607" width="11.5703125" bestFit="1" customWidth="1"/>
    <col min="14608" max="14608" width="42.42578125" customWidth="1"/>
    <col min="14609" max="14609" width="79.140625" bestFit="1" customWidth="1"/>
    <col min="14610" max="14610" width="15.7109375" bestFit="1" customWidth="1"/>
    <col min="14611" max="14611" width="46" bestFit="1" customWidth="1"/>
    <col min="14612" max="14612" width="11.85546875" bestFit="1" customWidth="1"/>
    <col min="14613" max="14613" width="20.42578125" bestFit="1" customWidth="1"/>
    <col min="14614" max="14614" width="19" bestFit="1" customWidth="1"/>
    <col min="14615" max="14615" width="8.85546875" customWidth="1"/>
    <col min="14616" max="14616" width="21.85546875" customWidth="1"/>
    <col min="14617" max="14617" width="11" bestFit="1" customWidth="1"/>
    <col min="14618" max="14618" width="57.42578125" customWidth="1"/>
    <col min="14619" max="14619" width="21.140625" bestFit="1" customWidth="1"/>
    <col min="14620" max="14620" width="52.140625" customWidth="1"/>
    <col min="14621" max="14621" width="19.5703125" bestFit="1" customWidth="1"/>
    <col min="14622" max="14622" width="19.7109375" customWidth="1"/>
    <col min="14842" max="14843" width="8.85546875" customWidth="1"/>
    <col min="14844" max="14844" width="13" bestFit="1" customWidth="1"/>
    <col min="14845" max="14845" width="35.7109375" customWidth="1"/>
    <col min="14846" max="14846" width="13" customWidth="1"/>
    <col min="14847" max="14847" width="11.5703125" customWidth="1"/>
    <col min="14848" max="14848" width="11.7109375" customWidth="1"/>
    <col min="14849" max="14849" width="15.140625" bestFit="1" customWidth="1"/>
    <col min="14850" max="14850" width="8.85546875" bestFit="1" customWidth="1"/>
    <col min="14851" max="14851" width="26.7109375" bestFit="1" customWidth="1"/>
    <col min="14852" max="14852" width="23" customWidth="1"/>
    <col min="14853" max="14853" width="20.7109375" customWidth="1"/>
    <col min="14854" max="14854" width="22.42578125" bestFit="1" customWidth="1"/>
    <col min="14855" max="14855" width="22.42578125" customWidth="1"/>
    <col min="14856" max="14856" width="21.5703125" bestFit="1" customWidth="1"/>
    <col min="14857" max="14857" width="21.5703125" customWidth="1"/>
    <col min="14858" max="14858" width="37" customWidth="1"/>
    <col min="14859" max="14859" width="19.42578125" bestFit="1" customWidth="1"/>
    <col min="14860" max="14860" width="49.7109375" customWidth="1"/>
    <col min="14861" max="14861" width="12" bestFit="1" customWidth="1"/>
    <col min="14862" max="14862" width="40.7109375" bestFit="1" customWidth="1"/>
    <col min="14863" max="14863" width="11.5703125" bestFit="1" customWidth="1"/>
    <col min="14864" max="14864" width="42.42578125" customWidth="1"/>
    <col min="14865" max="14865" width="79.140625" bestFit="1" customWidth="1"/>
    <col min="14866" max="14866" width="15.7109375" bestFit="1" customWidth="1"/>
    <col min="14867" max="14867" width="46" bestFit="1" customWidth="1"/>
    <col min="14868" max="14868" width="11.85546875" bestFit="1" customWidth="1"/>
    <col min="14869" max="14869" width="20.42578125" bestFit="1" customWidth="1"/>
    <col min="14870" max="14870" width="19" bestFit="1" customWidth="1"/>
    <col min="14871" max="14871" width="8.85546875" customWidth="1"/>
    <col min="14872" max="14872" width="21.85546875" customWidth="1"/>
    <col min="14873" max="14873" width="11" bestFit="1" customWidth="1"/>
    <col min="14874" max="14874" width="57.42578125" customWidth="1"/>
    <col min="14875" max="14875" width="21.140625" bestFit="1" customWidth="1"/>
    <col min="14876" max="14876" width="52.140625" customWidth="1"/>
    <col min="14877" max="14877" width="19.5703125" bestFit="1" customWidth="1"/>
    <col min="14878" max="14878" width="19.7109375" customWidth="1"/>
    <col min="15098" max="15099" width="8.85546875" customWidth="1"/>
    <col min="15100" max="15100" width="13" bestFit="1" customWidth="1"/>
    <col min="15101" max="15101" width="35.7109375" customWidth="1"/>
    <col min="15102" max="15102" width="13" customWidth="1"/>
    <col min="15103" max="15103" width="11.5703125" customWidth="1"/>
    <col min="15104" max="15104" width="11.7109375" customWidth="1"/>
    <col min="15105" max="15105" width="15.140625" bestFit="1" customWidth="1"/>
    <col min="15106" max="15106" width="8.85546875" bestFit="1" customWidth="1"/>
    <col min="15107" max="15107" width="26.7109375" bestFit="1" customWidth="1"/>
    <col min="15108" max="15108" width="23" customWidth="1"/>
    <col min="15109" max="15109" width="20.7109375" customWidth="1"/>
    <col min="15110" max="15110" width="22.42578125" bestFit="1" customWidth="1"/>
    <col min="15111" max="15111" width="22.42578125" customWidth="1"/>
    <col min="15112" max="15112" width="21.5703125" bestFit="1" customWidth="1"/>
    <col min="15113" max="15113" width="21.5703125" customWidth="1"/>
    <col min="15114" max="15114" width="37" customWidth="1"/>
    <col min="15115" max="15115" width="19.42578125" bestFit="1" customWidth="1"/>
    <col min="15116" max="15116" width="49.7109375" customWidth="1"/>
    <col min="15117" max="15117" width="12" bestFit="1" customWidth="1"/>
    <col min="15118" max="15118" width="40.7109375" bestFit="1" customWidth="1"/>
    <col min="15119" max="15119" width="11.5703125" bestFit="1" customWidth="1"/>
    <col min="15120" max="15120" width="42.42578125" customWidth="1"/>
    <col min="15121" max="15121" width="79.140625" bestFit="1" customWidth="1"/>
    <col min="15122" max="15122" width="15.7109375" bestFit="1" customWidth="1"/>
    <col min="15123" max="15123" width="46" bestFit="1" customWidth="1"/>
    <col min="15124" max="15124" width="11.85546875" bestFit="1" customWidth="1"/>
    <col min="15125" max="15125" width="20.42578125" bestFit="1" customWidth="1"/>
    <col min="15126" max="15126" width="19" bestFit="1" customWidth="1"/>
    <col min="15127" max="15127" width="8.85546875" customWidth="1"/>
    <col min="15128" max="15128" width="21.85546875" customWidth="1"/>
    <col min="15129" max="15129" width="11" bestFit="1" customWidth="1"/>
    <col min="15130" max="15130" width="57.42578125" customWidth="1"/>
    <col min="15131" max="15131" width="21.140625" bestFit="1" customWidth="1"/>
    <col min="15132" max="15132" width="52.140625" customWidth="1"/>
    <col min="15133" max="15133" width="19.5703125" bestFit="1" customWidth="1"/>
    <col min="15134" max="15134" width="19.7109375" customWidth="1"/>
    <col min="15354" max="15355" width="8.85546875" customWidth="1"/>
    <col min="15356" max="15356" width="13" bestFit="1" customWidth="1"/>
    <col min="15357" max="15357" width="35.7109375" customWidth="1"/>
    <col min="15358" max="15358" width="13" customWidth="1"/>
    <col min="15359" max="15359" width="11.5703125" customWidth="1"/>
    <col min="15360" max="15360" width="11.7109375" customWidth="1"/>
    <col min="15361" max="15361" width="15.140625" bestFit="1" customWidth="1"/>
    <col min="15362" max="15362" width="8.85546875" bestFit="1" customWidth="1"/>
    <col min="15363" max="15363" width="26.7109375" bestFit="1" customWidth="1"/>
    <col min="15364" max="15364" width="23" customWidth="1"/>
    <col min="15365" max="15365" width="20.7109375" customWidth="1"/>
    <col min="15366" max="15366" width="22.42578125" bestFit="1" customWidth="1"/>
    <col min="15367" max="15367" width="22.42578125" customWidth="1"/>
    <col min="15368" max="15368" width="21.5703125" bestFit="1" customWidth="1"/>
    <col min="15369" max="15369" width="21.5703125" customWidth="1"/>
    <col min="15370" max="15370" width="37" customWidth="1"/>
    <col min="15371" max="15371" width="19.42578125" bestFit="1" customWidth="1"/>
    <col min="15372" max="15372" width="49.7109375" customWidth="1"/>
    <col min="15373" max="15373" width="12" bestFit="1" customWidth="1"/>
    <col min="15374" max="15374" width="40.7109375" bestFit="1" customWidth="1"/>
    <col min="15375" max="15375" width="11.5703125" bestFit="1" customWidth="1"/>
    <col min="15376" max="15376" width="42.42578125" customWidth="1"/>
    <col min="15377" max="15377" width="79.140625" bestFit="1" customWidth="1"/>
    <col min="15378" max="15378" width="15.7109375" bestFit="1" customWidth="1"/>
    <col min="15379" max="15379" width="46" bestFit="1" customWidth="1"/>
    <col min="15380" max="15380" width="11.85546875" bestFit="1" customWidth="1"/>
    <col min="15381" max="15381" width="20.42578125" bestFit="1" customWidth="1"/>
    <col min="15382" max="15382" width="19" bestFit="1" customWidth="1"/>
    <col min="15383" max="15383" width="8.85546875" customWidth="1"/>
    <col min="15384" max="15384" width="21.85546875" customWidth="1"/>
    <col min="15385" max="15385" width="11" bestFit="1" customWidth="1"/>
    <col min="15386" max="15386" width="57.42578125" customWidth="1"/>
    <col min="15387" max="15387" width="21.140625" bestFit="1" customWidth="1"/>
    <col min="15388" max="15388" width="52.140625" customWidth="1"/>
    <col min="15389" max="15389" width="19.5703125" bestFit="1" customWidth="1"/>
    <col min="15390" max="15390" width="19.7109375" customWidth="1"/>
    <col min="15610" max="15611" width="8.85546875" customWidth="1"/>
    <col min="15612" max="15612" width="13" bestFit="1" customWidth="1"/>
    <col min="15613" max="15613" width="35.7109375" customWidth="1"/>
    <col min="15614" max="15614" width="13" customWidth="1"/>
    <col min="15615" max="15615" width="11.5703125" customWidth="1"/>
    <col min="15616" max="15616" width="11.7109375" customWidth="1"/>
    <col min="15617" max="15617" width="15.140625" bestFit="1" customWidth="1"/>
    <col min="15618" max="15618" width="8.85546875" bestFit="1" customWidth="1"/>
    <col min="15619" max="15619" width="26.7109375" bestFit="1" customWidth="1"/>
    <col min="15620" max="15620" width="23" customWidth="1"/>
    <col min="15621" max="15621" width="20.7109375" customWidth="1"/>
    <col min="15622" max="15622" width="22.42578125" bestFit="1" customWidth="1"/>
    <col min="15623" max="15623" width="22.42578125" customWidth="1"/>
    <col min="15624" max="15624" width="21.5703125" bestFit="1" customWidth="1"/>
    <col min="15625" max="15625" width="21.5703125" customWidth="1"/>
    <col min="15626" max="15626" width="37" customWidth="1"/>
    <col min="15627" max="15627" width="19.42578125" bestFit="1" customWidth="1"/>
    <col min="15628" max="15628" width="49.7109375" customWidth="1"/>
    <col min="15629" max="15629" width="12" bestFit="1" customWidth="1"/>
    <col min="15630" max="15630" width="40.7109375" bestFit="1" customWidth="1"/>
    <col min="15631" max="15631" width="11.5703125" bestFit="1" customWidth="1"/>
    <col min="15632" max="15632" width="42.42578125" customWidth="1"/>
    <col min="15633" max="15633" width="79.140625" bestFit="1" customWidth="1"/>
    <col min="15634" max="15634" width="15.7109375" bestFit="1" customWidth="1"/>
    <col min="15635" max="15635" width="46" bestFit="1" customWidth="1"/>
    <col min="15636" max="15636" width="11.85546875" bestFit="1" customWidth="1"/>
    <col min="15637" max="15637" width="20.42578125" bestFit="1" customWidth="1"/>
    <col min="15638" max="15638" width="19" bestFit="1" customWidth="1"/>
    <col min="15639" max="15639" width="8.85546875" customWidth="1"/>
    <col min="15640" max="15640" width="21.85546875" customWidth="1"/>
    <col min="15641" max="15641" width="11" bestFit="1" customWidth="1"/>
    <col min="15642" max="15642" width="57.42578125" customWidth="1"/>
    <col min="15643" max="15643" width="21.140625" bestFit="1" customWidth="1"/>
    <col min="15644" max="15644" width="52.140625" customWidth="1"/>
    <col min="15645" max="15645" width="19.5703125" bestFit="1" customWidth="1"/>
    <col min="15646" max="15646" width="19.7109375" customWidth="1"/>
    <col min="15866" max="15867" width="8.85546875" customWidth="1"/>
    <col min="15868" max="15868" width="13" bestFit="1" customWidth="1"/>
    <col min="15869" max="15869" width="35.7109375" customWidth="1"/>
    <col min="15870" max="15870" width="13" customWidth="1"/>
    <col min="15871" max="15871" width="11.5703125" customWidth="1"/>
    <col min="15872" max="15872" width="11.7109375" customWidth="1"/>
    <col min="15873" max="15873" width="15.140625" bestFit="1" customWidth="1"/>
    <col min="15874" max="15874" width="8.85546875" bestFit="1" customWidth="1"/>
    <col min="15875" max="15875" width="26.7109375" bestFit="1" customWidth="1"/>
    <col min="15876" max="15876" width="23" customWidth="1"/>
    <col min="15877" max="15877" width="20.7109375" customWidth="1"/>
    <col min="15878" max="15878" width="22.42578125" bestFit="1" customWidth="1"/>
    <col min="15879" max="15879" width="22.42578125" customWidth="1"/>
    <col min="15880" max="15880" width="21.5703125" bestFit="1" customWidth="1"/>
    <col min="15881" max="15881" width="21.5703125" customWidth="1"/>
    <col min="15882" max="15882" width="37" customWidth="1"/>
    <col min="15883" max="15883" width="19.42578125" bestFit="1" customWidth="1"/>
    <col min="15884" max="15884" width="49.7109375" customWidth="1"/>
    <col min="15885" max="15885" width="12" bestFit="1" customWidth="1"/>
    <col min="15886" max="15886" width="40.7109375" bestFit="1" customWidth="1"/>
    <col min="15887" max="15887" width="11.5703125" bestFit="1" customWidth="1"/>
    <col min="15888" max="15888" width="42.42578125" customWidth="1"/>
    <col min="15889" max="15889" width="79.140625" bestFit="1" customWidth="1"/>
    <col min="15890" max="15890" width="15.7109375" bestFit="1" customWidth="1"/>
    <col min="15891" max="15891" width="46" bestFit="1" customWidth="1"/>
    <col min="15892" max="15892" width="11.85546875" bestFit="1" customWidth="1"/>
    <col min="15893" max="15893" width="20.42578125" bestFit="1" customWidth="1"/>
    <col min="15894" max="15894" width="19" bestFit="1" customWidth="1"/>
    <col min="15895" max="15895" width="8.85546875" customWidth="1"/>
    <col min="15896" max="15896" width="21.85546875" customWidth="1"/>
    <col min="15897" max="15897" width="11" bestFit="1" customWidth="1"/>
    <col min="15898" max="15898" width="57.42578125" customWidth="1"/>
    <col min="15899" max="15899" width="21.140625" bestFit="1" customWidth="1"/>
    <col min="15900" max="15900" width="52.140625" customWidth="1"/>
    <col min="15901" max="15901" width="19.5703125" bestFit="1" customWidth="1"/>
    <col min="15902" max="15902" width="19.7109375" customWidth="1"/>
    <col min="16122" max="16123" width="8.85546875" customWidth="1"/>
    <col min="16124" max="16124" width="13" bestFit="1" customWidth="1"/>
    <col min="16125" max="16125" width="35.7109375" customWidth="1"/>
    <col min="16126" max="16126" width="13" customWidth="1"/>
    <col min="16127" max="16127" width="11.5703125" customWidth="1"/>
    <col min="16128" max="16128" width="11.7109375" customWidth="1"/>
    <col min="16129" max="16129" width="15.140625" bestFit="1" customWidth="1"/>
    <col min="16130" max="16130" width="8.85546875" bestFit="1" customWidth="1"/>
    <col min="16131" max="16131" width="26.7109375" bestFit="1" customWidth="1"/>
    <col min="16132" max="16132" width="23" customWidth="1"/>
    <col min="16133" max="16133" width="20.7109375" customWidth="1"/>
    <col min="16134" max="16134" width="22.42578125" bestFit="1" customWidth="1"/>
    <col min="16135" max="16135" width="22.42578125" customWidth="1"/>
    <col min="16136" max="16136" width="21.5703125" bestFit="1" customWidth="1"/>
    <col min="16137" max="16137" width="21.5703125" customWidth="1"/>
    <col min="16138" max="16138" width="37" customWidth="1"/>
    <col min="16139" max="16139" width="19.42578125" bestFit="1" customWidth="1"/>
    <col min="16140" max="16140" width="49.7109375" customWidth="1"/>
    <col min="16141" max="16141" width="12" bestFit="1" customWidth="1"/>
    <col min="16142" max="16142" width="40.7109375" bestFit="1" customWidth="1"/>
    <col min="16143" max="16143" width="11.5703125" bestFit="1" customWidth="1"/>
    <col min="16144" max="16144" width="42.42578125" customWidth="1"/>
    <col min="16145" max="16145" width="79.140625" bestFit="1" customWidth="1"/>
    <col min="16146" max="16146" width="15.7109375" bestFit="1" customWidth="1"/>
    <col min="16147" max="16147" width="46" bestFit="1" customWidth="1"/>
    <col min="16148" max="16148" width="11.85546875" bestFit="1" customWidth="1"/>
    <col min="16149" max="16149" width="20.42578125" bestFit="1" customWidth="1"/>
    <col min="16150" max="16150" width="19" bestFit="1" customWidth="1"/>
    <col min="16151" max="16151" width="8.85546875" customWidth="1"/>
    <col min="16152" max="16152" width="21.85546875" customWidth="1"/>
    <col min="16153" max="16153" width="11" bestFit="1" customWidth="1"/>
    <col min="16154" max="16154" width="57.42578125" customWidth="1"/>
    <col min="16155" max="16155" width="21.140625" bestFit="1" customWidth="1"/>
    <col min="16156" max="16156" width="52.140625" customWidth="1"/>
    <col min="16157" max="16157" width="19.5703125" bestFit="1" customWidth="1"/>
    <col min="16158" max="16158" width="19.7109375" customWidth="1"/>
  </cols>
  <sheetData>
    <row r="1" spans="1:100" ht="51" customHeight="1">
      <c r="A1" s="89" t="s">
        <v>530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90"/>
      <c r="AJ1" s="87" t="s">
        <v>505</v>
      </c>
      <c r="AK1" s="87"/>
      <c r="AL1" s="88"/>
      <c r="AM1" s="91" t="s">
        <v>506</v>
      </c>
      <c r="AN1" s="91"/>
      <c r="AO1" s="92"/>
      <c r="AP1" s="93" t="s">
        <v>507</v>
      </c>
      <c r="AQ1" s="93"/>
      <c r="AR1" s="94"/>
      <c r="AS1" s="95" t="s">
        <v>508</v>
      </c>
      <c r="AT1" s="95"/>
      <c r="AU1" s="96"/>
      <c r="AV1" s="97" t="s">
        <v>509</v>
      </c>
      <c r="AW1" s="97"/>
      <c r="AX1" s="98"/>
      <c r="AY1" s="99" t="s">
        <v>510</v>
      </c>
      <c r="AZ1" s="99"/>
      <c r="BA1" s="100"/>
      <c r="BB1" s="101" t="s">
        <v>511</v>
      </c>
      <c r="BC1" s="101"/>
      <c r="BD1" s="102"/>
      <c r="BE1" s="103" t="s">
        <v>512</v>
      </c>
      <c r="BF1" s="103"/>
      <c r="BG1" s="104"/>
      <c r="BH1" s="105" t="s">
        <v>513</v>
      </c>
      <c r="BI1" s="105"/>
      <c r="BJ1" s="106"/>
      <c r="BK1" s="107" t="s">
        <v>514</v>
      </c>
      <c r="BL1" s="107"/>
      <c r="BM1" s="108"/>
      <c r="BN1" s="109" t="s">
        <v>515</v>
      </c>
      <c r="BO1" s="109"/>
      <c r="BP1" s="110"/>
      <c r="BQ1" s="111" t="s">
        <v>516</v>
      </c>
      <c r="BR1" s="111"/>
      <c r="BS1" s="112"/>
      <c r="BT1" s="113" t="s">
        <v>517</v>
      </c>
      <c r="BU1" s="113"/>
      <c r="BV1" s="114"/>
      <c r="BW1" s="115" t="s">
        <v>518</v>
      </c>
      <c r="BX1" s="115"/>
      <c r="BY1" s="116"/>
      <c r="BZ1" s="117" t="s">
        <v>519</v>
      </c>
      <c r="CA1" s="117"/>
      <c r="CB1" s="118"/>
      <c r="CC1" s="119" t="s">
        <v>520</v>
      </c>
      <c r="CD1" s="119"/>
      <c r="CE1" s="120"/>
      <c r="CF1" s="122" t="s">
        <v>521</v>
      </c>
      <c r="CG1" s="122"/>
      <c r="CH1" s="123"/>
      <c r="CI1" s="124" t="s">
        <v>522</v>
      </c>
      <c r="CJ1" s="124"/>
      <c r="CK1" s="125"/>
      <c r="CL1" s="126" t="s">
        <v>523</v>
      </c>
      <c r="CM1" s="126"/>
      <c r="CN1" s="127"/>
      <c r="CO1" s="87" t="s">
        <v>524</v>
      </c>
      <c r="CP1" s="87"/>
      <c r="CQ1" s="88"/>
      <c r="CR1" s="91" t="s">
        <v>525</v>
      </c>
      <c r="CS1" s="91"/>
      <c r="CT1" s="128"/>
      <c r="CU1" s="121" t="s">
        <v>531</v>
      </c>
      <c r="CV1" s="121"/>
    </row>
    <row r="2" spans="1:100" s="6" customFormat="1" ht="51" customHeight="1">
      <c r="A2" s="4" t="s">
        <v>450</v>
      </c>
      <c r="B2" s="4" t="s">
        <v>451</v>
      </c>
      <c r="C2" s="4" t="s">
        <v>452</v>
      </c>
      <c r="D2" s="4" t="s">
        <v>453</v>
      </c>
      <c r="E2" s="4" t="s">
        <v>454</v>
      </c>
      <c r="F2" s="4" t="s">
        <v>455</v>
      </c>
      <c r="G2" s="4" t="s">
        <v>456</v>
      </c>
      <c r="H2" s="4" t="s">
        <v>457</v>
      </c>
      <c r="I2" s="4" t="s">
        <v>458</v>
      </c>
      <c r="J2" s="4" t="s">
        <v>459</v>
      </c>
      <c r="K2" s="4" t="s">
        <v>460</v>
      </c>
      <c r="L2" s="4" t="s">
        <v>461</v>
      </c>
      <c r="M2" s="4" t="s">
        <v>462</v>
      </c>
      <c r="N2" s="4" t="s">
        <v>463</v>
      </c>
      <c r="O2" s="4" t="s">
        <v>464</v>
      </c>
      <c r="P2" s="4" t="s">
        <v>465</v>
      </c>
      <c r="Q2" s="4" t="s">
        <v>466</v>
      </c>
      <c r="R2" s="4" t="s">
        <v>467</v>
      </c>
      <c r="S2" s="4" t="s">
        <v>468</v>
      </c>
      <c r="T2" s="4" t="s">
        <v>469</v>
      </c>
      <c r="U2" s="4" t="s">
        <v>470</v>
      </c>
      <c r="V2" s="4" t="s">
        <v>471</v>
      </c>
      <c r="W2" s="4" t="s">
        <v>472</v>
      </c>
      <c r="X2" s="4" t="s">
        <v>473</v>
      </c>
      <c r="Y2" s="4" t="s">
        <v>474</v>
      </c>
      <c r="Z2" s="4" t="s">
        <v>475</v>
      </c>
      <c r="AA2" s="4" t="s">
        <v>476</v>
      </c>
      <c r="AB2" s="4" t="s">
        <v>477</v>
      </c>
      <c r="AC2" s="4" t="s">
        <v>478</v>
      </c>
      <c r="AD2" s="4" t="s">
        <v>479</v>
      </c>
      <c r="AE2" s="4" t="s">
        <v>480</v>
      </c>
      <c r="AF2" s="4" t="s">
        <v>481</v>
      </c>
      <c r="AG2" s="5" t="s">
        <v>482</v>
      </c>
      <c r="AH2" s="4" t="s">
        <v>483</v>
      </c>
      <c r="AI2" s="4" t="s">
        <v>484</v>
      </c>
      <c r="AJ2" s="7" t="s">
        <v>526</v>
      </c>
      <c r="AK2" s="8" t="s">
        <v>527</v>
      </c>
      <c r="AL2" s="9" t="s">
        <v>528</v>
      </c>
      <c r="AM2" s="10" t="s">
        <v>526</v>
      </c>
      <c r="AN2" s="11" t="s">
        <v>527</v>
      </c>
      <c r="AO2" s="12" t="s">
        <v>528</v>
      </c>
      <c r="AP2" s="13" t="s">
        <v>526</v>
      </c>
      <c r="AQ2" s="14" t="s">
        <v>527</v>
      </c>
      <c r="AR2" s="15" t="s">
        <v>528</v>
      </c>
      <c r="AS2" s="16" t="s">
        <v>526</v>
      </c>
      <c r="AT2" s="17" t="s">
        <v>529</v>
      </c>
      <c r="AU2" s="18" t="s">
        <v>528</v>
      </c>
      <c r="AV2" s="19" t="s">
        <v>526</v>
      </c>
      <c r="AW2" s="20" t="s">
        <v>527</v>
      </c>
      <c r="AX2" s="21" t="s">
        <v>528</v>
      </c>
      <c r="AY2" s="22" t="s">
        <v>526</v>
      </c>
      <c r="AZ2" s="23" t="s">
        <v>529</v>
      </c>
      <c r="BA2" s="24" t="s">
        <v>528</v>
      </c>
      <c r="BB2" s="25" t="s">
        <v>526</v>
      </c>
      <c r="BC2" s="26" t="s">
        <v>527</v>
      </c>
      <c r="BD2" s="27" t="s">
        <v>528</v>
      </c>
      <c r="BE2" s="28" t="s">
        <v>526</v>
      </c>
      <c r="BF2" s="29" t="s">
        <v>527</v>
      </c>
      <c r="BG2" s="30" t="s">
        <v>528</v>
      </c>
      <c r="BH2" s="31" t="s">
        <v>526</v>
      </c>
      <c r="BI2" s="32" t="s">
        <v>529</v>
      </c>
      <c r="BJ2" s="33" t="s">
        <v>528</v>
      </c>
      <c r="BK2" s="34" t="s">
        <v>526</v>
      </c>
      <c r="BL2" s="35" t="s">
        <v>527</v>
      </c>
      <c r="BM2" s="36" t="s">
        <v>528</v>
      </c>
      <c r="BN2" s="37" t="s">
        <v>526</v>
      </c>
      <c r="BO2" s="38" t="s">
        <v>527</v>
      </c>
      <c r="BP2" s="39" t="s">
        <v>528</v>
      </c>
      <c r="BQ2" s="40" t="s">
        <v>526</v>
      </c>
      <c r="BR2" s="41" t="s">
        <v>529</v>
      </c>
      <c r="BS2" s="42" t="s">
        <v>528</v>
      </c>
      <c r="BT2" s="43" t="s">
        <v>526</v>
      </c>
      <c r="BU2" s="44" t="s">
        <v>527</v>
      </c>
      <c r="BV2" s="45" t="s">
        <v>528</v>
      </c>
      <c r="BW2" s="46" t="s">
        <v>526</v>
      </c>
      <c r="BX2" s="47" t="s">
        <v>527</v>
      </c>
      <c r="BY2" s="48" t="s">
        <v>528</v>
      </c>
      <c r="BZ2" s="49" t="s">
        <v>526</v>
      </c>
      <c r="CA2" s="50" t="s">
        <v>527</v>
      </c>
      <c r="CB2" s="51" t="s">
        <v>528</v>
      </c>
      <c r="CC2" s="52" t="s">
        <v>526</v>
      </c>
      <c r="CD2" s="53" t="s">
        <v>527</v>
      </c>
      <c r="CE2" s="54" t="s">
        <v>528</v>
      </c>
      <c r="CF2" s="55" t="s">
        <v>526</v>
      </c>
      <c r="CG2" s="56" t="s">
        <v>527</v>
      </c>
      <c r="CH2" s="57" t="s">
        <v>528</v>
      </c>
      <c r="CI2" s="58" t="s">
        <v>526</v>
      </c>
      <c r="CJ2" s="59" t="s">
        <v>527</v>
      </c>
      <c r="CK2" s="60" t="s">
        <v>528</v>
      </c>
      <c r="CL2" s="61" t="s">
        <v>526</v>
      </c>
      <c r="CM2" s="62" t="s">
        <v>527</v>
      </c>
      <c r="CN2" s="63" t="s">
        <v>528</v>
      </c>
      <c r="CO2" s="7" t="s">
        <v>526</v>
      </c>
      <c r="CP2" s="8" t="s">
        <v>527</v>
      </c>
      <c r="CQ2" s="9" t="s">
        <v>528</v>
      </c>
      <c r="CR2" s="10" t="s">
        <v>526</v>
      </c>
      <c r="CS2" s="11" t="s">
        <v>527</v>
      </c>
      <c r="CT2" s="12" t="s">
        <v>528</v>
      </c>
      <c r="CU2" s="66" t="s">
        <v>527</v>
      </c>
      <c r="CV2" s="67" t="s">
        <v>528</v>
      </c>
    </row>
    <row r="3" spans="1:100">
      <c r="A3" s="71" t="s">
        <v>0</v>
      </c>
      <c r="B3" s="71" t="s">
        <v>1</v>
      </c>
      <c r="C3" s="71" t="s">
        <v>2</v>
      </c>
      <c r="D3" s="71" t="s">
        <v>3</v>
      </c>
      <c r="E3" s="71" t="s">
        <v>4</v>
      </c>
      <c r="F3" s="71" t="s">
        <v>5</v>
      </c>
      <c r="G3" s="71" t="s">
        <v>6</v>
      </c>
      <c r="H3" s="71" t="s">
        <v>6</v>
      </c>
      <c r="I3" s="70">
        <v>439176</v>
      </c>
      <c r="J3" s="70">
        <v>21.81</v>
      </c>
      <c r="K3" s="81">
        <v>10218268.159999998</v>
      </c>
      <c r="L3" s="72"/>
      <c r="M3" s="72"/>
      <c r="N3" s="84"/>
      <c r="O3" s="72"/>
      <c r="P3" s="71" t="s">
        <v>7</v>
      </c>
      <c r="Q3" s="73" t="s">
        <v>8</v>
      </c>
      <c r="R3" s="71" t="s">
        <v>9</v>
      </c>
      <c r="S3" s="71" t="s">
        <v>10</v>
      </c>
      <c r="T3" s="71" t="s">
        <v>11</v>
      </c>
      <c r="U3" s="71" t="s">
        <v>12</v>
      </c>
      <c r="V3" s="71" t="s">
        <v>13</v>
      </c>
      <c r="W3" s="71" t="s">
        <v>4</v>
      </c>
      <c r="X3" s="71" t="s">
        <v>14</v>
      </c>
      <c r="Y3" s="72"/>
      <c r="Z3" s="71" t="s">
        <v>15</v>
      </c>
      <c r="AA3" s="72"/>
      <c r="AB3" s="70">
        <v>10</v>
      </c>
      <c r="AC3" s="74"/>
      <c r="AD3" s="71" t="s">
        <v>0</v>
      </c>
      <c r="AE3" s="75">
        <v>47722</v>
      </c>
      <c r="AF3" s="70">
        <v>42</v>
      </c>
      <c r="AG3" s="71" t="s">
        <v>16</v>
      </c>
      <c r="AH3" s="72"/>
      <c r="AI3" s="72"/>
      <c r="AJ3" s="8">
        <v>9240</v>
      </c>
      <c r="AK3" s="8">
        <v>23100</v>
      </c>
      <c r="AL3" s="78"/>
      <c r="AM3" s="11">
        <v>5208</v>
      </c>
      <c r="AN3" s="11">
        <v>13020</v>
      </c>
      <c r="AO3" s="78"/>
      <c r="AP3" s="14">
        <v>5880</v>
      </c>
      <c r="AQ3" s="14">
        <v>14700</v>
      </c>
      <c r="AR3" s="78"/>
      <c r="AS3" s="17">
        <v>22176</v>
      </c>
      <c r="AT3" s="17">
        <v>55440</v>
      </c>
      <c r="AU3" s="78"/>
      <c r="AV3" s="20">
        <v>11676</v>
      </c>
      <c r="AW3" s="20">
        <v>29190</v>
      </c>
      <c r="AX3" s="78"/>
      <c r="AY3" s="23">
        <v>10416</v>
      </c>
      <c r="AZ3" s="23">
        <v>26040</v>
      </c>
      <c r="BA3" s="78"/>
      <c r="BB3" s="64">
        <v>7056</v>
      </c>
      <c r="BC3" s="64">
        <v>17640</v>
      </c>
      <c r="BD3" s="79"/>
      <c r="BE3" s="29">
        <v>5208</v>
      </c>
      <c r="BF3" s="29">
        <v>13020</v>
      </c>
      <c r="BG3" s="78"/>
      <c r="BH3" s="32">
        <v>5628</v>
      </c>
      <c r="BI3" s="32">
        <v>14070</v>
      </c>
      <c r="BJ3" s="78"/>
      <c r="BK3" s="35">
        <v>2016</v>
      </c>
      <c r="BL3" s="35">
        <v>5040</v>
      </c>
      <c r="BM3" s="78"/>
      <c r="BN3" s="38">
        <v>10584</v>
      </c>
      <c r="BO3" s="38">
        <v>26460</v>
      </c>
      <c r="BP3" s="78"/>
      <c r="BQ3" s="41">
        <v>6132</v>
      </c>
      <c r="BR3" s="41">
        <v>15330</v>
      </c>
      <c r="BS3" s="78"/>
      <c r="BT3" s="44">
        <v>8232</v>
      </c>
      <c r="BU3" s="44">
        <v>20580</v>
      </c>
      <c r="BV3" s="78"/>
      <c r="BW3" s="65">
        <v>10080</v>
      </c>
      <c r="BX3" s="65">
        <v>25200</v>
      </c>
      <c r="BY3" s="78"/>
      <c r="BZ3" s="50">
        <v>17620</v>
      </c>
      <c r="CA3" s="50">
        <v>44050</v>
      </c>
      <c r="CB3" s="78"/>
      <c r="CC3" s="53">
        <v>3864</v>
      </c>
      <c r="CD3" s="53">
        <v>9660</v>
      </c>
      <c r="CE3" s="78"/>
      <c r="CF3" s="56">
        <v>2016</v>
      </c>
      <c r="CG3" s="56">
        <v>5040</v>
      </c>
      <c r="CH3" s="78"/>
      <c r="CI3" s="59">
        <v>2016</v>
      </c>
      <c r="CJ3" s="59">
        <v>5040</v>
      </c>
      <c r="CK3" s="78"/>
      <c r="CL3" s="62"/>
      <c r="CM3" s="62">
        <v>0</v>
      </c>
      <c r="CN3" s="78"/>
      <c r="CO3" s="8"/>
      <c r="CP3" s="8">
        <v>0</v>
      </c>
      <c r="CQ3" s="78"/>
      <c r="CR3" s="11">
        <v>1344</v>
      </c>
      <c r="CS3" s="11">
        <v>3360</v>
      </c>
      <c r="CT3" s="78"/>
      <c r="CU3" s="68">
        <v>73196</v>
      </c>
      <c r="CV3" s="80"/>
    </row>
    <row r="4" spans="1:100">
      <c r="A4" s="71" t="s">
        <v>0</v>
      </c>
      <c r="B4" s="71" t="s">
        <v>17</v>
      </c>
      <c r="C4" s="71" t="s">
        <v>2</v>
      </c>
      <c r="D4" s="71" t="s">
        <v>3</v>
      </c>
      <c r="E4" s="71" t="s">
        <v>18</v>
      </c>
      <c r="F4" s="71" t="s">
        <v>5</v>
      </c>
      <c r="G4" s="71" t="s">
        <v>19</v>
      </c>
      <c r="H4" s="71" t="s">
        <v>19</v>
      </c>
      <c r="I4" s="70">
        <v>19555</v>
      </c>
      <c r="J4" s="70">
        <v>32.72</v>
      </c>
      <c r="K4" s="83"/>
      <c r="L4" s="72"/>
      <c r="M4" s="72"/>
      <c r="N4" s="86"/>
      <c r="O4" s="72"/>
      <c r="P4" s="71" t="s">
        <v>7</v>
      </c>
      <c r="Q4" s="73" t="s">
        <v>8</v>
      </c>
      <c r="R4" s="71" t="s">
        <v>9</v>
      </c>
      <c r="S4" s="71" t="s">
        <v>10</v>
      </c>
      <c r="T4" s="71" t="s">
        <v>11</v>
      </c>
      <c r="U4" s="71" t="s">
        <v>12</v>
      </c>
      <c r="V4" s="71" t="s">
        <v>13</v>
      </c>
      <c r="W4" s="71" t="s">
        <v>18</v>
      </c>
      <c r="X4" s="71" t="s">
        <v>20</v>
      </c>
      <c r="Y4" s="72"/>
      <c r="Z4" s="71" t="s">
        <v>15</v>
      </c>
      <c r="AA4" s="72"/>
      <c r="AB4" s="70">
        <v>10</v>
      </c>
      <c r="AC4" s="74"/>
      <c r="AD4" s="71" t="s">
        <v>0</v>
      </c>
      <c r="AE4" s="75">
        <v>47722</v>
      </c>
      <c r="AF4" s="70">
        <v>28</v>
      </c>
      <c r="AG4" s="71" t="s">
        <v>16</v>
      </c>
      <c r="AH4" s="72"/>
      <c r="AI4" s="72"/>
      <c r="AJ4" s="8">
        <v>269</v>
      </c>
      <c r="AK4" s="8">
        <v>672</v>
      </c>
      <c r="AL4" s="78"/>
      <c r="AM4" s="11">
        <v>269</v>
      </c>
      <c r="AN4" s="11">
        <v>672</v>
      </c>
      <c r="AO4" s="78"/>
      <c r="AP4" s="14">
        <v>336</v>
      </c>
      <c r="AQ4" s="14">
        <v>840</v>
      </c>
      <c r="AR4" s="78"/>
      <c r="AS4" s="17">
        <v>538</v>
      </c>
      <c r="AT4" s="17">
        <v>1345</v>
      </c>
      <c r="AU4" s="78"/>
      <c r="AV4" s="20">
        <v>806</v>
      </c>
      <c r="AW4" s="20">
        <v>2015</v>
      </c>
      <c r="AX4" s="78"/>
      <c r="AY4" s="23">
        <v>672</v>
      </c>
      <c r="AZ4" s="23">
        <v>1680</v>
      </c>
      <c r="BA4" s="78"/>
      <c r="BB4" s="64">
        <v>269</v>
      </c>
      <c r="BC4" s="64">
        <v>672</v>
      </c>
      <c r="BD4" s="79"/>
      <c r="BE4" s="29">
        <v>269</v>
      </c>
      <c r="BF4" s="29">
        <v>672</v>
      </c>
      <c r="BG4" s="78"/>
      <c r="BH4" s="32">
        <v>269</v>
      </c>
      <c r="BI4" s="32">
        <v>672</v>
      </c>
      <c r="BJ4" s="78"/>
      <c r="BK4" s="35">
        <v>202</v>
      </c>
      <c r="BL4" s="35">
        <v>505</v>
      </c>
      <c r="BM4" s="78"/>
      <c r="BN4" s="38">
        <v>403</v>
      </c>
      <c r="BO4" s="38">
        <v>1007</v>
      </c>
      <c r="BP4" s="78"/>
      <c r="BQ4" s="41">
        <v>403</v>
      </c>
      <c r="BR4" s="41">
        <v>1007</v>
      </c>
      <c r="BS4" s="78"/>
      <c r="BT4" s="44">
        <v>403</v>
      </c>
      <c r="BU4" s="44">
        <v>1007</v>
      </c>
      <c r="BV4" s="78"/>
      <c r="BW4" s="65">
        <v>202</v>
      </c>
      <c r="BX4" s="65">
        <v>505</v>
      </c>
      <c r="BY4" s="78"/>
      <c r="BZ4" s="50">
        <v>336</v>
      </c>
      <c r="CA4" s="50">
        <v>840</v>
      </c>
      <c r="CB4" s="78"/>
      <c r="CC4" s="53">
        <v>336</v>
      </c>
      <c r="CD4" s="53">
        <v>840</v>
      </c>
      <c r="CE4" s="78"/>
      <c r="CF4" s="56">
        <v>202</v>
      </c>
      <c r="CG4" s="56">
        <v>505</v>
      </c>
      <c r="CH4" s="78"/>
      <c r="CI4" s="59">
        <v>202</v>
      </c>
      <c r="CJ4" s="59">
        <v>505</v>
      </c>
      <c r="CK4" s="78"/>
      <c r="CL4" s="62"/>
      <c r="CM4" s="62">
        <v>0</v>
      </c>
      <c r="CN4" s="78"/>
      <c r="CO4" s="8"/>
      <c r="CP4" s="8">
        <v>0</v>
      </c>
      <c r="CQ4" s="78"/>
      <c r="CR4" s="11">
        <v>134</v>
      </c>
      <c r="CS4" s="11">
        <v>335</v>
      </c>
      <c r="CT4" s="78"/>
      <c r="CU4" s="68">
        <v>3259</v>
      </c>
      <c r="CV4" s="80"/>
    </row>
    <row r="5" spans="1:100">
      <c r="A5" s="71" t="s">
        <v>21</v>
      </c>
      <c r="B5" s="71" t="s">
        <v>1</v>
      </c>
      <c r="C5" s="71" t="s">
        <v>22</v>
      </c>
      <c r="D5" s="71" t="s">
        <v>23</v>
      </c>
      <c r="E5" s="71" t="s">
        <v>24</v>
      </c>
      <c r="F5" s="71" t="s">
        <v>25</v>
      </c>
      <c r="G5" s="71" t="s">
        <v>26</v>
      </c>
      <c r="H5" s="71" t="s">
        <v>26</v>
      </c>
      <c r="I5" s="70">
        <v>233544</v>
      </c>
      <c r="J5" s="70">
        <v>0.57999999999999996</v>
      </c>
      <c r="K5" s="76">
        <v>135455.51999999999</v>
      </c>
      <c r="L5" s="72"/>
      <c r="M5" s="72"/>
      <c r="N5" s="77"/>
      <c r="O5" s="72"/>
      <c r="P5" s="71" t="s">
        <v>27</v>
      </c>
      <c r="Q5" s="73" t="s">
        <v>8</v>
      </c>
      <c r="R5" s="71" t="s">
        <v>9</v>
      </c>
      <c r="S5" s="71" t="s">
        <v>10</v>
      </c>
      <c r="T5" s="71" t="s">
        <v>11</v>
      </c>
      <c r="U5" s="71" t="s">
        <v>12</v>
      </c>
      <c r="V5" s="71" t="s">
        <v>28</v>
      </c>
      <c r="W5" s="71" t="s">
        <v>24</v>
      </c>
      <c r="X5" s="71" t="s">
        <v>29</v>
      </c>
      <c r="Y5" s="72"/>
      <c r="Z5" s="71" t="s">
        <v>15</v>
      </c>
      <c r="AA5" s="72"/>
      <c r="AB5" s="70">
        <v>10</v>
      </c>
      <c r="AC5" s="74"/>
      <c r="AD5" s="71" t="s">
        <v>0</v>
      </c>
      <c r="AE5" s="75">
        <v>44998</v>
      </c>
      <c r="AF5" s="70">
        <v>84</v>
      </c>
      <c r="AG5" s="71" t="s">
        <v>16</v>
      </c>
      <c r="AH5" s="72"/>
      <c r="AI5" s="72"/>
      <c r="AJ5" s="8">
        <v>6552</v>
      </c>
      <c r="AK5" s="8">
        <v>16380</v>
      </c>
      <c r="AL5" s="78"/>
      <c r="AM5" s="11">
        <v>2520</v>
      </c>
      <c r="AN5" s="11">
        <v>6300</v>
      </c>
      <c r="AO5" s="78"/>
      <c r="AP5" s="14">
        <v>2520</v>
      </c>
      <c r="AQ5" s="14">
        <v>6300</v>
      </c>
      <c r="AR5" s="78"/>
      <c r="AS5" s="17">
        <v>16800</v>
      </c>
      <c r="AT5" s="17">
        <v>42000</v>
      </c>
      <c r="AU5" s="78"/>
      <c r="AV5" s="20">
        <v>3612</v>
      </c>
      <c r="AW5" s="20">
        <v>9030</v>
      </c>
      <c r="AX5" s="78"/>
      <c r="AY5" s="23">
        <v>3696</v>
      </c>
      <c r="AZ5" s="23">
        <v>9240</v>
      </c>
      <c r="BA5" s="78"/>
      <c r="BB5" s="64">
        <v>4368</v>
      </c>
      <c r="BC5" s="64">
        <v>10920</v>
      </c>
      <c r="BD5" s="79"/>
      <c r="BE5" s="29">
        <v>2520</v>
      </c>
      <c r="BF5" s="29">
        <v>6300</v>
      </c>
      <c r="BG5" s="78"/>
      <c r="BH5" s="32">
        <v>2940</v>
      </c>
      <c r="BI5" s="32">
        <v>7350</v>
      </c>
      <c r="BJ5" s="78"/>
      <c r="BK5" s="35"/>
      <c r="BL5" s="35">
        <v>0</v>
      </c>
      <c r="BM5" s="78"/>
      <c r="BN5" s="38">
        <v>6552</v>
      </c>
      <c r="BO5" s="38">
        <v>16380</v>
      </c>
      <c r="BP5" s="78"/>
      <c r="BQ5" s="41">
        <v>2100</v>
      </c>
      <c r="BR5" s="41">
        <v>5250</v>
      </c>
      <c r="BS5" s="78"/>
      <c r="BT5" s="44">
        <v>4200</v>
      </c>
      <c r="BU5" s="44">
        <v>10500</v>
      </c>
      <c r="BV5" s="78"/>
      <c r="BW5" s="65">
        <v>8064</v>
      </c>
      <c r="BX5" s="65">
        <v>20160</v>
      </c>
      <c r="BY5" s="78"/>
      <c r="BZ5" s="50">
        <v>10900</v>
      </c>
      <c r="CA5" s="50">
        <v>27250</v>
      </c>
      <c r="CB5" s="78"/>
      <c r="CC5" s="53">
        <v>504</v>
      </c>
      <c r="CD5" s="53">
        <v>1260</v>
      </c>
      <c r="CE5" s="78"/>
      <c r="CF5" s="56"/>
      <c r="CG5" s="56">
        <v>0</v>
      </c>
      <c r="CH5" s="78"/>
      <c r="CI5" s="59"/>
      <c r="CJ5" s="59">
        <v>0</v>
      </c>
      <c r="CK5" s="60">
        <v>0</v>
      </c>
      <c r="CL5" s="62"/>
      <c r="CM5" s="62">
        <v>0</v>
      </c>
      <c r="CN5" s="63">
        <v>0</v>
      </c>
      <c r="CO5" s="8"/>
      <c r="CP5" s="8">
        <v>0</v>
      </c>
      <c r="CQ5" s="9">
        <v>0</v>
      </c>
      <c r="CR5" s="11"/>
      <c r="CS5" s="11">
        <v>0</v>
      </c>
      <c r="CT5" s="12">
        <v>0</v>
      </c>
      <c r="CU5" s="68">
        <v>38924</v>
      </c>
      <c r="CV5" s="69">
        <v>22520.258680000003</v>
      </c>
    </row>
    <row r="6" spans="1:100">
      <c r="A6" s="71" t="s">
        <v>30</v>
      </c>
      <c r="B6" s="71" t="s">
        <v>1</v>
      </c>
      <c r="C6" s="71" t="s">
        <v>31</v>
      </c>
      <c r="D6" s="71" t="s">
        <v>32</v>
      </c>
      <c r="E6" s="71" t="s">
        <v>33</v>
      </c>
      <c r="F6" s="71" t="s">
        <v>34</v>
      </c>
      <c r="G6" s="71" t="s">
        <v>35</v>
      </c>
      <c r="H6" s="71" t="s">
        <v>35</v>
      </c>
      <c r="I6" s="70">
        <v>300</v>
      </c>
      <c r="J6" s="70">
        <v>750</v>
      </c>
      <c r="K6" s="76">
        <v>225000</v>
      </c>
      <c r="L6" s="70">
        <v>750</v>
      </c>
      <c r="M6" s="70">
        <v>225000</v>
      </c>
      <c r="N6" s="76">
        <v>225000</v>
      </c>
      <c r="O6" s="70">
        <v>0</v>
      </c>
      <c r="P6" s="71" t="s">
        <v>36</v>
      </c>
      <c r="Q6" s="71" t="s">
        <v>37</v>
      </c>
      <c r="R6" s="71" t="s">
        <v>38</v>
      </c>
      <c r="S6" s="71" t="s">
        <v>39</v>
      </c>
      <c r="T6" s="71" t="s">
        <v>40</v>
      </c>
      <c r="U6" s="71" t="s">
        <v>41</v>
      </c>
      <c r="V6" s="71" t="s">
        <v>42</v>
      </c>
      <c r="W6" s="71" t="s">
        <v>43</v>
      </c>
      <c r="X6" s="71" t="s">
        <v>44</v>
      </c>
      <c r="Y6" s="70">
        <v>750</v>
      </c>
      <c r="Z6" s="71" t="s">
        <v>15</v>
      </c>
      <c r="AA6" s="70">
        <v>3960.97</v>
      </c>
      <c r="AB6" s="70">
        <v>10</v>
      </c>
      <c r="AC6" s="71" t="s">
        <v>45</v>
      </c>
      <c r="AD6" s="71" t="s">
        <v>0</v>
      </c>
      <c r="AE6" s="75">
        <v>47188</v>
      </c>
      <c r="AF6" s="70">
        <v>1</v>
      </c>
      <c r="AG6" s="71" t="s">
        <v>46</v>
      </c>
      <c r="AH6" s="70">
        <v>0</v>
      </c>
      <c r="AI6" s="70">
        <v>0</v>
      </c>
      <c r="AJ6" s="8"/>
      <c r="AK6" s="8">
        <v>0</v>
      </c>
      <c r="AL6" s="9">
        <v>0</v>
      </c>
      <c r="AM6" s="11"/>
      <c r="AN6" s="11">
        <v>0</v>
      </c>
      <c r="AO6" s="12">
        <v>0</v>
      </c>
      <c r="AP6" s="14"/>
      <c r="AQ6" s="14">
        <v>0</v>
      </c>
      <c r="AR6" s="15">
        <v>0</v>
      </c>
      <c r="AS6" s="17"/>
      <c r="AT6" s="17">
        <v>0</v>
      </c>
      <c r="AU6" s="18">
        <v>0</v>
      </c>
      <c r="AV6" s="20"/>
      <c r="AW6" s="20">
        <v>0</v>
      </c>
      <c r="AX6" s="21">
        <v>0</v>
      </c>
      <c r="AY6" s="23"/>
      <c r="AZ6" s="23">
        <v>0</v>
      </c>
      <c r="BA6" s="24">
        <v>0</v>
      </c>
      <c r="BB6" s="64"/>
      <c r="BC6" s="64">
        <v>0</v>
      </c>
      <c r="BD6" s="27">
        <v>0</v>
      </c>
      <c r="BE6" s="29"/>
      <c r="BF6" s="29">
        <v>0</v>
      </c>
      <c r="BG6" s="30">
        <v>0</v>
      </c>
      <c r="BH6" s="32"/>
      <c r="BI6" s="32">
        <v>0</v>
      </c>
      <c r="BJ6" s="33">
        <v>0</v>
      </c>
      <c r="BK6" s="35"/>
      <c r="BL6" s="35">
        <v>0</v>
      </c>
      <c r="BM6" s="36">
        <v>0</v>
      </c>
      <c r="BN6" s="38"/>
      <c r="BO6" s="38">
        <v>0</v>
      </c>
      <c r="BP6" s="39">
        <v>0</v>
      </c>
      <c r="BQ6" s="41"/>
      <c r="BR6" s="41">
        <v>0</v>
      </c>
      <c r="BS6" s="42">
        <v>0</v>
      </c>
      <c r="BT6" s="44"/>
      <c r="BU6" s="44">
        <v>0</v>
      </c>
      <c r="BV6" s="45">
        <v>0</v>
      </c>
      <c r="BW6" s="65"/>
      <c r="BX6" s="65">
        <v>0</v>
      </c>
      <c r="BY6" s="48">
        <v>0</v>
      </c>
      <c r="BZ6" s="50"/>
      <c r="CA6" s="50">
        <v>0</v>
      </c>
      <c r="CB6" s="51">
        <v>0</v>
      </c>
      <c r="CC6" s="53"/>
      <c r="CD6" s="53">
        <v>0</v>
      </c>
      <c r="CE6" s="54">
        <v>0</v>
      </c>
      <c r="CF6" s="56"/>
      <c r="CG6" s="56">
        <v>0</v>
      </c>
      <c r="CH6" s="57">
        <v>0</v>
      </c>
      <c r="CI6" s="59"/>
      <c r="CJ6" s="59">
        <v>0</v>
      </c>
      <c r="CK6" s="60">
        <v>0</v>
      </c>
      <c r="CL6" s="62"/>
      <c r="CM6" s="62">
        <v>0</v>
      </c>
      <c r="CN6" s="63">
        <v>0</v>
      </c>
      <c r="CO6" s="8"/>
      <c r="CP6" s="8">
        <v>0</v>
      </c>
      <c r="CQ6" s="9">
        <v>0</v>
      </c>
      <c r="CR6" s="11"/>
      <c r="CS6" s="11">
        <v>0</v>
      </c>
      <c r="CT6" s="12">
        <v>0</v>
      </c>
      <c r="CU6" s="68">
        <v>300</v>
      </c>
      <c r="CV6" s="69">
        <v>225000</v>
      </c>
    </row>
    <row r="7" spans="1:100">
      <c r="A7" s="71" t="s">
        <v>47</v>
      </c>
      <c r="B7" s="71" t="s">
        <v>1</v>
      </c>
      <c r="C7" s="71" t="s">
        <v>48</v>
      </c>
      <c r="D7" s="71" t="s">
        <v>49</v>
      </c>
      <c r="E7" s="71" t="s">
        <v>50</v>
      </c>
      <c r="F7" s="71" t="s">
        <v>51</v>
      </c>
      <c r="G7" s="71" t="s">
        <v>52</v>
      </c>
      <c r="H7" s="71" t="s">
        <v>53</v>
      </c>
      <c r="I7" s="70">
        <v>135360</v>
      </c>
      <c r="J7" s="70">
        <v>18.580249999999999</v>
      </c>
      <c r="K7" s="76">
        <v>2515022.64</v>
      </c>
      <c r="L7" s="72"/>
      <c r="M7" s="72"/>
      <c r="N7" s="77"/>
      <c r="O7" s="72"/>
      <c r="P7" s="71" t="s">
        <v>7</v>
      </c>
      <c r="Q7" s="73" t="s">
        <v>54</v>
      </c>
      <c r="R7" s="71" t="s">
        <v>55</v>
      </c>
      <c r="S7" s="71" t="s">
        <v>56</v>
      </c>
      <c r="T7" s="71" t="s">
        <v>57</v>
      </c>
      <c r="U7" s="71" t="s">
        <v>58</v>
      </c>
      <c r="V7" s="71" t="s">
        <v>59</v>
      </c>
      <c r="W7" s="71" t="s">
        <v>60</v>
      </c>
      <c r="X7" s="71" t="s">
        <v>61</v>
      </c>
      <c r="Y7" s="72"/>
      <c r="Z7" s="71" t="s">
        <v>15</v>
      </c>
      <c r="AA7" s="72"/>
      <c r="AB7" s="70">
        <v>10</v>
      </c>
      <c r="AC7" s="74"/>
      <c r="AD7" s="71" t="s">
        <v>0</v>
      </c>
      <c r="AE7" s="75">
        <v>48152</v>
      </c>
      <c r="AF7" s="70">
        <v>120</v>
      </c>
      <c r="AG7" s="71" t="s">
        <v>63</v>
      </c>
      <c r="AH7" s="72"/>
      <c r="AI7" s="72"/>
      <c r="AJ7" s="8">
        <v>2880</v>
      </c>
      <c r="AK7" s="8">
        <v>7200</v>
      </c>
      <c r="AL7" s="78"/>
      <c r="AM7" s="11">
        <v>2880</v>
      </c>
      <c r="AN7" s="11">
        <v>7200</v>
      </c>
      <c r="AO7" s="78"/>
      <c r="AP7" s="14">
        <v>2880</v>
      </c>
      <c r="AQ7" s="14">
        <v>7200</v>
      </c>
      <c r="AR7" s="78"/>
      <c r="AS7" s="17"/>
      <c r="AT7" s="17">
        <v>0</v>
      </c>
      <c r="AU7" s="78"/>
      <c r="AV7" s="20"/>
      <c r="AW7" s="20">
        <v>0</v>
      </c>
      <c r="AX7" s="78"/>
      <c r="AY7" s="23"/>
      <c r="AZ7" s="23">
        <v>0</v>
      </c>
      <c r="BA7" s="78"/>
      <c r="BB7" s="64"/>
      <c r="BC7" s="64">
        <v>0</v>
      </c>
      <c r="BD7" s="79"/>
      <c r="BE7" s="29">
        <v>2880</v>
      </c>
      <c r="BF7" s="29">
        <v>7200</v>
      </c>
      <c r="BG7" s="78"/>
      <c r="BH7" s="32"/>
      <c r="BI7" s="32">
        <v>0</v>
      </c>
      <c r="BJ7" s="78"/>
      <c r="BK7" s="35"/>
      <c r="BL7" s="35">
        <v>0</v>
      </c>
      <c r="BM7" s="78"/>
      <c r="BN7" s="38">
        <v>2880</v>
      </c>
      <c r="BO7" s="38">
        <v>7200</v>
      </c>
      <c r="BP7" s="78"/>
      <c r="BQ7" s="41">
        <v>9600</v>
      </c>
      <c r="BR7" s="41">
        <v>24000</v>
      </c>
      <c r="BS7" s="78"/>
      <c r="BT7" s="44">
        <v>2880</v>
      </c>
      <c r="BU7" s="44">
        <v>7200</v>
      </c>
      <c r="BV7" s="78"/>
      <c r="BW7" s="65">
        <v>9600</v>
      </c>
      <c r="BX7" s="65">
        <v>24000</v>
      </c>
      <c r="BY7" s="78"/>
      <c r="BZ7" s="50">
        <v>2880</v>
      </c>
      <c r="CA7" s="50">
        <v>7200</v>
      </c>
      <c r="CB7" s="78"/>
      <c r="CC7" s="53">
        <v>2880</v>
      </c>
      <c r="CD7" s="53">
        <v>7200</v>
      </c>
      <c r="CE7" s="78"/>
      <c r="CF7" s="56">
        <v>2880</v>
      </c>
      <c r="CG7" s="56">
        <v>7200</v>
      </c>
      <c r="CH7" s="78"/>
      <c r="CI7" s="59"/>
      <c r="CJ7" s="59">
        <v>0</v>
      </c>
      <c r="CK7" s="78"/>
      <c r="CL7" s="62"/>
      <c r="CM7" s="62">
        <v>0</v>
      </c>
      <c r="CN7" s="78"/>
      <c r="CO7" s="8"/>
      <c r="CP7" s="8">
        <v>0</v>
      </c>
      <c r="CQ7" s="78"/>
      <c r="CR7" s="11"/>
      <c r="CS7" s="11">
        <v>0</v>
      </c>
      <c r="CT7" s="78"/>
      <c r="CU7" s="68">
        <v>22560</v>
      </c>
      <c r="CV7" s="80"/>
    </row>
    <row r="8" spans="1:100">
      <c r="A8" s="71" t="s">
        <v>64</v>
      </c>
      <c r="B8" s="71" t="s">
        <v>1</v>
      </c>
      <c r="C8" s="71" t="s">
        <v>65</v>
      </c>
      <c r="D8" s="71" t="s">
        <v>66</v>
      </c>
      <c r="E8" s="71" t="s">
        <v>67</v>
      </c>
      <c r="F8" s="71" t="s">
        <v>68</v>
      </c>
      <c r="G8" s="71" t="s">
        <v>69</v>
      </c>
      <c r="H8" s="71" t="s">
        <v>70</v>
      </c>
      <c r="I8" s="70">
        <v>3607</v>
      </c>
      <c r="J8" s="70">
        <v>825.21</v>
      </c>
      <c r="K8" s="76">
        <v>2976532.47</v>
      </c>
      <c r="L8" s="72"/>
      <c r="M8" s="72"/>
      <c r="N8" s="77"/>
      <c r="O8" s="72"/>
      <c r="P8" s="71" t="s">
        <v>71</v>
      </c>
      <c r="Q8" s="73" t="s">
        <v>72</v>
      </c>
      <c r="R8" s="71" t="s">
        <v>73</v>
      </c>
      <c r="S8" s="71" t="s">
        <v>74</v>
      </c>
      <c r="T8" s="71" t="s">
        <v>75</v>
      </c>
      <c r="U8" s="71" t="s">
        <v>76</v>
      </c>
      <c r="V8" s="71" t="s">
        <v>77</v>
      </c>
      <c r="W8" s="71" t="s">
        <v>67</v>
      </c>
      <c r="X8" s="71" t="s">
        <v>78</v>
      </c>
      <c r="Y8" s="72"/>
      <c r="Z8" s="71" t="s">
        <v>15</v>
      </c>
      <c r="AA8" s="72"/>
      <c r="AB8" s="70">
        <v>10</v>
      </c>
      <c r="AC8" s="74"/>
      <c r="AD8" s="71" t="s">
        <v>0</v>
      </c>
      <c r="AE8" s="75">
        <v>47027</v>
      </c>
      <c r="AF8" s="70">
        <v>1</v>
      </c>
      <c r="AG8" s="71" t="s">
        <v>80</v>
      </c>
      <c r="AH8" s="72"/>
      <c r="AI8" s="72"/>
      <c r="AJ8" s="8">
        <v>40</v>
      </c>
      <c r="AK8" s="8">
        <v>100</v>
      </c>
      <c r="AL8" s="78"/>
      <c r="AM8" s="11">
        <v>60</v>
      </c>
      <c r="AN8" s="11">
        <v>150</v>
      </c>
      <c r="AO8" s="78"/>
      <c r="AP8" s="14">
        <v>40</v>
      </c>
      <c r="AQ8" s="14">
        <v>100</v>
      </c>
      <c r="AR8" s="78"/>
      <c r="AS8" s="17">
        <v>90</v>
      </c>
      <c r="AT8" s="17">
        <v>225</v>
      </c>
      <c r="AU8" s="78"/>
      <c r="AV8" s="20">
        <v>155</v>
      </c>
      <c r="AW8" s="20">
        <v>387</v>
      </c>
      <c r="AX8" s="78"/>
      <c r="AY8" s="23">
        <v>180</v>
      </c>
      <c r="AZ8" s="23">
        <v>450</v>
      </c>
      <c r="BA8" s="78"/>
      <c r="BB8" s="64">
        <v>30</v>
      </c>
      <c r="BC8" s="64">
        <v>75</v>
      </c>
      <c r="BD8" s="79"/>
      <c r="BE8" s="29">
        <v>120</v>
      </c>
      <c r="BF8" s="29">
        <v>300</v>
      </c>
      <c r="BG8" s="78"/>
      <c r="BH8" s="32">
        <v>60</v>
      </c>
      <c r="BI8" s="32">
        <v>150</v>
      </c>
      <c r="BJ8" s="78"/>
      <c r="BK8" s="35">
        <v>40</v>
      </c>
      <c r="BL8" s="35">
        <v>100</v>
      </c>
      <c r="BM8" s="78"/>
      <c r="BN8" s="38">
        <v>40</v>
      </c>
      <c r="BO8" s="38">
        <v>100</v>
      </c>
      <c r="BP8" s="78"/>
      <c r="BQ8" s="41">
        <v>80</v>
      </c>
      <c r="BR8" s="41">
        <v>200</v>
      </c>
      <c r="BS8" s="78"/>
      <c r="BT8" s="44">
        <v>40</v>
      </c>
      <c r="BU8" s="44">
        <v>100</v>
      </c>
      <c r="BV8" s="78"/>
      <c r="BW8" s="65">
        <v>90</v>
      </c>
      <c r="BX8" s="65">
        <v>225</v>
      </c>
      <c r="BY8" s="78"/>
      <c r="BZ8" s="50">
        <v>48</v>
      </c>
      <c r="CA8" s="50">
        <v>120</v>
      </c>
      <c r="CB8" s="78"/>
      <c r="CC8" s="53">
        <v>45</v>
      </c>
      <c r="CD8" s="53">
        <v>112</v>
      </c>
      <c r="CE8" s="78"/>
      <c r="CF8" s="56">
        <v>45</v>
      </c>
      <c r="CG8" s="56">
        <v>112</v>
      </c>
      <c r="CH8" s="78"/>
      <c r="CI8" s="59"/>
      <c r="CJ8" s="59">
        <v>0</v>
      </c>
      <c r="CK8" s="78"/>
      <c r="CL8" s="62"/>
      <c r="CM8" s="62">
        <v>0</v>
      </c>
      <c r="CN8" s="78"/>
      <c r="CO8" s="8"/>
      <c r="CP8" s="8">
        <v>0</v>
      </c>
      <c r="CQ8" s="78"/>
      <c r="CR8" s="11"/>
      <c r="CS8" s="11">
        <v>0</v>
      </c>
      <c r="CT8" s="78"/>
      <c r="CU8" s="68">
        <v>601</v>
      </c>
      <c r="CV8" s="80"/>
    </row>
    <row r="9" spans="1:100">
      <c r="A9" s="71" t="s">
        <v>81</v>
      </c>
      <c r="B9" s="71" t="s">
        <v>1</v>
      </c>
      <c r="C9" s="71" t="s">
        <v>82</v>
      </c>
      <c r="D9" s="71" t="s">
        <v>83</v>
      </c>
      <c r="E9" s="71" t="s">
        <v>84</v>
      </c>
      <c r="F9" s="71" t="s">
        <v>85</v>
      </c>
      <c r="G9" s="71" t="s">
        <v>86</v>
      </c>
      <c r="H9" s="71" t="s">
        <v>86</v>
      </c>
      <c r="I9" s="70">
        <v>22848</v>
      </c>
      <c r="J9" s="70">
        <v>9.2899999999999991</v>
      </c>
      <c r="K9" s="81">
        <v>833814.65999999992</v>
      </c>
      <c r="L9" s="70">
        <v>9.78125</v>
      </c>
      <c r="M9" s="70">
        <v>223482</v>
      </c>
      <c r="N9" s="81">
        <v>877911.08621999994</v>
      </c>
      <c r="O9" s="70">
        <v>49.36</v>
      </c>
      <c r="P9" s="71" t="s">
        <v>87</v>
      </c>
      <c r="Q9" s="71" t="s">
        <v>500</v>
      </c>
      <c r="R9" s="71" t="s">
        <v>501</v>
      </c>
      <c r="S9" s="71" t="s">
        <v>502</v>
      </c>
      <c r="T9" s="71" t="s">
        <v>504</v>
      </c>
      <c r="U9" s="71" t="s">
        <v>503</v>
      </c>
      <c r="V9" s="71" t="s">
        <v>28</v>
      </c>
      <c r="W9" s="71" t="s">
        <v>88</v>
      </c>
      <c r="X9" s="71" t="s">
        <v>89</v>
      </c>
      <c r="Y9" s="70">
        <v>9.7799999999999994</v>
      </c>
      <c r="Z9" s="71" t="s">
        <v>15</v>
      </c>
      <c r="AA9" s="70">
        <v>1189.81</v>
      </c>
      <c r="AB9" s="70">
        <v>10</v>
      </c>
      <c r="AC9" s="71" t="s">
        <v>90</v>
      </c>
      <c r="AD9" s="71" t="s">
        <v>0</v>
      </c>
      <c r="AE9" s="75">
        <v>45658</v>
      </c>
      <c r="AF9" s="70">
        <v>56</v>
      </c>
      <c r="AG9" s="71" t="s">
        <v>91</v>
      </c>
      <c r="AH9" s="70">
        <v>49.36</v>
      </c>
      <c r="AI9" s="70">
        <v>5.2879440258342303</v>
      </c>
      <c r="AJ9" s="8">
        <v>336</v>
      </c>
      <c r="AK9" s="8">
        <v>840</v>
      </c>
      <c r="AL9" s="9">
        <v>8216.25</v>
      </c>
      <c r="AM9" s="11">
        <v>784</v>
      </c>
      <c r="AN9" s="11">
        <v>1960</v>
      </c>
      <c r="AO9" s="12">
        <v>19171.25</v>
      </c>
      <c r="AP9" s="14"/>
      <c r="AQ9" s="14">
        <v>0</v>
      </c>
      <c r="AR9" s="15">
        <v>0</v>
      </c>
      <c r="AS9" s="17"/>
      <c r="AT9" s="17">
        <v>0</v>
      </c>
      <c r="AU9" s="18">
        <v>0</v>
      </c>
      <c r="AV9" s="20">
        <v>336</v>
      </c>
      <c r="AW9" s="20">
        <v>840</v>
      </c>
      <c r="AX9" s="21">
        <v>8216.25</v>
      </c>
      <c r="AY9" s="23"/>
      <c r="AZ9" s="23">
        <v>0</v>
      </c>
      <c r="BA9" s="24">
        <v>0</v>
      </c>
      <c r="BB9" s="64"/>
      <c r="BC9" s="64">
        <v>0</v>
      </c>
      <c r="BD9" s="27">
        <v>0</v>
      </c>
      <c r="BE9" s="29">
        <v>336</v>
      </c>
      <c r="BF9" s="29">
        <v>840</v>
      </c>
      <c r="BG9" s="30">
        <v>8216.25</v>
      </c>
      <c r="BH9" s="32">
        <v>336</v>
      </c>
      <c r="BI9" s="32">
        <v>840</v>
      </c>
      <c r="BJ9" s="33">
        <v>8216.25</v>
      </c>
      <c r="BK9" s="35">
        <v>1008</v>
      </c>
      <c r="BL9" s="35">
        <v>2520</v>
      </c>
      <c r="BM9" s="36">
        <v>24648.75</v>
      </c>
      <c r="BN9" s="38">
        <v>672</v>
      </c>
      <c r="BO9" s="38">
        <v>1680</v>
      </c>
      <c r="BP9" s="39">
        <v>16432.5</v>
      </c>
      <c r="BQ9" s="41">
        <v>672</v>
      </c>
      <c r="BR9" s="41">
        <v>1680</v>
      </c>
      <c r="BS9" s="42">
        <v>16432.5</v>
      </c>
      <c r="BT9" s="44">
        <v>336</v>
      </c>
      <c r="BU9" s="44">
        <v>840</v>
      </c>
      <c r="BV9" s="45">
        <v>8216.25</v>
      </c>
      <c r="BW9" s="65">
        <v>336</v>
      </c>
      <c r="BX9" s="65">
        <v>840</v>
      </c>
      <c r="BY9" s="48">
        <v>8216.25</v>
      </c>
      <c r="BZ9" s="50">
        <v>784</v>
      </c>
      <c r="CA9" s="50">
        <v>1960</v>
      </c>
      <c r="CB9" s="51">
        <v>19171.25</v>
      </c>
      <c r="CC9" s="53">
        <v>1008</v>
      </c>
      <c r="CD9" s="53">
        <v>2520</v>
      </c>
      <c r="CE9" s="54">
        <v>24648.75</v>
      </c>
      <c r="CF9" s="56">
        <v>672</v>
      </c>
      <c r="CG9" s="56">
        <v>1680</v>
      </c>
      <c r="CH9" s="57">
        <v>16432.5</v>
      </c>
      <c r="CI9" s="59"/>
      <c r="CJ9" s="59">
        <v>0</v>
      </c>
      <c r="CK9" s="60">
        <v>0</v>
      </c>
      <c r="CL9" s="62"/>
      <c r="CM9" s="62">
        <v>0</v>
      </c>
      <c r="CN9" s="63">
        <v>0</v>
      </c>
      <c r="CO9" s="8"/>
      <c r="CP9" s="8">
        <v>0</v>
      </c>
      <c r="CQ9" s="9">
        <v>0</v>
      </c>
      <c r="CR9" s="11"/>
      <c r="CS9" s="11">
        <v>0</v>
      </c>
      <c r="CT9" s="12">
        <v>0</v>
      </c>
      <c r="CU9" s="68">
        <v>3808</v>
      </c>
      <c r="CV9" s="69">
        <v>37247</v>
      </c>
    </row>
    <row r="10" spans="1:100">
      <c r="A10" s="71" t="s">
        <v>81</v>
      </c>
      <c r="B10" s="71" t="s">
        <v>17</v>
      </c>
      <c r="C10" s="71" t="s">
        <v>82</v>
      </c>
      <c r="D10" s="71" t="s">
        <v>83</v>
      </c>
      <c r="E10" s="71" t="s">
        <v>92</v>
      </c>
      <c r="F10" s="71" t="s">
        <v>85</v>
      </c>
      <c r="G10" s="71" t="s">
        <v>86</v>
      </c>
      <c r="H10" s="71" t="s">
        <v>86</v>
      </c>
      <c r="I10" s="70">
        <v>37968</v>
      </c>
      <c r="J10" s="70">
        <v>9.2899999999999991</v>
      </c>
      <c r="K10" s="82"/>
      <c r="L10" s="70">
        <v>9.7813300000000005</v>
      </c>
      <c r="M10" s="70">
        <v>371377.53743999999</v>
      </c>
      <c r="N10" s="82"/>
      <c r="O10" s="70">
        <v>49.36</v>
      </c>
      <c r="P10" s="71" t="s">
        <v>87</v>
      </c>
      <c r="Q10" s="71" t="s">
        <v>500</v>
      </c>
      <c r="R10" s="71" t="s">
        <v>501</v>
      </c>
      <c r="S10" s="71" t="s">
        <v>502</v>
      </c>
      <c r="T10" s="71" t="s">
        <v>504</v>
      </c>
      <c r="U10" s="71" t="s">
        <v>503</v>
      </c>
      <c r="V10" s="71" t="s">
        <v>28</v>
      </c>
      <c r="W10" s="71" t="s">
        <v>93</v>
      </c>
      <c r="X10" s="71" t="s">
        <v>94</v>
      </c>
      <c r="Y10" s="70">
        <v>9.7799999999999994</v>
      </c>
      <c r="Z10" s="71" t="s">
        <v>15</v>
      </c>
      <c r="AA10" s="70">
        <v>2379.63</v>
      </c>
      <c r="AB10" s="70">
        <v>10</v>
      </c>
      <c r="AC10" s="71" t="s">
        <v>90</v>
      </c>
      <c r="AD10" s="71" t="s">
        <v>0</v>
      </c>
      <c r="AE10" s="75">
        <v>45658</v>
      </c>
      <c r="AF10" s="70">
        <v>112</v>
      </c>
      <c r="AG10" s="71" t="s">
        <v>91</v>
      </c>
      <c r="AH10" s="70">
        <v>49.36</v>
      </c>
      <c r="AI10" s="70">
        <v>5.2879440258342303</v>
      </c>
      <c r="AJ10" s="8">
        <v>336</v>
      </c>
      <c r="AK10" s="8">
        <v>840</v>
      </c>
      <c r="AL10" s="9">
        <v>8216.3172000000013</v>
      </c>
      <c r="AM10" s="11">
        <v>1568</v>
      </c>
      <c r="AN10" s="11">
        <v>3920</v>
      </c>
      <c r="AO10" s="12">
        <v>38342.813600000001</v>
      </c>
      <c r="AP10" s="14"/>
      <c r="AQ10" s="14">
        <v>0</v>
      </c>
      <c r="AR10" s="15">
        <v>0</v>
      </c>
      <c r="AS10" s="17"/>
      <c r="AT10" s="17">
        <v>0</v>
      </c>
      <c r="AU10" s="18">
        <v>0</v>
      </c>
      <c r="AV10" s="20">
        <v>560</v>
      </c>
      <c r="AW10" s="20">
        <v>1400</v>
      </c>
      <c r="AX10" s="21">
        <v>13693.862000000001</v>
      </c>
      <c r="AY10" s="23"/>
      <c r="AZ10" s="23">
        <v>0</v>
      </c>
      <c r="BA10" s="24">
        <v>0</v>
      </c>
      <c r="BB10" s="64"/>
      <c r="BC10" s="64">
        <v>0</v>
      </c>
      <c r="BD10" s="27">
        <v>0</v>
      </c>
      <c r="BE10" s="29">
        <v>336</v>
      </c>
      <c r="BF10" s="29">
        <v>840</v>
      </c>
      <c r="BG10" s="30">
        <v>8216.3172000000013</v>
      </c>
      <c r="BH10" s="32">
        <v>336</v>
      </c>
      <c r="BI10" s="32">
        <v>840</v>
      </c>
      <c r="BJ10" s="33">
        <v>8216.3172000000013</v>
      </c>
      <c r="BK10" s="35">
        <v>1792</v>
      </c>
      <c r="BL10" s="35">
        <v>4480</v>
      </c>
      <c r="BM10" s="36">
        <v>43820.358400000005</v>
      </c>
      <c r="BN10" s="38">
        <v>1120</v>
      </c>
      <c r="BO10" s="38">
        <v>2800</v>
      </c>
      <c r="BP10" s="39">
        <v>27387.724000000002</v>
      </c>
      <c r="BQ10" s="41">
        <v>1120</v>
      </c>
      <c r="BR10" s="41">
        <v>2800</v>
      </c>
      <c r="BS10" s="42">
        <v>27387.724000000002</v>
      </c>
      <c r="BT10" s="44">
        <v>672</v>
      </c>
      <c r="BU10" s="44">
        <v>1680</v>
      </c>
      <c r="BV10" s="45">
        <v>16432.634400000003</v>
      </c>
      <c r="BW10" s="65">
        <v>336</v>
      </c>
      <c r="BX10" s="65">
        <v>840</v>
      </c>
      <c r="BY10" s="48">
        <v>8216.3172000000013</v>
      </c>
      <c r="BZ10" s="50">
        <v>1568</v>
      </c>
      <c r="CA10" s="50">
        <v>3920</v>
      </c>
      <c r="CB10" s="51">
        <v>38342.813600000001</v>
      </c>
      <c r="CC10" s="53">
        <v>1792</v>
      </c>
      <c r="CD10" s="53">
        <v>4480</v>
      </c>
      <c r="CE10" s="54">
        <v>43820.358400000005</v>
      </c>
      <c r="CF10" s="56">
        <v>1120</v>
      </c>
      <c r="CG10" s="56">
        <v>2800</v>
      </c>
      <c r="CH10" s="57">
        <v>27387.724000000002</v>
      </c>
      <c r="CI10" s="59"/>
      <c r="CJ10" s="59">
        <v>0</v>
      </c>
      <c r="CK10" s="60">
        <v>0</v>
      </c>
      <c r="CL10" s="62"/>
      <c r="CM10" s="62">
        <v>0</v>
      </c>
      <c r="CN10" s="63">
        <v>0</v>
      </c>
      <c r="CO10" s="8"/>
      <c r="CP10" s="8">
        <v>0</v>
      </c>
      <c r="CQ10" s="9">
        <v>0</v>
      </c>
      <c r="CR10" s="11"/>
      <c r="CS10" s="11">
        <v>0</v>
      </c>
      <c r="CT10" s="12">
        <v>0</v>
      </c>
      <c r="CU10" s="68">
        <v>6328</v>
      </c>
      <c r="CV10" s="69">
        <v>61896.256240000002</v>
      </c>
    </row>
    <row r="11" spans="1:100">
      <c r="A11" s="71" t="s">
        <v>81</v>
      </c>
      <c r="B11" s="71" t="s">
        <v>95</v>
      </c>
      <c r="C11" s="71" t="s">
        <v>82</v>
      </c>
      <c r="D11" s="71" t="s">
        <v>83</v>
      </c>
      <c r="E11" s="71" t="s">
        <v>96</v>
      </c>
      <c r="F11" s="71" t="s">
        <v>85</v>
      </c>
      <c r="G11" s="71" t="s">
        <v>86</v>
      </c>
      <c r="H11" s="71" t="s">
        <v>86</v>
      </c>
      <c r="I11" s="70">
        <v>28938</v>
      </c>
      <c r="J11" s="70">
        <v>9.2899999999999991</v>
      </c>
      <c r="K11" s="83"/>
      <c r="L11" s="70">
        <v>9.7813099999999995</v>
      </c>
      <c r="M11" s="70">
        <v>283051.54878000001</v>
      </c>
      <c r="N11" s="83"/>
      <c r="O11" s="70">
        <v>49.36</v>
      </c>
      <c r="P11" s="71" t="s">
        <v>87</v>
      </c>
      <c r="Q11" s="71" t="s">
        <v>500</v>
      </c>
      <c r="R11" s="71" t="s">
        <v>501</v>
      </c>
      <c r="S11" s="71" t="s">
        <v>502</v>
      </c>
      <c r="T11" s="71" t="s">
        <v>504</v>
      </c>
      <c r="U11" s="71" t="s">
        <v>503</v>
      </c>
      <c r="V11" s="71" t="s">
        <v>28</v>
      </c>
      <c r="W11" s="71" t="s">
        <v>97</v>
      </c>
      <c r="X11" s="71" t="s">
        <v>98</v>
      </c>
      <c r="Y11" s="70">
        <v>9.7799999999999994</v>
      </c>
      <c r="Z11" s="71" t="s">
        <v>15</v>
      </c>
      <c r="AA11" s="70">
        <v>3866.89</v>
      </c>
      <c r="AB11" s="70">
        <v>10</v>
      </c>
      <c r="AC11" s="71" t="s">
        <v>90</v>
      </c>
      <c r="AD11" s="71" t="s">
        <v>0</v>
      </c>
      <c r="AE11" s="75">
        <v>45658</v>
      </c>
      <c r="AF11" s="70">
        <v>182</v>
      </c>
      <c r="AG11" s="71" t="s">
        <v>91</v>
      </c>
      <c r="AH11" s="70">
        <v>49.36</v>
      </c>
      <c r="AI11" s="70">
        <v>5.2879440258342303</v>
      </c>
      <c r="AJ11" s="8">
        <v>364</v>
      </c>
      <c r="AK11" s="8">
        <v>910</v>
      </c>
      <c r="AL11" s="9">
        <v>8900.9920999999995</v>
      </c>
      <c r="AM11" s="11">
        <v>1092</v>
      </c>
      <c r="AN11" s="11">
        <v>2730</v>
      </c>
      <c r="AO11" s="12">
        <v>26702.976299999998</v>
      </c>
      <c r="AP11" s="14"/>
      <c r="AQ11" s="14">
        <v>0</v>
      </c>
      <c r="AR11" s="15">
        <v>0</v>
      </c>
      <c r="AS11" s="17"/>
      <c r="AT11" s="17">
        <v>0</v>
      </c>
      <c r="AU11" s="18">
        <v>0</v>
      </c>
      <c r="AV11" s="20">
        <v>364</v>
      </c>
      <c r="AW11" s="20">
        <v>910</v>
      </c>
      <c r="AX11" s="21">
        <v>8900.9920999999995</v>
      </c>
      <c r="AY11" s="23"/>
      <c r="AZ11" s="23">
        <v>0</v>
      </c>
      <c r="BA11" s="24">
        <v>0</v>
      </c>
      <c r="BB11" s="64"/>
      <c r="BC11" s="64">
        <v>0</v>
      </c>
      <c r="BD11" s="27">
        <v>0</v>
      </c>
      <c r="BE11" s="29">
        <v>364</v>
      </c>
      <c r="BF11" s="29">
        <v>910</v>
      </c>
      <c r="BG11" s="30">
        <v>8900.9920999999995</v>
      </c>
      <c r="BH11" s="32">
        <v>364</v>
      </c>
      <c r="BI11" s="32">
        <v>910</v>
      </c>
      <c r="BJ11" s="33">
        <v>8900.9920999999995</v>
      </c>
      <c r="BK11" s="35">
        <v>1456</v>
      </c>
      <c r="BL11" s="35">
        <v>3640</v>
      </c>
      <c r="BM11" s="36">
        <v>35603.968399999998</v>
      </c>
      <c r="BN11" s="38">
        <v>728</v>
      </c>
      <c r="BO11" s="38">
        <v>1820</v>
      </c>
      <c r="BP11" s="39">
        <v>17801.984199999999</v>
      </c>
      <c r="BQ11" s="41">
        <v>728</v>
      </c>
      <c r="BR11" s="41">
        <v>1820</v>
      </c>
      <c r="BS11" s="42">
        <v>17801.984199999999</v>
      </c>
      <c r="BT11" s="44">
        <v>546</v>
      </c>
      <c r="BU11" s="44">
        <v>1365</v>
      </c>
      <c r="BV11" s="45">
        <v>13351.488149999999</v>
      </c>
      <c r="BW11" s="65">
        <v>364</v>
      </c>
      <c r="BX11" s="65">
        <v>910</v>
      </c>
      <c r="BY11" s="48">
        <v>8900.9920999999995</v>
      </c>
      <c r="BZ11" s="50">
        <v>1092</v>
      </c>
      <c r="CA11" s="50">
        <v>2730</v>
      </c>
      <c r="CB11" s="51">
        <v>26702.976299999998</v>
      </c>
      <c r="CC11" s="53">
        <v>1456</v>
      </c>
      <c r="CD11" s="53">
        <v>3640</v>
      </c>
      <c r="CE11" s="54">
        <v>35603.968399999998</v>
      </c>
      <c r="CF11" s="56">
        <v>728</v>
      </c>
      <c r="CG11" s="56">
        <v>1820</v>
      </c>
      <c r="CH11" s="57">
        <v>17801.984199999999</v>
      </c>
      <c r="CI11" s="59"/>
      <c r="CJ11" s="59">
        <v>0</v>
      </c>
      <c r="CK11" s="60">
        <v>0</v>
      </c>
      <c r="CL11" s="62"/>
      <c r="CM11" s="62">
        <v>0</v>
      </c>
      <c r="CN11" s="63">
        <v>0</v>
      </c>
      <c r="CO11" s="8"/>
      <c r="CP11" s="8">
        <v>0</v>
      </c>
      <c r="CQ11" s="9">
        <v>0</v>
      </c>
      <c r="CR11" s="11"/>
      <c r="CS11" s="11">
        <v>0</v>
      </c>
      <c r="CT11" s="12">
        <v>0</v>
      </c>
      <c r="CU11" s="68">
        <v>4823</v>
      </c>
      <c r="CV11" s="69">
        <v>47175.258129999995</v>
      </c>
    </row>
    <row r="12" spans="1:100">
      <c r="A12" s="71" t="s">
        <v>99</v>
      </c>
      <c r="B12" s="71" t="s">
        <v>1</v>
      </c>
      <c r="C12" s="71" t="s">
        <v>100</v>
      </c>
      <c r="D12" s="71" t="s">
        <v>101</v>
      </c>
      <c r="E12" s="71" t="s">
        <v>102</v>
      </c>
      <c r="F12" s="71" t="s">
        <v>103</v>
      </c>
      <c r="G12" s="71" t="s">
        <v>104</v>
      </c>
      <c r="H12" s="71" t="s">
        <v>105</v>
      </c>
      <c r="I12" s="70">
        <v>600</v>
      </c>
      <c r="J12" s="70">
        <v>980</v>
      </c>
      <c r="K12" s="76">
        <v>588000</v>
      </c>
      <c r="L12" s="70">
        <v>980</v>
      </c>
      <c r="M12" s="70">
        <v>588000</v>
      </c>
      <c r="N12" s="76">
        <v>588000</v>
      </c>
      <c r="O12" s="70">
        <v>0</v>
      </c>
      <c r="P12" s="71" t="s">
        <v>106</v>
      </c>
      <c r="Q12" s="71" t="s">
        <v>107</v>
      </c>
      <c r="R12" s="71" t="s">
        <v>108</v>
      </c>
      <c r="S12" s="71" t="s">
        <v>109</v>
      </c>
      <c r="T12" s="71" t="s">
        <v>110</v>
      </c>
      <c r="U12" s="71" t="s">
        <v>111</v>
      </c>
      <c r="V12" s="71" t="s">
        <v>112</v>
      </c>
      <c r="W12" s="71" t="s">
        <v>113</v>
      </c>
      <c r="X12" s="71" t="s">
        <v>114</v>
      </c>
      <c r="Y12" s="70">
        <v>980</v>
      </c>
      <c r="Z12" s="71" t="s">
        <v>95</v>
      </c>
      <c r="AA12" s="70">
        <v>2156</v>
      </c>
      <c r="AB12" s="70">
        <v>10</v>
      </c>
      <c r="AC12" s="71" t="s">
        <v>115</v>
      </c>
      <c r="AD12" s="71" t="s">
        <v>0</v>
      </c>
      <c r="AE12" s="75">
        <v>1</v>
      </c>
      <c r="AF12" s="70">
        <v>1</v>
      </c>
      <c r="AG12" s="71" t="s">
        <v>116</v>
      </c>
      <c r="AH12" s="70">
        <v>0</v>
      </c>
      <c r="AI12" s="70">
        <v>0</v>
      </c>
      <c r="AJ12" s="8"/>
      <c r="AK12" s="8">
        <v>0</v>
      </c>
      <c r="AL12" s="9">
        <v>0</v>
      </c>
      <c r="AM12" s="11"/>
      <c r="AN12" s="11">
        <v>0</v>
      </c>
      <c r="AO12" s="12">
        <v>0</v>
      </c>
      <c r="AP12" s="14"/>
      <c r="AQ12" s="14">
        <v>0</v>
      </c>
      <c r="AR12" s="15">
        <v>0</v>
      </c>
      <c r="AS12" s="17"/>
      <c r="AT12" s="17">
        <v>0</v>
      </c>
      <c r="AU12" s="18">
        <v>0</v>
      </c>
      <c r="AV12" s="20"/>
      <c r="AW12" s="20">
        <v>0</v>
      </c>
      <c r="AX12" s="21">
        <v>0</v>
      </c>
      <c r="AY12" s="23"/>
      <c r="AZ12" s="23">
        <v>0</v>
      </c>
      <c r="BA12" s="24">
        <v>0</v>
      </c>
      <c r="BB12" s="64"/>
      <c r="BC12" s="64">
        <v>0</v>
      </c>
      <c r="BD12" s="27">
        <v>0</v>
      </c>
      <c r="BE12" s="29"/>
      <c r="BF12" s="29">
        <v>0</v>
      </c>
      <c r="BG12" s="30">
        <v>0</v>
      </c>
      <c r="BH12" s="32"/>
      <c r="BI12" s="32">
        <v>0</v>
      </c>
      <c r="BJ12" s="33">
        <v>0</v>
      </c>
      <c r="BK12" s="35">
        <v>20</v>
      </c>
      <c r="BL12" s="35">
        <v>50</v>
      </c>
      <c r="BM12" s="36">
        <v>49000</v>
      </c>
      <c r="BN12" s="38"/>
      <c r="BO12" s="38">
        <v>0</v>
      </c>
      <c r="BP12" s="39">
        <v>0</v>
      </c>
      <c r="BQ12" s="41">
        <v>80</v>
      </c>
      <c r="BR12" s="41">
        <v>200</v>
      </c>
      <c r="BS12" s="42">
        <v>196000</v>
      </c>
      <c r="BT12" s="44"/>
      <c r="BU12" s="44">
        <v>0</v>
      </c>
      <c r="BV12" s="45">
        <v>0</v>
      </c>
      <c r="BW12" s="65"/>
      <c r="BX12" s="65">
        <v>0</v>
      </c>
      <c r="BY12" s="48">
        <v>0</v>
      </c>
      <c r="BZ12" s="50">
        <v>20</v>
      </c>
      <c r="CA12" s="50">
        <v>50</v>
      </c>
      <c r="CB12" s="51">
        <v>49000</v>
      </c>
      <c r="CC12" s="53"/>
      <c r="CD12" s="53">
        <v>0</v>
      </c>
      <c r="CE12" s="54">
        <v>0</v>
      </c>
      <c r="CF12" s="56"/>
      <c r="CG12" s="56">
        <v>0</v>
      </c>
      <c r="CH12" s="57">
        <v>0</v>
      </c>
      <c r="CI12" s="59"/>
      <c r="CJ12" s="59">
        <v>0</v>
      </c>
      <c r="CK12" s="60">
        <v>0</v>
      </c>
      <c r="CL12" s="62"/>
      <c r="CM12" s="62">
        <v>0</v>
      </c>
      <c r="CN12" s="63">
        <v>0</v>
      </c>
      <c r="CO12" s="8"/>
      <c r="CP12" s="8">
        <v>0</v>
      </c>
      <c r="CQ12" s="9">
        <v>0</v>
      </c>
      <c r="CR12" s="11"/>
      <c r="CS12" s="11">
        <v>0</v>
      </c>
      <c r="CT12" s="12">
        <v>0</v>
      </c>
      <c r="CU12" s="68">
        <v>300</v>
      </c>
      <c r="CV12" s="69">
        <v>294000</v>
      </c>
    </row>
    <row r="13" spans="1:100">
      <c r="A13" s="71" t="s">
        <v>117</v>
      </c>
      <c r="B13" s="71" t="s">
        <v>1</v>
      </c>
      <c r="C13" s="71" t="s">
        <v>118</v>
      </c>
      <c r="D13" s="71" t="s">
        <v>119</v>
      </c>
      <c r="E13" s="71" t="s">
        <v>120</v>
      </c>
      <c r="F13" s="71" t="s">
        <v>121</v>
      </c>
      <c r="G13" s="71" t="s">
        <v>122</v>
      </c>
      <c r="H13" s="71" t="s">
        <v>123</v>
      </c>
      <c r="I13" s="70">
        <v>2000</v>
      </c>
      <c r="J13" s="70">
        <v>570</v>
      </c>
      <c r="K13" s="81">
        <v>6840000</v>
      </c>
      <c r="L13" s="70">
        <v>570</v>
      </c>
      <c r="M13" s="70">
        <v>1140000</v>
      </c>
      <c r="N13" s="81">
        <v>6840000</v>
      </c>
      <c r="O13" s="70">
        <v>0</v>
      </c>
      <c r="P13" s="71" t="s">
        <v>124</v>
      </c>
      <c r="Q13" s="71" t="s">
        <v>125</v>
      </c>
      <c r="R13" s="71" t="s">
        <v>126</v>
      </c>
      <c r="S13" s="71" t="s">
        <v>127</v>
      </c>
      <c r="T13" s="71" t="s">
        <v>128</v>
      </c>
      <c r="U13" s="71" t="s">
        <v>129</v>
      </c>
      <c r="V13" s="71" t="s">
        <v>130</v>
      </c>
      <c r="W13" s="71" t="s">
        <v>131</v>
      </c>
      <c r="X13" s="71" t="s">
        <v>132</v>
      </c>
      <c r="Y13" s="70">
        <v>570</v>
      </c>
      <c r="Z13" s="71" t="s">
        <v>15</v>
      </c>
      <c r="AA13" s="70">
        <v>940.73</v>
      </c>
      <c r="AB13" s="70">
        <v>10</v>
      </c>
      <c r="AC13" s="71" t="s">
        <v>133</v>
      </c>
      <c r="AD13" s="71" t="s">
        <v>0</v>
      </c>
      <c r="AE13" s="75">
        <v>46816</v>
      </c>
      <c r="AF13" s="70">
        <v>1</v>
      </c>
      <c r="AG13" s="71" t="s">
        <v>134</v>
      </c>
      <c r="AH13" s="70">
        <v>0</v>
      </c>
      <c r="AI13" s="70">
        <v>0</v>
      </c>
      <c r="AJ13" s="8">
        <v>25</v>
      </c>
      <c r="AK13" s="8">
        <v>62</v>
      </c>
      <c r="AL13" s="9">
        <v>35340</v>
      </c>
      <c r="AM13" s="11">
        <v>40</v>
      </c>
      <c r="AN13" s="11">
        <v>100</v>
      </c>
      <c r="AO13" s="12">
        <v>57000</v>
      </c>
      <c r="AP13" s="14"/>
      <c r="AQ13" s="14">
        <v>0</v>
      </c>
      <c r="AR13" s="15">
        <v>0</v>
      </c>
      <c r="AS13" s="17">
        <v>80</v>
      </c>
      <c r="AT13" s="17">
        <v>200</v>
      </c>
      <c r="AU13" s="18">
        <v>114000</v>
      </c>
      <c r="AV13" s="20"/>
      <c r="AW13" s="20">
        <v>0</v>
      </c>
      <c r="AX13" s="21">
        <v>0</v>
      </c>
      <c r="AY13" s="23"/>
      <c r="AZ13" s="23">
        <v>0</v>
      </c>
      <c r="BA13" s="24">
        <v>0</v>
      </c>
      <c r="BB13" s="64"/>
      <c r="BC13" s="64">
        <v>0</v>
      </c>
      <c r="BD13" s="27">
        <v>0</v>
      </c>
      <c r="BE13" s="29">
        <v>5</v>
      </c>
      <c r="BF13" s="29">
        <v>12</v>
      </c>
      <c r="BG13" s="30">
        <v>6840</v>
      </c>
      <c r="BH13" s="32">
        <v>72</v>
      </c>
      <c r="BI13" s="32">
        <v>180</v>
      </c>
      <c r="BJ13" s="33">
        <v>102600</v>
      </c>
      <c r="BK13" s="35"/>
      <c r="BL13" s="35">
        <v>0</v>
      </c>
      <c r="BM13" s="36">
        <v>0</v>
      </c>
      <c r="BN13" s="38">
        <v>40</v>
      </c>
      <c r="BO13" s="38">
        <v>100</v>
      </c>
      <c r="BP13" s="39">
        <v>57000</v>
      </c>
      <c r="BQ13" s="41">
        <v>16</v>
      </c>
      <c r="BR13" s="41">
        <v>40</v>
      </c>
      <c r="BS13" s="42">
        <v>22800</v>
      </c>
      <c r="BT13" s="44">
        <v>30</v>
      </c>
      <c r="BU13" s="44">
        <v>75</v>
      </c>
      <c r="BV13" s="45">
        <v>42750</v>
      </c>
      <c r="BW13" s="65">
        <v>60</v>
      </c>
      <c r="BX13" s="65">
        <v>150</v>
      </c>
      <c r="BY13" s="48">
        <v>85500</v>
      </c>
      <c r="BZ13" s="50">
        <v>10</v>
      </c>
      <c r="CA13" s="50">
        <v>25</v>
      </c>
      <c r="CB13" s="51">
        <v>14250</v>
      </c>
      <c r="CC13" s="53"/>
      <c r="CD13" s="53">
        <v>0</v>
      </c>
      <c r="CE13" s="54">
        <v>0</v>
      </c>
      <c r="CF13" s="56">
        <v>140</v>
      </c>
      <c r="CG13" s="56">
        <v>350</v>
      </c>
      <c r="CH13" s="57">
        <v>199500</v>
      </c>
      <c r="CI13" s="59"/>
      <c r="CJ13" s="59">
        <v>0</v>
      </c>
      <c r="CK13" s="60">
        <v>0</v>
      </c>
      <c r="CL13" s="62"/>
      <c r="CM13" s="62">
        <v>0</v>
      </c>
      <c r="CN13" s="63">
        <v>0</v>
      </c>
      <c r="CO13" s="8"/>
      <c r="CP13" s="8">
        <v>0</v>
      </c>
      <c r="CQ13" s="9">
        <v>0</v>
      </c>
      <c r="CR13" s="11"/>
      <c r="CS13" s="11">
        <v>0</v>
      </c>
      <c r="CT13" s="12">
        <v>0</v>
      </c>
      <c r="CU13" s="68">
        <v>706</v>
      </c>
      <c r="CV13" s="69">
        <v>402420</v>
      </c>
    </row>
    <row r="14" spans="1:100">
      <c r="A14" s="71" t="s">
        <v>117</v>
      </c>
      <c r="B14" s="71" t="s">
        <v>17</v>
      </c>
      <c r="C14" s="71" t="s">
        <v>118</v>
      </c>
      <c r="D14" s="71" t="s">
        <v>119</v>
      </c>
      <c r="E14" s="71" t="s">
        <v>135</v>
      </c>
      <c r="F14" s="71" t="s">
        <v>121</v>
      </c>
      <c r="G14" s="71" t="s">
        <v>136</v>
      </c>
      <c r="H14" s="71" t="s">
        <v>137</v>
      </c>
      <c r="I14" s="70">
        <v>2000</v>
      </c>
      <c r="J14" s="70">
        <v>2850</v>
      </c>
      <c r="K14" s="83"/>
      <c r="L14" s="70">
        <v>2850</v>
      </c>
      <c r="M14" s="70">
        <v>5700000</v>
      </c>
      <c r="N14" s="83"/>
      <c r="O14" s="70">
        <v>0</v>
      </c>
      <c r="P14" s="71" t="s">
        <v>124</v>
      </c>
      <c r="Q14" s="71" t="s">
        <v>125</v>
      </c>
      <c r="R14" s="71" t="s">
        <v>126</v>
      </c>
      <c r="S14" s="71" t="s">
        <v>127</v>
      </c>
      <c r="T14" s="71" t="s">
        <v>128</v>
      </c>
      <c r="U14" s="71" t="s">
        <v>129</v>
      </c>
      <c r="V14" s="71" t="s">
        <v>130</v>
      </c>
      <c r="W14" s="71" t="s">
        <v>138</v>
      </c>
      <c r="X14" s="71" t="s">
        <v>139</v>
      </c>
      <c r="Y14" s="70">
        <v>2850</v>
      </c>
      <c r="Z14" s="71" t="s">
        <v>15</v>
      </c>
      <c r="AA14" s="70">
        <v>4703.6400000000003</v>
      </c>
      <c r="AB14" s="70">
        <v>10</v>
      </c>
      <c r="AC14" s="71" t="s">
        <v>133</v>
      </c>
      <c r="AD14" s="71" t="s">
        <v>0</v>
      </c>
      <c r="AE14" s="75">
        <v>46816</v>
      </c>
      <c r="AF14" s="70">
        <v>1</v>
      </c>
      <c r="AG14" s="71" t="s">
        <v>134</v>
      </c>
      <c r="AH14" s="70">
        <v>0</v>
      </c>
      <c r="AI14" s="70">
        <v>0</v>
      </c>
      <c r="AJ14" s="8">
        <v>32</v>
      </c>
      <c r="AK14" s="8">
        <v>80</v>
      </c>
      <c r="AL14" s="9">
        <v>228000</v>
      </c>
      <c r="AM14" s="11">
        <v>50</v>
      </c>
      <c r="AN14" s="11">
        <v>125</v>
      </c>
      <c r="AO14" s="12">
        <v>356250</v>
      </c>
      <c r="AP14" s="14">
        <v>10</v>
      </c>
      <c r="AQ14" s="14">
        <v>25</v>
      </c>
      <c r="AR14" s="15">
        <v>71250</v>
      </c>
      <c r="AS14" s="17">
        <v>20</v>
      </c>
      <c r="AT14" s="17">
        <v>50</v>
      </c>
      <c r="AU14" s="18">
        <v>142500</v>
      </c>
      <c r="AV14" s="20">
        <v>45</v>
      </c>
      <c r="AW14" s="20">
        <v>112</v>
      </c>
      <c r="AX14" s="21">
        <v>319200</v>
      </c>
      <c r="AY14" s="23"/>
      <c r="AZ14" s="23">
        <v>0</v>
      </c>
      <c r="BA14" s="24">
        <v>0</v>
      </c>
      <c r="BB14" s="64">
        <v>2</v>
      </c>
      <c r="BC14" s="64">
        <v>5</v>
      </c>
      <c r="BD14" s="27">
        <v>14250</v>
      </c>
      <c r="BE14" s="29">
        <v>5</v>
      </c>
      <c r="BF14" s="29">
        <v>12</v>
      </c>
      <c r="BG14" s="30">
        <v>34200</v>
      </c>
      <c r="BH14" s="32">
        <v>10</v>
      </c>
      <c r="BI14" s="32">
        <v>25</v>
      </c>
      <c r="BJ14" s="33">
        <v>71250</v>
      </c>
      <c r="BK14" s="35"/>
      <c r="BL14" s="35">
        <v>0</v>
      </c>
      <c r="BM14" s="36">
        <v>0</v>
      </c>
      <c r="BN14" s="38">
        <v>40</v>
      </c>
      <c r="BO14" s="38">
        <v>100</v>
      </c>
      <c r="BP14" s="39">
        <v>285000</v>
      </c>
      <c r="BQ14" s="41">
        <v>55</v>
      </c>
      <c r="BR14" s="41">
        <v>137</v>
      </c>
      <c r="BS14" s="42">
        <v>390450</v>
      </c>
      <c r="BT14" s="44"/>
      <c r="BU14" s="44">
        <v>0</v>
      </c>
      <c r="BV14" s="45">
        <v>0</v>
      </c>
      <c r="BW14" s="65">
        <v>40</v>
      </c>
      <c r="BX14" s="65">
        <v>100</v>
      </c>
      <c r="BY14" s="78"/>
      <c r="BZ14" s="50">
        <v>10</v>
      </c>
      <c r="CA14" s="50">
        <v>25</v>
      </c>
      <c r="CB14" s="78"/>
      <c r="CC14" s="53"/>
      <c r="CD14" s="53">
        <v>0</v>
      </c>
      <c r="CE14" s="78"/>
      <c r="CF14" s="56">
        <v>3</v>
      </c>
      <c r="CG14" s="56">
        <v>7</v>
      </c>
      <c r="CH14" s="78"/>
      <c r="CI14" s="59"/>
      <c r="CJ14" s="59">
        <v>0</v>
      </c>
      <c r="CK14" s="78"/>
      <c r="CL14" s="62"/>
      <c r="CM14" s="62">
        <v>0</v>
      </c>
      <c r="CN14" s="78"/>
      <c r="CO14" s="8"/>
      <c r="CP14" s="8">
        <v>0</v>
      </c>
      <c r="CQ14" s="78"/>
      <c r="CR14" s="11"/>
      <c r="CS14" s="11">
        <v>0</v>
      </c>
      <c r="CT14" s="78"/>
      <c r="CU14" s="68">
        <v>1197</v>
      </c>
      <c r="CV14" s="80"/>
    </row>
    <row r="15" spans="1:100">
      <c r="A15" s="71" t="s">
        <v>140</v>
      </c>
      <c r="B15" s="71" t="s">
        <v>1</v>
      </c>
      <c r="C15" s="71" t="s">
        <v>141</v>
      </c>
      <c r="D15" s="71" t="s">
        <v>142</v>
      </c>
      <c r="E15" s="71" t="s">
        <v>143</v>
      </c>
      <c r="F15" s="71" t="s">
        <v>144</v>
      </c>
      <c r="G15" s="71" t="s">
        <v>145</v>
      </c>
      <c r="H15" s="71" t="s">
        <v>145</v>
      </c>
      <c r="I15" s="70">
        <v>73440</v>
      </c>
      <c r="J15" s="70">
        <v>69.2</v>
      </c>
      <c r="K15" s="81">
        <v>7373952</v>
      </c>
      <c r="L15" s="72"/>
      <c r="M15" s="72"/>
      <c r="N15" s="84"/>
      <c r="O15" s="72"/>
      <c r="P15" s="71" t="s">
        <v>146</v>
      </c>
      <c r="Q15" s="73" t="s">
        <v>72</v>
      </c>
      <c r="R15" s="71" t="s">
        <v>73</v>
      </c>
      <c r="S15" s="71" t="s">
        <v>74</v>
      </c>
      <c r="T15" s="71" t="s">
        <v>75</v>
      </c>
      <c r="U15" s="71" t="s">
        <v>76</v>
      </c>
      <c r="V15" s="71" t="s">
        <v>28</v>
      </c>
      <c r="W15" s="71" t="s">
        <v>143</v>
      </c>
      <c r="X15" s="71" t="s">
        <v>147</v>
      </c>
      <c r="Y15" s="72"/>
      <c r="Z15" s="71" t="s">
        <v>15</v>
      </c>
      <c r="AA15" s="72"/>
      <c r="AB15" s="70">
        <v>10</v>
      </c>
      <c r="AC15" s="74"/>
      <c r="AD15" s="71" t="s">
        <v>0</v>
      </c>
      <c r="AE15" s="75">
        <v>48700</v>
      </c>
      <c r="AF15" s="70">
        <v>60</v>
      </c>
      <c r="AG15" s="71" t="s">
        <v>80</v>
      </c>
      <c r="AH15" s="72"/>
      <c r="AI15" s="72"/>
      <c r="AJ15" s="8">
        <v>2160</v>
      </c>
      <c r="AK15" s="8">
        <v>5400</v>
      </c>
      <c r="AL15" s="78"/>
      <c r="AM15" s="11">
        <v>1140</v>
      </c>
      <c r="AN15" s="11">
        <v>2850</v>
      </c>
      <c r="AO15" s="78"/>
      <c r="AP15" s="14">
        <v>60</v>
      </c>
      <c r="AQ15" s="14">
        <v>150</v>
      </c>
      <c r="AR15" s="78"/>
      <c r="AS15" s="17">
        <v>1800</v>
      </c>
      <c r="AT15" s="17">
        <v>4500</v>
      </c>
      <c r="AU15" s="78"/>
      <c r="AV15" s="20">
        <v>1920</v>
      </c>
      <c r="AW15" s="20">
        <v>4800</v>
      </c>
      <c r="AX15" s="78"/>
      <c r="AY15" s="23">
        <v>360</v>
      </c>
      <c r="AZ15" s="23">
        <v>900</v>
      </c>
      <c r="BA15" s="78"/>
      <c r="BB15" s="64">
        <v>420</v>
      </c>
      <c r="BC15" s="64">
        <v>1050</v>
      </c>
      <c r="BD15" s="79"/>
      <c r="BE15" s="29">
        <v>1140</v>
      </c>
      <c r="BF15" s="29">
        <v>2850</v>
      </c>
      <c r="BG15" s="78"/>
      <c r="BH15" s="32">
        <v>2640</v>
      </c>
      <c r="BI15" s="32">
        <v>6600</v>
      </c>
      <c r="BJ15" s="78"/>
      <c r="BK15" s="35">
        <v>2400</v>
      </c>
      <c r="BL15" s="35">
        <v>6000</v>
      </c>
      <c r="BM15" s="78"/>
      <c r="BN15" s="38">
        <v>1800</v>
      </c>
      <c r="BO15" s="38">
        <v>4500</v>
      </c>
      <c r="BP15" s="78"/>
      <c r="BQ15" s="41"/>
      <c r="BR15" s="41">
        <v>0</v>
      </c>
      <c r="BS15" s="78"/>
      <c r="BT15" s="44">
        <v>480</v>
      </c>
      <c r="BU15" s="44">
        <v>1200</v>
      </c>
      <c r="BV15" s="78"/>
      <c r="BW15" s="65">
        <v>960</v>
      </c>
      <c r="BX15" s="65">
        <v>2400</v>
      </c>
      <c r="BY15" s="78"/>
      <c r="BZ15" s="50"/>
      <c r="CA15" s="50">
        <v>0</v>
      </c>
      <c r="CB15" s="78"/>
      <c r="CC15" s="53"/>
      <c r="CD15" s="53">
        <v>0</v>
      </c>
      <c r="CE15" s="78"/>
      <c r="CF15" s="56"/>
      <c r="CG15" s="56">
        <v>0</v>
      </c>
      <c r="CH15" s="78"/>
      <c r="CI15" s="59">
        <v>7200</v>
      </c>
      <c r="CJ15" s="59">
        <v>18000</v>
      </c>
      <c r="CK15" s="78"/>
      <c r="CL15" s="62"/>
      <c r="CM15" s="62">
        <v>0</v>
      </c>
      <c r="CN15" s="78"/>
      <c r="CO15" s="8"/>
      <c r="CP15" s="8">
        <v>0</v>
      </c>
      <c r="CQ15" s="78"/>
      <c r="CR15" s="11"/>
      <c r="CS15" s="11">
        <v>0</v>
      </c>
      <c r="CT15" s="78"/>
      <c r="CU15" s="68">
        <v>12240</v>
      </c>
      <c r="CV15" s="80"/>
    </row>
    <row r="16" spans="1:100">
      <c r="A16" s="71" t="s">
        <v>140</v>
      </c>
      <c r="B16" s="71" t="s">
        <v>17</v>
      </c>
      <c r="C16" s="71" t="s">
        <v>141</v>
      </c>
      <c r="D16" s="71" t="s">
        <v>142</v>
      </c>
      <c r="E16" s="71" t="s">
        <v>148</v>
      </c>
      <c r="F16" s="71" t="s">
        <v>144</v>
      </c>
      <c r="G16" s="71" t="s">
        <v>149</v>
      </c>
      <c r="H16" s="71" t="s">
        <v>149</v>
      </c>
      <c r="I16" s="70">
        <v>33120</v>
      </c>
      <c r="J16" s="70">
        <v>69.2</v>
      </c>
      <c r="K16" s="83"/>
      <c r="L16" s="72"/>
      <c r="M16" s="72"/>
      <c r="N16" s="86"/>
      <c r="O16" s="72"/>
      <c r="P16" s="71" t="s">
        <v>146</v>
      </c>
      <c r="Q16" s="73" t="s">
        <v>72</v>
      </c>
      <c r="R16" s="71" t="s">
        <v>73</v>
      </c>
      <c r="S16" s="71" t="s">
        <v>74</v>
      </c>
      <c r="T16" s="71" t="s">
        <v>75</v>
      </c>
      <c r="U16" s="71" t="s">
        <v>76</v>
      </c>
      <c r="V16" s="71" t="s">
        <v>28</v>
      </c>
      <c r="W16" s="71" t="s">
        <v>148</v>
      </c>
      <c r="X16" s="71" t="s">
        <v>150</v>
      </c>
      <c r="Y16" s="72"/>
      <c r="Z16" s="71" t="s">
        <v>15</v>
      </c>
      <c r="AA16" s="72"/>
      <c r="AB16" s="70">
        <v>10</v>
      </c>
      <c r="AC16" s="74"/>
      <c r="AD16" s="71" t="s">
        <v>0</v>
      </c>
      <c r="AE16" s="75">
        <v>48700</v>
      </c>
      <c r="AF16" s="70">
        <v>60</v>
      </c>
      <c r="AG16" s="71" t="s">
        <v>80</v>
      </c>
      <c r="AH16" s="72"/>
      <c r="AI16" s="72"/>
      <c r="AJ16" s="8">
        <v>840</v>
      </c>
      <c r="AK16" s="8">
        <v>2100</v>
      </c>
      <c r="AL16" s="78"/>
      <c r="AM16" s="11"/>
      <c r="AN16" s="11">
        <v>0</v>
      </c>
      <c r="AO16" s="78"/>
      <c r="AP16" s="14"/>
      <c r="AQ16" s="14">
        <v>0</v>
      </c>
      <c r="AR16" s="78"/>
      <c r="AS16" s="17"/>
      <c r="AT16" s="17">
        <v>0</v>
      </c>
      <c r="AU16" s="78"/>
      <c r="AV16" s="20"/>
      <c r="AW16" s="20">
        <v>0</v>
      </c>
      <c r="AX16" s="78"/>
      <c r="AY16" s="23"/>
      <c r="AZ16" s="23">
        <v>0</v>
      </c>
      <c r="BA16" s="78"/>
      <c r="BB16" s="64"/>
      <c r="BC16" s="64">
        <v>0</v>
      </c>
      <c r="BD16" s="79"/>
      <c r="BE16" s="29">
        <v>360</v>
      </c>
      <c r="BF16" s="29">
        <v>900</v>
      </c>
      <c r="BG16" s="78"/>
      <c r="BH16" s="32">
        <v>180</v>
      </c>
      <c r="BI16" s="32">
        <v>450</v>
      </c>
      <c r="BJ16" s="78"/>
      <c r="BK16" s="35">
        <v>3720</v>
      </c>
      <c r="BL16" s="35">
        <v>9300</v>
      </c>
      <c r="BM16" s="78"/>
      <c r="BN16" s="38">
        <v>180</v>
      </c>
      <c r="BO16" s="38">
        <v>450</v>
      </c>
      <c r="BP16" s="78"/>
      <c r="BQ16" s="41"/>
      <c r="BR16" s="41">
        <v>0</v>
      </c>
      <c r="BS16" s="78"/>
      <c r="BT16" s="44"/>
      <c r="BU16" s="44">
        <v>0</v>
      </c>
      <c r="BV16" s="78"/>
      <c r="BW16" s="65"/>
      <c r="BX16" s="65">
        <v>0</v>
      </c>
      <c r="BY16" s="48">
        <v>0</v>
      </c>
      <c r="BZ16" s="50"/>
      <c r="CA16" s="50">
        <v>0</v>
      </c>
      <c r="CB16" s="51">
        <v>0</v>
      </c>
      <c r="CC16" s="53"/>
      <c r="CD16" s="53">
        <v>0</v>
      </c>
      <c r="CE16" s="54">
        <v>0</v>
      </c>
      <c r="CF16" s="56"/>
      <c r="CG16" s="56">
        <v>0</v>
      </c>
      <c r="CH16" s="57">
        <v>0</v>
      </c>
      <c r="CI16" s="59">
        <v>5760</v>
      </c>
      <c r="CJ16" s="59">
        <v>14400</v>
      </c>
      <c r="CK16" s="60">
        <v>398448</v>
      </c>
      <c r="CL16" s="62"/>
      <c r="CM16" s="62">
        <v>0</v>
      </c>
      <c r="CN16" s="63">
        <v>0</v>
      </c>
      <c r="CO16" s="8"/>
      <c r="CP16" s="8">
        <v>0</v>
      </c>
      <c r="CQ16" s="9">
        <v>0</v>
      </c>
      <c r="CR16" s="11"/>
      <c r="CS16" s="11">
        <v>0</v>
      </c>
      <c r="CT16" s="12">
        <v>0</v>
      </c>
      <c r="CU16" s="68">
        <v>5520</v>
      </c>
      <c r="CV16" s="69">
        <v>152738.40000000002</v>
      </c>
    </row>
    <row r="17" spans="1:100">
      <c r="A17" s="71" t="s">
        <v>151</v>
      </c>
      <c r="B17" s="71" t="s">
        <v>1</v>
      </c>
      <c r="C17" s="71" t="s">
        <v>152</v>
      </c>
      <c r="D17" s="71" t="s">
        <v>153</v>
      </c>
      <c r="E17" s="71" t="s">
        <v>154</v>
      </c>
      <c r="F17" s="71" t="s">
        <v>155</v>
      </c>
      <c r="G17" s="71" t="s">
        <v>156</v>
      </c>
      <c r="H17" s="71" t="s">
        <v>156</v>
      </c>
      <c r="I17" s="70">
        <v>194</v>
      </c>
      <c r="J17" s="70">
        <v>2446.14</v>
      </c>
      <c r="K17" s="81">
        <v>5488517.6600000001</v>
      </c>
      <c r="L17" s="70">
        <v>2446.14</v>
      </c>
      <c r="M17" s="70">
        <v>474551.16</v>
      </c>
      <c r="N17" s="81">
        <v>5488517.6600000001</v>
      </c>
      <c r="O17" s="70">
        <v>20</v>
      </c>
      <c r="P17" s="71" t="s">
        <v>157</v>
      </c>
      <c r="Q17" s="71" t="s">
        <v>158</v>
      </c>
      <c r="R17" s="71" t="s">
        <v>159</v>
      </c>
      <c r="S17" s="71" t="s">
        <v>160</v>
      </c>
      <c r="T17" s="71" t="s">
        <v>161</v>
      </c>
      <c r="U17" s="71" t="s">
        <v>162</v>
      </c>
      <c r="V17" s="71" t="s">
        <v>112</v>
      </c>
      <c r="W17" s="71" t="s">
        <v>154</v>
      </c>
      <c r="X17" s="71" t="s">
        <v>163</v>
      </c>
      <c r="Y17" s="70">
        <v>3057.67</v>
      </c>
      <c r="Z17" s="71" t="s">
        <v>15</v>
      </c>
      <c r="AA17" s="70">
        <v>5046.38</v>
      </c>
      <c r="AB17" s="70">
        <v>10</v>
      </c>
      <c r="AC17" s="71" t="s">
        <v>133</v>
      </c>
      <c r="AD17" s="71" t="s">
        <v>0</v>
      </c>
      <c r="AE17" s="75">
        <v>48638</v>
      </c>
      <c r="AF17" s="70">
        <v>1</v>
      </c>
      <c r="AG17" s="71" t="s">
        <v>164</v>
      </c>
      <c r="AH17" s="70">
        <v>0</v>
      </c>
      <c r="AI17" s="70">
        <v>0</v>
      </c>
      <c r="AJ17" s="8"/>
      <c r="AK17" s="8">
        <v>0</v>
      </c>
      <c r="AL17" s="9">
        <v>0</v>
      </c>
      <c r="AM17" s="11"/>
      <c r="AN17" s="11">
        <v>0</v>
      </c>
      <c r="AO17" s="12">
        <v>0</v>
      </c>
      <c r="AP17" s="14"/>
      <c r="AQ17" s="14">
        <v>0</v>
      </c>
      <c r="AR17" s="15">
        <v>0</v>
      </c>
      <c r="AS17" s="17"/>
      <c r="AT17" s="17">
        <v>0</v>
      </c>
      <c r="AU17" s="18">
        <v>0</v>
      </c>
      <c r="AV17" s="20"/>
      <c r="AW17" s="20">
        <v>0</v>
      </c>
      <c r="AX17" s="21">
        <v>0</v>
      </c>
      <c r="AY17" s="23"/>
      <c r="AZ17" s="23">
        <v>0</v>
      </c>
      <c r="BA17" s="24">
        <v>0</v>
      </c>
      <c r="BB17" s="64"/>
      <c r="BC17" s="64">
        <v>0</v>
      </c>
      <c r="BD17" s="27">
        <v>0</v>
      </c>
      <c r="BE17" s="29"/>
      <c r="BF17" s="29">
        <v>0</v>
      </c>
      <c r="BG17" s="30">
        <v>0</v>
      </c>
      <c r="BH17" s="32"/>
      <c r="BI17" s="32">
        <v>0</v>
      </c>
      <c r="BJ17" s="33">
        <v>0</v>
      </c>
      <c r="BK17" s="35"/>
      <c r="BL17" s="35">
        <v>0</v>
      </c>
      <c r="BM17" s="36">
        <v>0</v>
      </c>
      <c r="BN17" s="38"/>
      <c r="BO17" s="38">
        <v>0</v>
      </c>
      <c r="BP17" s="39">
        <v>0</v>
      </c>
      <c r="BQ17" s="41">
        <v>24</v>
      </c>
      <c r="BR17" s="41">
        <v>60</v>
      </c>
      <c r="BS17" s="42">
        <v>146768.4</v>
      </c>
      <c r="BT17" s="44">
        <v>25</v>
      </c>
      <c r="BU17" s="44">
        <v>62</v>
      </c>
      <c r="BV17" s="45">
        <v>151660.68</v>
      </c>
      <c r="BW17" s="65"/>
      <c r="BX17" s="65">
        <v>0</v>
      </c>
      <c r="BY17" s="48">
        <v>0</v>
      </c>
      <c r="BZ17" s="50"/>
      <c r="CA17" s="50">
        <v>0</v>
      </c>
      <c r="CB17" s="51">
        <v>0</v>
      </c>
      <c r="CC17" s="53">
        <v>16</v>
      </c>
      <c r="CD17" s="53">
        <v>40</v>
      </c>
      <c r="CE17" s="54">
        <v>97845.599999999991</v>
      </c>
      <c r="CF17" s="56"/>
      <c r="CG17" s="56">
        <v>0</v>
      </c>
      <c r="CH17" s="57">
        <v>0</v>
      </c>
      <c r="CI17" s="59"/>
      <c r="CJ17" s="59">
        <v>0</v>
      </c>
      <c r="CK17" s="60">
        <v>0</v>
      </c>
      <c r="CL17" s="62"/>
      <c r="CM17" s="62">
        <v>0</v>
      </c>
      <c r="CN17" s="63">
        <v>0</v>
      </c>
      <c r="CO17" s="8"/>
      <c r="CP17" s="8">
        <v>0</v>
      </c>
      <c r="CQ17" s="9">
        <v>0</v>
      </c>
      <c r="CR17" s="11"/>
      <c r="CS17" s="11">
        <v>0</v>
      </c>
      <c r="CT17" s="12">
        <v>0</v>
      </c>
      <c r="CU17" s="68">
        <v>32</v>
      </c>
      <c r="CV17" s="69">
        <v>78276.479999999996</v>
      </c>
    </row>
    <row r="18" spans="1:100">
      <c r="A18" s="71" t="s">
        <v>151</v>
      </c>
      <c r="B18" s="71" t="s">
        <v>17</v>
      </c>
      <c r="C18" s="71" t="s">
        <v>152</v>
      </c>
      <c r="D18" s="71" t="s">
        <v>153</v>
      </c>
      <c r="E18" s="71" t="s">
        <v>165</v>
      </c>
      <c r="F18" s="71" t="s">
        <v>155</v>
      </c>
      <c r="G18" s="71" t="s">
        <v>166</v>
      </c>
      <c r="H18" s="71" t="s">
        <v>166</v>
      </c>
      <c r="I18" s="70">
        <v>500</v>
      </c>
      <c r="J18" s="70">
        <v>4891.55</v>
      </c>
      <c r="K18" s="82"/>
      <c r="L18" s="70">
        <v>4891.55</v>
      </c>
      <c r="M18" s="70">
        <v>2445775</v>
      </c>
      <c r="N18" s="82"/>
      <c r="O18" s="70">
        <v>20</v>
      </c>
      <c r="P18" s="71" t="s">
        <v>157</v>
      </c>
      <c r="Q18" s="71" t="s">
        <v>158</v>
      </c>
      <c r="R18" s="71" t="s">
        <v>159</v>
      </c>
      <c r="S18" s="71" t="s">
        <v>160</v>
      </c>
      <c r="T18" s="71" t="s">
        <v>161</v>
      </c>
      <c r="U18" s="71" t="s">
        <v>162</v>
      </c>
      <c r="V18" s="71" t="s">
        <v>112</v>
      </c>
      <c r="W18" s="71" t="s">
        <v>165</v>
      </c>
      <c r="X18" s="71" t="s">
        <v>167</v>
      </c>
      <c r="Y18" s="70">
        <v>6114.44</v>
      </c>
      <c r="Z18" s="71" t="s">
        <v>15</v>
      </c>
      <c r="AA18" s="70">
        <v>10091.27</v>
      </c>
      <c r="AB18" s="70">
        <v>10</v>
      </c>
      <c r="AC18" s="71" t="s">
        <v>133</v>
      </c>
      <c r="AD18" s="71" t="s">
        <v>0</v>
      </c>
      <c r="AE18" s="75">
        <v>48638</v>
      </c>
      <c r="AF18" s="70">
        <v>1</v>
      </c>
      <c r="AG18" s="71" t="s">
        <v>164</v>
      </c>
      <c r="AH18" s="70">
        <v>0</v>
      </c>
      <c r="AI18" s="70">
        <v>0</v>
      </c>
      <c r="AJ18" s="8"/>
      <c r="AK18" s="8">
        <v>0</v>
      </c>
      <c r="AL18" s="9">
        <v>0</v>
      </c>
      <c r="AM18" s="11"/>
      <c r="AN18" s="11">
        <v>0</v>
      </c>
      <c r="AO18" s="12">
        <v>0</v>
      </c>
      <c r="AP18" s="14"/>
      <c r="AQ18" s="14">
        <v>0</v>
      </c>
      <c r="AR18" s="15">
        <v>0</v>
      </c>
      <c r="AS18" s="17"/>
      <c r="AT18" s="17">
        <v>0</v>
      </c>
      <c r="AU18" s="18">
        <v>0</v>
      </c>
      <c r="AV18" s="20"/>
      <c r="AW18" s="20">
        <v>0</v>
      </c>
      <c r="AX18" s="21">
        <v>0</v>
      </c>
      <c r="AY18" s="23"/>
      <c r="AZ18" s="23">
        <v>0</v>
      </c>
      <c r="BA18" s="24">
        <v>0</v>
      </c>
      <c r="BB18" s="64"/>
      <c r="BC18" s="64">
        <v>0</v>
      </c>
      <c r="BD18" s="27">
        <v>0</v>
      </c>
      <c r="BE18" s="29"/>
      <c r="BF18" s="29">
        <v>0</v>
      </c>
      <c r="BG18" s="30">
        <v>0</v>
      </c>
      <c r="BH18" s="32"/>
      <c r="BI18" s="32">
        <v>0</v>
      </c>
      <c r="BJ18" s="33">
        <v>0</v>
      </c>
      <c r="BK18" s="35"/>
      <c r="BL18" s="35">
        <v>0</v>
      </c>
      <c r="BM18" s="36">
        <v>0</v>
      </c>
      <c r="BN18" s="38"/>
      <c r="BO18" s="38">
        <v>0</v>
      </c>
      <c r="BP18" s="39">
        <v>0</v>
      </c>
      <c r="BQ18" s="41"/>
      <c r="BR18" s="41">
        <v>0</v>
      </c>
      <c r="BS18" s="42">
        <v>0</v>
      </c>
      <c r="BT18" s="44">
        <v>24</v>
      </c>
      <c r="BU18" s="44">
        <v>60</v>
      </c>
      <c r="BV18" s="45">
        <v>293493</v>
      </c>
      <c r="BW18" s="65"/>
      <c r="BX18" s="65">
        <v>0</v>
      </c>
      <c r="BY18" s="48">
        <v>0</v>
      </c>
      <c r="BZ18" s="50"/>
      <c r="CA18" s="50">
        <v>0</v>
      </c>
      <c r="CB18" s="51">
        <v>0</v>
      </c>
      <c r="CC18" s="53">
        <v>110</v>
      </c>
      <c r="CD18" s="53">
        <v>275</v>
      </c>
      <c r="CE18" s="54">
        <v>1345176.25</v>
      </c>
      <c r="CF18" s="56"/>
      <c r="CG18" s="56">
        <v>0</v>
      </c>
      <c r="CH18" s="57">
        <v>0</v>
      </c>
      <c r="CI18" s="59"/>
      <c r="CJ18" s="59">
        <v>0</v>
      </c>
      <c r="CK18" s="60">
        <v>0</v>
      </c>
      <c r="CL18" s="62"/>
      <c r="CM18" s="62">
        <v>0</v>
      </c>
      <c r="CN18" s="63">
        <v>0</v>
      </c>
      <c r="CO18" s="8"/>
      <c r="CP18" s="8">
        <v>0</v>
      </c>
      <c r="CQ18" s="9">
        <v>0</v>
      </c>
      <c r="CR18" s="11"/>
      <c r="CS18" s="11">
        <v>0</v>
      </c>
      <c r="CT18" s="12">
        <v>0</v>
      </c>
      <c r="CU18" s="68">
        <v>165</v>
      </c>
      <c r="CV18" s="69">
        <v>807105.75</v>
      </c>
    </row>
    <row r="19" spans="1:100">
      <c r="A19" s="71" t="s">
        <v>151</v>
      </c>
      <c r="B19" s="71" t="s">
        <v>95</v>
      </c>
      <c r="C19" s="71" t="s">
        <v>152</v>
      </c>
      <c r="D19" s="71" t="s">
        <v>153</v>
      </c>
      <c r="E19" s="71" t="s">
        <v>168</v>
      </c>
      <c r="F19" s="71" t="s">
        <v>155</v>
      </c>
      <c r="G19" s="71" t="s">
        <v>169</v>
      </c>
      <c r="H19" s="71" t="s">
        <v>169</v>
      </c>
      <c r="I19" s="70">
        <v>350</v>
      </c>
      <c r="J19" s="70">
        <v>7337.69</v>
      </c>
      <c r="K19" s="83"/>
      <c r="L19" s="70">
        <v>7337.69</v>
      </c>
      <c r="M19" s="70">
        <v>2568191.5</v>
      </c>
      <c r="N19" s="83"/>
      <c r="O19" s="70">
        <v>20</v>
      </c>
      <c r="P19" s="71" t="s">
        <v>157</v>
      </c>
      <c r="Q19" s="71" t="s">
        <v>158</v>
      </c>
      <c r="R19" s="71" t="s">
        <v>159</v>
      </c>
      <c r="S19" s="71" t="s">
        <v>160</v>
      </c>
      <c r="T19" s="71" t="s">
        <v>161</v>
      </c>
      <c r="U19" s="71" t="s">
        <v>162</v>
      </c>
      <c r="V19" s="71" t="s">
        <v>112</v>
      </c>
      <c r="W19" s="71" t="s">
        <v>168</v>
      </c>
      <c r="X19" s="71" t="s">
        <v>170</v>
      </c>
      <c r="Y19" s="70">
        <v>9172.11</v>
      </c>
      <c r="Z19" s="71" t="s">
        <v>15</v>
      </c>
      <c r="AA19" s="70">
        <v>15137.65</v>
      </c>
      <c r="AB19" s="70">
        <v>10</v>
      </c>
      <c r="AC19" s="71" t="s">
        <v>133</v>
      </c>
      <c r="AD19" s="71" t="s">
        <v>0</v>
      </c>
      <c r="AE19" s="75">
        <v>48638</v>
      </c>
      <c r="AF19" s="70">
        <v>1</v>
      </c>
      <c r="AG19" s="71" t="s">
        <v>164</v>
      </c>
      <c r="AH19" s="70">
        <v>0</v>
      </c>
      <c r="AI19" s="70">
        <v>0</v>
      </c>
      <c r="AJ19" s="8"/>
      <c r="AK19" s="8">
        <v>0</v>
      </c>
      <c r="AL19" s="9">
        <v>0</v>
      </c>
      <c r="AM19" s="11"/>
      <c r="AN19" s="11">
        <v>0</v>
      </c>
      <c r="AO19" s="12">
        <v>0</v>
      </c>
      <c r="AP19" s="14"/>
      <c r="AQ19" s="14">
        <v>0</v>
      </c>
      <c r="AR19" s="15">
        <v>0</v>
      </c>
      <c r="AS19" s="17"/>
      <c r="AT19" s="17">
        <v>0</v>
      </c>
      <c r="AU19" s="18">
        <v>0</v>
      </c>
      <c r="AV19" s="20"/>
      <c r="AW19" s="20">
        <v>0</v>
      </c>
      <c r="AX19" s="21">
        <v>0</v>
      </c>
      <c r="AY19" s="23"/>
      <c r="AZ19" s="23">
        <v>0</v>
      </c>
      <c r="BA19" s="24">
        <v>0</v>
      </c>
      <c r="BB19" s="64"/>
      <c r="BC19" s="64">
        <v>0</v>
      </c>
      <c r="BD19" s="27">
        <v>0</v>
      </c>
      <c r="BE19" s="29"/>
      <c r="BF19" s="29">
        <v>0</v>
      </c>
      <c r="BG19" s="30">
        <v>0</v>
      </c>
      <c r="BH19" s="32"/>
      <c r="BI19" s="32">
        <v>0</v>
      </c>
      <c r="BJ19" s="33">
        <v>0</v>
      </c>
      <c r="BK19" s="35"/>
      <c r="BL19" s="35">
        <v>0</v>
      </c>
      <c r="BM19" s="36">
        <v>0</v>
      </c>
      <c r="BN19" s="38"/>
      <c r="BO19" s="38">
        <v>0</v>
      </c>
      <c r="BP19" s="39">
        <v>0</v>
      </c>
      <c r="BQ19" s="41">
        <v>24</v>
      </c>
      <c r="BR19" s="41">
        <v>60</v>
      </c>
      <c r="BS19" s="42">
        <v>440261.39999999997</v>
      </c>
      <c r="BT19" s="44">
        <v>24</v>
      </c>
      <c r="BU19" s="44">
        <v>60</v>
      </c>
      <c r="BV19" s="45">
        <v>440261.39999999997</v>
      </c>
      <c r="BW19" s="65"/>
      <c r="BX19" s="65">
        <v>0</v>
      </c>
      <c r="BY19" s="48">
        <v>0</v>
      </c>
      <c r="BZ19" s="50"/>
      <c r="CA19" s="50">
        <v>0</v>
      </c>
      <c r="CB19" s="51">
        <v>0</v>
      </c>
      <c r="CC19" s="53"/>
      <c r="CD19" s="53">
        <v>0</v>
      </c>
      <c r="CE19" s="54">
        <v>0</v>
      </c>
      <c r="CF19" s="56"/>
      <c r="CG19" s="56">
        <v>0</v>
      </c>
      <c r="CH19" s="57">
        <v>0</v>
      </c>
      <c r="CI19" s="59"/>
      <c r="CJ19" s="59">
        <v>0</v>
      </c>
      <c r="CK19" s="60">
        <v>0</v>
      </c>
      <c r="CL19" s="62"/>
      <c r="CM19" s="62">
        <v>0</v>
      </c>
      <c r="CN19" s="63">
        <v>0</v>
      </c>
      <c r="CO19" s="8"/>
      <c r="CP19" s="8">
        <v>0</v>
      </c>
      <c r="CQ19" s="9">
        <v>0</v>
      </c>
      <c r="CR19" s="11"/>
      <c r="CS19" s="11">
        <v>0</v>
      </c>
      <c r="CT19" s="12">
        <v>0</v>
      </c>
      <c r="CU19" s="68">
        <v>230</v>
      </c>
      <c r="CV19" s="69">
        <v>1687668.7</v>
      </c>
    </row>
    <row r="20" spans="1:100">
      <c r="A20" s="71" t="s">
        <v>171</v>
      </c>
      <c r="B20" s="71" t="s">
        <v>1</v>
      </c>
      <c r="C20" s="71" t="s">
        <v>172</v>
      </c>
      <c r="D20" s="71" t="s">
        <v>173</v>
      </c>
      <c r="E20" s="71" t="s">
        <v>174</v>
      </c>
      <c r="F20" s="71" t="s">
        <v>175</v>
      </c>
      <c r="G20" s="71" t="s">
        <v>26</v>
      </c>
      <c r="H20" s="71" t="s">
        <v>26</v>
      </c>
      <c r="I20" s="70">
        <v>750000</v>
      </c>
      <c r="J20" s="70">
        <v>1</v>
      </c>
      <c r="K20" s="81">
        <v>1500000</v>
      </c>
      <c r="L20" s="72"/>
      <c r="M20" s="72"/>
      <c r="N20" s="84"/>
      <c r="O20" s="72"/>
      <c r="P20" s="71" t="s">
        <v>27</v>
      </c>
      <c r="Q20" s="73" t="s">
        <v>176</v>
      </c>
      <c r="R20" s="71" t="s">
        <v>177</v>
      </c>
      <c r="S20" s="71" t="s">
        <v>178</v>
      </c>
      <c r="T20" s="71" t="s">
        <v>179</v>
      </c>
      <c r="U20" s="71" t="s">
        <v>180</v>
      </c>
      <c r="V20" s="71" t="s">
        <v>28</v>
      </c>
      <c r="W20" s="71" t="s">
        <v>181</v>
      </c>
      <c r="X20" s="71" t="s">
        <v>182</v>
      </c>
      <c r="Y20" s="72"/>
      <c r="Z20" s="71" t="s">
        <v>1</v>
      </c>
      <c r="AA20" s="72"/>
      <c r="AB20" s="70">
        <v>10</v>
      </c>
      <c r="AC20" s="74"/>
      <c r="AD20" s="71" t="s">
        <v>0</v>
      </c>
      <c r="AE20" s="75">
        <v>48661</v>
      </c>
      <c r="AF20" s="70">
        <v>28</v>
      </c>
      <c r="AG20" s="71" t="s">
        <v>184</v>
      </c>
      <c r="AH20" s="72"/>
      <c r="AI20" s="72"/>
      <c r="AJ20" s="8"/>
      <c r="AK20" s="8">
        <v>0</v>
      </c>
      <c r="AL20" s="78"/>
      <c r="AM20" s="11"/>
      <c r="AN20" s="11">
        <v>0</v>
      </c>
      <c r="AO20" s="78"/>
      <c r="AP20" s="14"/>
      <c r="AQ20" s="14">
        <v>0</v>
      </c>
      <c r="AR20" s="78"/>
      <c r="AS20" s="17"/>
      <c r="AT20" s="17">
        <v>0</v>
      </c>
      <c r="AU20" s="78"/>
      <c r="AV20" s="20"/>
      <c r="AW20" s="20">
        <v>0</v>
      </c>
      <c r="AX20" s="78"/>
      <c r="AY20" s="23">
        <v>39928</v>
      </c>
      <c r="AZ20" s="23">
        <v>99820</v>
      </c>
      <c r="BA20" s="78"/>
      <c r="BB20" s="64"/>
      <c r="BC20" s="64">
        <v>0</v>
      </c>
      <c r="BD20" s="79"/>
      <c r="BE20" s="29"/>
      <c r="BF20" s="29">
        <v>0</v>
      </c>
      <c r="BG20" s="78"/>
      <c r="BH20" s="32"/>
      <c r="BI20" s="32">
        <v>0</v>
      </c>
      <c r="BJ20" s="78"/>
      <c r="BK20" s="35"/>
      <c r="BL20" s="35">
        <v>0</v>
      </c>
      <c r="BM20" s="78"/>
      <c r="BN20" s="38"/>
      <c r="BO20" s="38">
        <v>0</v>
      </c>
      <c r="BP20" s="78"/>
      <c r="BQ20" s="41"/>
      <c r="BR20" s="41">
        <v>0</v>
      </c>
      <c r="BS20" s="78"/>
      <c r="BT20" s="44"/>
      <c r="BU20" s="44">
        <v>0</v>
      </c>
      <c r="BV20" s="78"/>
      <c r="BW20" s="65"/>
      <c r="BX20" s="65">
        <v>0</v>
      </c>
      <c r="BY20" s="78"/>
      <c r="BZ20" s="50"/>
      <c r="CA20" s="50">
        <v>0</v>
      </c>
      <c r="CB20" s="78"/>
      <c r="CC20" s="53"/>
      <c r="CD20" s="53">
        <v>0</v>
      </c>
      <c r="CE20" s="78"/>
      <c r="CF20" s="56"/>
      <c r="CG20" s="56">
        <v>0</v>
      </c>
      <c r="CH20" s="78"/>
      <c r="CI20" s="59"/>
      <c r="CJ20" s="59">
        <v>0</v>
      </c>
      <c r="CK20" s="78"/>
      <c r="CL20" s="62"/>
      <c r="CM20" s="62">
        <v>0</v>
      </c>
      <c r="CN20" s="78"/>
      <c r="CO20" s="8"/>
      <c r="CP20" s="8">
        <v>0</v>
      </c>
      <c r="CQ20" s="78"/>
      <c r="CR20" s="11"/>
      <c r="CS20" s="11">
        <v>0</v>
      </c>
      <c r="CT20" s="78"/>
      <c r="CU20" s="68">
        <v>650180</v>
      </c>
      <c r="CV20" s="80"/>
    </row>
    <row r="21" spans="1:100">
      <c r="A21" s="71" t="s">
        <v>171</v>
      </c>
      <c r="B21" s="71" t="s">
        <v>17</v>
      </c>
      <c r="C21" s="71" t="s">
        <v>172</v>
      </c>
      <c r="D21" s="71" t="s">
        <v>173</v>
      </c>
      <c r="E21" s="71" t="s">
        <v>185</v>
      </c>
      <c r="F21" s="71" t="s">
        <v>175</v>
      </c>
      <c r="G21" s="71" t="s">
        <v>186</v>
      </c>
      <c r="H21" s="71" t="s">
        <v>186</v>
      </c>
      <c r="I21" s="70">
        <v>750000</v>
      </c>
      <c r="J21" s="70">
        <v>1</v>
      </c>
      <c r="K21" s="83"/>
      <c r="L21" s="72"/>
      <c r="M21" s="72"/>
      <c r="N21" s="86"/>
      <c r="O21" s="72"/>
      <c r="P21" s="71" t="s">
        <v>27</v>
      </c>
      <c r="Q21" s="73" t="s">
        <v>176</v>
      </c>
      <c r="R21" s="71" t="s">
        <v>177</v>
      </c>
      <c r="S21" s="71" t="s">
        <v>178</v>
      </c>
      <c r="T21" s="71" t="s">
        <v>179</v>
      </c>
      <c r="U21" s="71" t="s">
        <v>180</v>
      </c>
      <c r="V21" s="71" t="s">
        <v>28</v>
      </c>
      <c r="W21" s="71" t="s">
        <v>187</v>
      </c>
      <c r="X21" s="71" t="s">
        <v>182</v>
      </c>
      <c r="Y21" s="72"/>
      <c r="Z21" s="71" t="s">
        <v>1</v>
      </c>
      <c r="AA21" s="72"/>
      <c r="AB21" s="70">
        <v>10</v>
      </c>
      <c r="AC21" s="74"/>
      <c r="AD21" s="71" t="s">
        <v>0</v>
      </c>
      <c r="AE21" s="75">
        <v>48661</v>
      </c>
      <c r="AF21" s="70">
        <v>28</v>
      </c>
      <c r="AG21" s="71" t="s">
        <v>184</v>
      </c>
      <c r="AH21" s="72"/>
      <c r="AI21" s="72"/>
      <c r="AJ21" s="8"/>
      <c r="AK21" s="8">
        <v>0</v>
      </c>
      <c r="AL21" s="78"/>
      <c r="AM21" s="11"/>
      <c r="AN21" s="11">
        <v>0</v>
      </c>
      <c r="AO21" s="78"/>
      <c r="AP21" s="14"/>
      <c r="AQ21" s="14">
        <v>0</v>
      </c>
      <c r="AR21" s="78"/>
      <c r="AS21" s="17"/>
      <c r="AT21" s="17">
        <v>0</v>
      </c>
      <c r="AU21" s="78"/>
      <c r="AV21" s="20"/>
      <c r="AW21" s="20">
        <v>0</v>
      </c>
      <c r="AX21" s="78"/>
      <c r="AY21" s="23">
        <v>185920</v>
      </c>
      <c r="AZ21" s="23">
        <v>464800</v>
      </c>
      <c r="BA21" s="78"/>
      <c r="BB21" s="64"/>
      <c r="BC21" s="64">
        <v>0</v>
      </c>
      <c r="BD21" s="79"/>
      <c r="BE21" s="29"/>
      <c r="BF21" s="29">
        <v>0</v>
      </c>
      <c r="BG21" s="78"/>
      <c r="BH21" s="32"/>
      <c r="BI21" s="32">
        <v>0</v>
      </c>
      <c r="BJ21" s="78"/>
      <c r="BK21" s="35"/>
      <c r="BL21" s="35">
        <v>0</v>
      </c>
      <c r="BM21" s="78"/>
      <c r="BN21" s="38"/>
      <c r="BO21" s="38">
        <v>0</v>
      </c>
      <c r="BP21" s="78"/>
      <c r="BQ21" s="41"/>
      <c r="BR21" s="41">
        <v>0</v>
      </c>
      <c r="BS21" s="78"/>
      <c r="BT21" s="44"/>
      <c r="BU21" s="44">
        <v>0</v>
      </c>
      <c r="BV21" s="78"/>
      <c r="BW21" s="65"/>
      <c r="BX21" s="65">
        <v>0</v>
      </c>
      <c r="BY21" s="78"/>
      <c r="BZ21" s="50"/>
      <c r="CA21" s="50">
        <v>0</v>
      </c>
      <c r="CB21" s="78"/>
      <c r="CC21" s="53"/>
      <c r="CD21" s="53">
        <v>0</v>
      </c>
      <c r="CE21" s="78"/>
      <c r="CF21" s="56"/>
      <c r="CG21" s="56">
        <v>0</v>
      </c>
      <c r="CH21" s="78"/>
      <c r="CI21" s="59"/>
      <c r="CJ21" s="59">
        <v>0</v>
      </c>
      <c r="CK21" s="78"/>
      <c r="CL21" s="62"/>
      <c r="CM21" s="62">
        <v>0</v>
      </c>
      <c r="CN21" s="78"/>
      <c r="CO21" s="8"/>
      <c r="CP21" s="8">
        <v>0</v>
      </c>
      <c r="CQ21" s="78"/>
      <c r="CR21" s="11"/>
      <c r="CS21" s="11">
        <v>0</v>
      </c>
      <c r="CT21" s="78"/>
      <c r="CU21" s="68">
        <v>285200</v>
      </c>
      <c r="CV21" s="80"/>
    </row>
    <row r="22" spans="1:100">
      <c r="A22" s="71" t="s">
        <v>188</v>
      </c>
      <c r="B22" s="71" t="s">
        <v>1</v>
      </c>
      <c r="C22" s="71" t="s">
        <v>189</v>
      </c>
      <c r="D22" s="71" t="s">
        <v>190</v>
      </c>
      <c r="E22" s="71" t="s">
        <v>191</v>
      </c>
      <c r="F22" s="71" t="s">
        <v>192</v>
      </c>
      <c r="G22" s="71" t="s">
        <v>53</v>
      </c>
      <c r="H22" s="71" t="s">
        <v>53</v>
      </c>
      <c r="I22" s="70">
        <v>210000</v>
      </c>
      <c r="J22" s="70">
        <v>6</v>
      </c>
      <c r="K22" s="76">
        <v>1260000</v>
      </c>
      <c r="L22" s="72"/>
      <c r="M22" s="72"/>
      <c r="N22" s="77"/>
      <c r="O22" s="72"/>
      <c r="P22" s="71" t="s">
        <v>27</v>
      </c>
      <c r="Q22" s="73" t="s">
        <v>176</v>
      </c>
      <c r="R22" s="71" t="s">
        <v>177</v>
      </c>
      <c r="S22" s="71" t="s">
        <v>178</v>
      </c>
      <c r="T22" s="71" t="s">
        <v>179</v>
      </c>
      <c r="U22" s="71" t="s">
        <v>180</v>
      </c>
      <c r="V22" s="71" t="s">
        <v>28</v>
      </c>
      <c r="W22" s="71" t="s">
        <v>193</v>
      </c>
      <c r="X22" s="71" t="s">
        <v>194</v>
      </c>
      <c r="Y22" s="72"/>
      <c r="Z22" s="71" t="s">
        <v>15</v>
      </c>
      <c r="AA22" s="72"/>
      <c r="AB22" s="70">
        <v>10</v>
      </c>
      <c r="AC22" s="74"/>
      <c r="AD22" s="71" t="s">
        <v>0</v>
      </c>
      <c r="AE22" s="75">
        <v>48910</v>
      </c>
      <c r="AF22" s="70">
        <v>30</v>
      </c>
      <c r="AG22" s="71" t="s">
        <v>184</v>
      </c>
      <c r="AH22" s="72"/>
      <c r="AI22" s="72"/>
      <c r="AJ22" s="8">
        <v>3720</v>
      </c>
      <c r="AK22" s="8">
        <v>9300</v>
      </c>
      <c r="AL22" s="78"/>
      <c r="AM22" s="11">
        <v>780</v>
      </c>
      <c r="AN22" s="11">
        <v>1950</v>
      </c>
      <c r="AO22" s="78"/>
      <c r="AP22" s="14">
        <v>480</v>
      </c>
      <c r="AQ22" s="14">
        <v>1200</v>
      </c>
      <c r="AR22" s="78"/>
      <c r="AS22" s="17">
        <v>600</v>
      </c>
      <c r="AT22" s="17">
        <v>1500</v>
      </c>
      <c r="AU22" s="78"/>
      <c r="AV22" s="20">
        <v>210</v>
      </c>
      <c r="AW22" s="20">
        <v>525</v>
      </c>
      <c r="AX22" s="78"/>
      <c r="AY22" s="23"/>
      <c r="AZ22" s="23">
        <v>0</v>
      </c>
      <c r="BA22" s="78"/>
      <c r="BB22" s="64">
        <v>60</v>
      </c>
      <c r="BC22" s="64">
        <v>150</v>
      </c>
      <c r="BD22" s="79"/>
      <c r="BE22" s="29">
        <v>2130</v>
      </c>
      <c r="BF22" s="29">
        <v>5325</v>
      </c>
      <c r="BG22" s="78"/>
      <c r="BH22" s="32"/>
      <c r="BI22" s="32">
        <v>0</v>
      </c>
      <c r="BJ22" s="78"/>
      <c r="BK22" s="35">
        <v>6660</v>
      </c>
      <c r="BL22" s="35">
        <v>16650</v>
      </c>
      <c r="BM22" s="78"/>
      <c r="BN22" s="38">
        <v>3810</v>
      </c>
      <c r="BO22" s="38">
        <v>9525</v>
      </c>
      <c r="BP22" s="78"/>
      <c r="BQ22" s="41">
        <v>1560</v>
      </c>
      <c r="BR22" s="41">
        <v>3900</v>
      </c>
      <c r="BS22" s="78"/>
      <c r="BT22" s="44">
        <v>330</v>
      </c>
      <c r="BU22" s="44">
        <v>825</v>
      </c>
      <c r="BV22" s="78"/>
      <c r="BW22" s="65"/>
      <c r="BX22" s="65">
        <v>0</v>
      </c>
      <c r="BY22" s="78"/>
      <c r="BZ22" s="50">
        <v>4800</v>
      </c>
      <c r="CA22" s="50">
        <v>12000</v>
      </c>
      <c r="CB22" s="78"/>
      <c r="CC22" s="53"/>
      <c r="CD22" s="53">
        <v>0</v>
      </c>
      <c r="CE22" s="78"/>
      <c r="CF22" s="56">
        <v>1890</v>
      </c>
      <c r="CG22" s="56">
        <v>4725</v>
      </c>
      <c r="CH22" s="78"/>
      <c r="CI22" s="59"/>
      <c r="CJ22" s="59">
        <v>0</v>
      </c>
      <c r="CK22" s="78"/>
      <c r="CL22" s="62"/>
      <c r="CM22" s="62">
        <v>0</v>
      </c>
      <c r="CN22" s="78"/>
      <c r="CO22" s="8"/>
      <c r="CP22" s="8">
        <v>0</v>
      </c>
      <c r="CQ22" s="78"/>
      <c r="CR22" s="11"/>
      <c r="CS22" s="11">
        <v>0</v>
      </c>
      <c r="CT22" s="78"/>
      <c r="CU22" s="68">
        <v>142425</v>
      </c>
      <c r="CV22" s="80"/>
    </row>
    <row r="23" spans="1:100">
      <c r="A23" s="71" t="s">
        <v>195</v>
      </c>
      <c r="B23" s="71" t="s">
        <v>1</v>
      </c>
      <c r="C23" s="71" t="s">
        <v>196</v>
      </c>
      <c r="D23" s="71" t="s">
        <v>197</v>
      </c>
      <c r="E23" s="71" t="s">
        <v>198</v>
      </c>
      <c r="F23" s="71" t="s">
        <v>199</v>
      </c>
      <c r="G23" s="71" t="s">
        <v>200</v>
      </c>
      <c r="H23" s="71" t="s">
        <v>200</v>
      </c>
      <c r="I23" s="70">
        <v>330000</v>
      </c>
      <c r="J23" s="70">
        <v>13.06467</v>
      </c>
      <c r="K23" s="76">
        <v>4311341.0999999996</v>
      </c>
      <c r="L23" s="72"/>
      <c r="M23" s="72"/>
      <c r="N23" s="77"/>
      <c r="O23" s="72"/>
      <c r="P23" s="71" t="s">
        <v>27</v>
      </c>
      <c r="Q23" s="73" t="s">
        <v>176</v>
      </c>
      <c r="R23" s="71" t="s">
        <v>177</v>
      </c>
      <c r="S23" s="71" t="s">
        <v>178</v>
      </c>
      <c r="T23" s="71" t="s">
        <v>179</v>
      </c>
      <c r="U23" s="71" t="s">
        <v>180</v>
      </c>
      <c r="V23" s="71" t="s">
        <v>28</v>
      </c>
      <c r="W23" s="71" t="s">
        <v>201</v>
      </c>
      <c r="X23" s="71" t="s">
        <v>202</v>
      </c>
      <c r="Y23" s="72"/>
      <c r="Z23" s="71" t="s">
        <v>15</v>
      </c>
      <c r="AA23" s="72"/>
      <c r="AB23" s="70">
        <v>10</v>
      </c>
      <c r="AC23" s="74"/>
      <c r="AD23" s="71" t="s">
        <v>0</v>
      </c>
      <c r="AE23" s="75">
        <v>48910</v>
      </c>
      <c r="AF23" s="70">
        <v>30</v>
      </c>
      <c r="AG23" s="71" t="s">
        <v>184</v>
      </c>
      <c r="AH23" s="72"/>
      <c r="AI23" s="72"/>
      <c r="AJ23" s="8">
        <v>3180</v>
      </c>
      <c r="AK23" s="8">
        <v>7950</v>
      </c>
      <c r="AL23" s="78"/>
      <c r="AM23" s="11">
        <v>690</v>
      </c>
      <c r="AN23" s="11">
        <v>1725</v>
      </c>
      <c r="AO23" s="78"/>
      <c r="AP23" s="14">
        <v>240</v>
      </c>
      <c r="AQ23" s="14">
        <v>600</v>
      </c>
      <c r="AR23" s="78"/>
      <c r="AS23" s="17">
        <v>5220</v>
      </c>
      <c r="AT23" s="17">
        <v>13050</v>
      </c>
      <c r="AU23" s="78"/>
      <c r="AV23" s="20">
        <v>2640</v>
      </c>
      <c r="AW23" s="20">
        <v>6600</v>
      </c>
      <c r="AX23" s="78"/>
      <c r="AY23" s="23"/>
      <c r="AZ23" s="23">
        <v>0</v>
      </c>
      <c r="BA23" s="78"/>
      <c r="BB23" s="64">
        <v>930</v>
      </c>
      <c r="BC23" s="64">
        <v>2325</v>
      </c>
      <c r="BD23" s="79"/>
      <c r="BE23" s="29">
        <v>2340</v>
      </c>
      <c r="BF23" s="29">
        <v>5850</v>
      </c>
      <c r="BG23" s="78"/>
      <c r="BH23" s="32"/>
      <c r="BI23" s="32">
        <v>0</v>
      </c>
      <c r="BJ23" s="78"/>
      <c r="BK23" s="35">
        <v>5340</v>
      </c>
      <c r="BL23" s="35">
        <v>13350</v>
      </c>
      <c r="BM23" s="78"/>
      <c r="BN23" s="38">
        <v>7170</v>
      </c>
      <c r="BO23" s="38">
        <v>17925</v>
      </c>
      <c r="BP23" s="78"/>
      <c r="BQ23" s="41">
        <v>3960</v>
      </c>
      <c r="BR23" s="41">
        <v>9900</v>
      </c>
      <c r="BS23" s="78"/>
      <c r="BT23" s="44">
        <v>9000</v>
      </c>
      <c r="BU23" s="44">
        <v>22500</v>
      </c>
      <c r="BV23" s="78"/>
      <c r="BW23" s="65"/>
      <c r="BX23" s="65">
        <v>0</v>
      </c>
      <c r="BY23" s="78"/>
      <c r="BZ23" s="50">
        <v>2400</v>
      </c>
      <c r="CA23" s="50">
        <v>6000</v>
      </c>
      <c r="CB23" s="78"/>
      <c r="CC23" s="53">
        <v>3000</v>
      </c>
      <c r="CD23" s="53">
        <v>7500</v>
      </c>
      <c r="CE23" s="78"/>
      <c r="CF23" s="56">
        <v>2880</v>
      </c>
      <c r="CG23" s="56">
        <v>7200</v>
      </c>
      <c r="CH23" s="78"/>
      <c r="CI23" s="59"/>
      <c r="CJ23" s="59">
        <v>0</v>
      </c>
      <c r="CK23" s="78"/>
      <c r="CL23" s="62"/>
      <c r="CM23" s="62">
        <v>0</v>
      </c>
      <c r="CN23" s="78"/>
      <c r="CO23" s="8"/>
      <c r="CP23" s="8">
        <v>0</v>
      </c>
      <c r="CQ23" s="78"/>
      <c r="CR23" s="11"/>
      <c r="CS23" s="11">
        <v>0</v>
      </c>
      <c r="CT23" s="78"/>
      <c r="CU23" s="68">
        <v>207525</v>
      </c>
      <c r="CV23" s="80"/>
    </row>
    <row r="24" spans="1:100">
      <c r="A24" s="71" t="s">
        <v>203</v>
      </c>
      <c r="B24" s="71" t="s">
        <v>1</v>
      </c>
      <c r="C24" s="71" t="s">
        <v>204</v>
      </c>
      <c r="D24" s="71" t="s">
        <v>205</v>
      </c>
      <c r="E24" s="71" t="s">
        <v>206</v>
      </c>
      <c r="F24" s="71" t="s">
        <v>207</v>
      </c>
      <c r="G24" s="71" t="s">
        <v>208</v>
      </c>
      <c r="H24" s="71" t="s">
        <v>209</v>
      </c>
      <c r="I24" s="70">
        <v>12903</v>
      </c>
      <c r="J24" s="70">
        <v>14.8</v>
      </c>
      <c r="K24" s="76">
        <v>190964.40000000002</v>
      </c>
      <c r="L24" s="70">
        <v>14.8</v>
      </c>
      <c r="M24" s="70">
        <v>190964.4</v>
      </c>
      <c r="N24" s="76">
        <v>190964.4</v>
      </c>
      <c r="O24" s="70">
        <v>54.55</v>
      </c>
      <c r="P24" s="71" t="s">
        <v>210</v>
      </c>
      <c r="Q24" s="71" t="s">
        <v>211</v>
      </c>
      <c r="R24" s="71" t="s">
        <v>212</v>
      </c>
      <c r="S24" s="71" t="s">
        <v>213</v>
      </c>
      <c r="T24" s="71" t="s">
        <v>214</v>
      </c>
      <c r="U24" s="71" t="s">
        <v>215</v>
      </c>
      <c r="V24" s="71" t="s">
        <v>28</v>
      </c>
      <c r="W24" s="71" t="s">
        <v>216</v>
      </c>
      <c r="X24" s="71" t="s">
        <v>217</v>
      </c>
      <c r="Y24" s="70">
        <v>14.8</v>
      </c>
      <c r="Z24" s="71" t="s">
        <v>95</v>
      </c>
      <c r="AA24" s="70">
        <v>32.56</v>
      </c>
      <c r="AB24" s="70">
        <v>10</v>
      </c>
      <c r="AC24" s="71" t="s">
        <v>218</v>
      </c>
      <c r="AD24" s="71" t="s">
        <v>0</v>
      </c>
      <c r="AE24" s="75">
        <v>55123</v>
      </c>
      <c r="AF24" s="70">
        <v>1</v>
      </c>
      <c r="AG24" s="71" t="s">
        <v>219</v>
      </c>
      <c r="AH24" s="70">
        <v>54.55</v>
      </c>
      <c r="AI24" s="70">
        <v>0</v>
      </c>
      <c r="AJ24" s="8">
        <v>860</v>
      </c>
      <c r="AK24" s="8">
        <v>2150</v>
      </c>
      <c r="AL24" s="9">
        <v>31820</v>
      </c>
      <c r="AM24" s="11">
        <v>210</v>
      </c>
      <c r="AN24" s="11">
        <v>525</v>
      </c>
      <c r="AO24" s="12">
        <v>7770</v>
      </c>
      <c r="AP24" s="14"/>
      <c r="AQ24" s="14">
        <v>0</v>
      </c>
      <c r="AR24" s="15">
        <v>0</v>
      </c>
      <c r="AS24" s="17"/>
      <c r="AT24" s="17">
        <v>0</v>
      </c>
      <c r="AU24" s="18">
        <v>0</v>
      </c>
      <c r="AV24" s="20">
        <v>55</v>
      </c>
      <c r="AW24" s="20">
        <v>137</v>
      </c>
      <c r="AX24" s="21">
        <v>2027.6000000000001</v>
      </c>
      <c r="AY24" s="23">
        <v>251</v>
      </c>
      <c r="AZ24" s="23">
        <v>627</v>
      </c>
      <c r="BA24" s="24">
        <v>9279.6</v>
      </c>
      <c r="BB24" s="64"/>
      <c r="BC24" s="64">
        <v>0</v>
      </c>
      <c r="BD24" s="27">
        <v>0</v>
      </c>
      <c r="BE24" s="29">
        <v>425</v>
      </c>
      <c r="BF24" s="29">
        <v>1062</v>
      </c>
      <c r="BG24" s="30">
        <v>15717.6</v>
      </c>
      <c r="BH24" s="32">
        <v>1031</v>
      </c>
      <c r="BI24" s="32">
        <v>2577</v>
      </c>
      <c r="BJ24" s="33">
        <v>38139.599999999999</v>
      </c>
      <c r="BK24" s="35">
        <v>400</v>
      </c>
      <c r="BL24" s="35">
        <v>1000</v>
      </c>
      <c r="BM24" s="36">
        <v>14800</v>
      </c>
      <c r="BN24" s="38"/>
      <c r="BO24" s="38">
        <v>0</v>
      </c>
      <c r="BP24" s="39">
        <v>0</v>
      </c>
      <c r="BQ24" s="41"/>
      <c r="BR24" s="41">
        <v>0</v>
      </c>
      <c r="BS24" s="42">
        <v>0</v>
      </c>
      <c r="BT24" s="44">
        <v>950</v>
      </c>
      <c r="BU24" s="44">
        <v>2375</v>
      </c>
      <c r="BV24" s="45">
        <v>35150</v>
      </c>
      <c r="BW24" s="65">
        <v>120</v>
      </c>
      <c r="BX24" s="65">
        <v>300</v>
      </c>
      <c r="BY24" s="48">
        <v>4440</v>
      </c>
      <c r="BZ24" s="50"/>
      <c r="CA24" s="50">
        <v>0</v>
      </c>
      <c r="CB24" s="51">
        <v>0</v>
      </c>
      <c r="CC24" s="53"/>
      <c r="CD24" s="53">
        <v>0</v>
      </c>
      <c r="CE24" s="54">
        <v>0</v>
      </c>
      <c r="CF24" s="56"/>
      <c r="CG24" s="56">
        <v>0</v>
      </c>
      <c r="CH24" s="57">
        <v>0</v>
      </c>
      <c r="CI24" s="59"/>
      <c r="CJ24" s="59">
        <v>0</v>
      </c>
      <c r="CK24" s="60">
        <v>0</v>
      </c>
      <c r="CL24" s="62"/>
      <c r="CM24" s="62">
        <v>0</v>
      </c>
      <c r="CN24" s="63">
        <v>0</v>
      </c>
      <c r="CO24" s="8"/>
      <c r="CP24" s="8">
        <v>0</v>
      </c>
      <c r="CQ24" s="9">
        <v>0</v>
      </c>
      <c r="CR24" s="11"/>
      <c r="CS24" s="11">
        <v>0</v>
      </c>
      <c r="CT24" s="12">
        <v>0</v>
      </c>
      <c r="CU24" s="68">
        <v>2150</v>
      </c>
      <c r="CV24" s="69">
        <v>31820</v>
      </c>
    </row>
    <row r="25" spans="1:100">
      <c r="A25" s="71" t="s">
        <v>220</v>
      </c>
      <c r="B25" s="71" t="s">
        <v>1</v>
      </c>
      <c r="C25" s="71" t="s">
        <v>221</v>
      </c>
      <c r="D25" s="71" t="s">
        <v>222</v>
      </c>
      <c r="E25" s="71" t="s">
        <v>223</v>
      </c>
      <c r="F25" s="71" t="s">
        <v>224</v>
      </c>
      <c r="G25" s="71" t="s">
        <v>225</v>
      </c>
      <c r="H25" s="71" t="s">
        <v>226</v>
      </c>
      <c r="I25" s="70">
        <v>28140</v>
      </c>
      <c r="J25" s="70">
        <v>3.66</v>
      </c>
      <c r="K25" s="76">
        <v>102992.40000000001</v>
      </c>
      <c r="L25" s="70">
        <v>0.9</v>
      </c>
      <c r="M25" s="70">
        <v>25326</v>
      </c>
      <c r="N25" s="76">
        <v>25326</v>
      </c>
      <c r="O25" s="70">
        <v>80</v>
      </c>
      <c r="P25" s="71" t="s">
        <v>227</v>
      </c>
      <c r="Q25" s="71" t="s">
        <v>228</v>
      </c>
      <c r="R25" s="71" t="s">
        <v>229</v>
      </c>
      <c r="S25" s="71" t="s">
        <v>230</v>
      </c>
      <c r="T25" s="71" t="s">
        <v>231</v>
      </c>
      <c r="U25" s="71" t="s">
        <v>232</v>
      </c>
      <c r="V25" s="71" t="s">
        <v>112</v>
      </c>
      <c r="W25" s="71" t="s">
        <v>233</v>
      </c>
      <c r="X25" s="71" t="s">
        <v>234</v>
      </c>
      <c r="Y25" s="70">
        <v>0.9</v>
      </c>
      <c r="Z25" s="71" t="s">
        <v>1</v>
      </c>
      <c r="AA25" s="70">
        <v>594.14</v>
      </c>
      <c r="AB25" s="70">
        <v>10</v>
      </c>
      <c r="AC25" s="71" t="s">
        <v>235</v>
      </c>
      <c r="AD25" s="71" t="s">
        <v>0</v>
      </c>
      <c r="AE25" s="75">
        <v>44917</v>
      </c>
      <c r="AF25" s="70">
        <v>120</v>
      </c>
      <c r="AG25" s="71" t="s">
        <v>63</v>
      </c>
      <c r="AH25" s="70">
        <v>75.41</v>
      </c>
      <c r="AI25" s="70">
        <v>-75.409836065999997</v>
      </c>
      <c r="AJ25" s="8"/>
      <c r="AK25" s="8">
        <v>0</v>
      </c>
      <c r="AL25" s="9">
        <v>0</v>
      </c>
      <c r="AM25" s="11"/>
      <c r="AN25" s="11">
        <v>0</v>
      </c>
      <c r="AO25" s="12">
        <v>0</v>
      </c>
      <c r="AP25" s="14"/>
      <c r="AQ25" s="14">
        <v>0</v>
      </c>
      <c r="AR25" s="15">
        <v>0</v>
      </c>
      <c r="AS25" s="17"/>
      <c r="AT25" s="17">
        <v>0</v>
      </c>
      <c r="AU25" s="18">
        <v>0</v>
      </c>
      <c r="AV25" s="20">
        <v>1500</v>
      </c>
      <c r="AW25" s="20">
        <v>3750</v>
      </c>
      <c r="AX25" s="21">
        <v>3375</v>
      </c>
      <c r="AY25" s="23">
        <v>500</v>
      </c>
      <c r="AZ25" s="23">
        <v>1250</v>
      </c>
      <c r="BA25" s="24">
        <v>1125</v>
      </c>
      <c r="BB25" s="64">
        <v>1300</v>
      </c>
      <c r="BC25" s="64">
        <v>3250</v>
      </c>
      <c r="BD25" s="27">
        <v>2925</v>
      </c>
      <c r="BE25" s="29">
        <v>160</v>
      </c>
      <c r="BF25" s="29">
        <v>400</v>
      </c>
      <c r="BG25" s="30">
        <v>360</v>
      </c>
      <c r="BH25" s="32">
        <v>640</v>
      </c>
      <c r="BI25" s="32">
        <v>1600</v>
      </c>
      <c r="BJ25" s="33">
        <v>1440</v>
      </c>
      <c r="BK25" s="35"/>
      <c r="BL25" s="35">
        <v>0</v>
      </c>
      <c r="BM25" s="36">
        <v>0</v>
      </c>
      <c r="BN25" s="38"/>
      <c r="BO25" s="38">
        <v>0</v>
      </c>
      <c r="BP25" s="39">
        <v>0</v>
      </c>
      <c r="BQ25" s="41">
        <v>320</v>
      </c>
      <c r="BR25" s="41">
        <v>800</v>
      </c>
      <c r="BS25" s="42">
        <v>720</v>
      </c>
      <c r="BT25" s="44"/>
      <c r="BU25" s="44">
        <v>0</v>
      </c>
      <c r="BV25" s="45">
        <v>0</v>
      </c>
      <c r="BW25" s="65">
        <v>1760</v>
      </c>
      <c r="BX25" s="65">
        <v>4400</v>
      </c>
      <c r="BY25" s="48">
        <v>3960</v>
      </c>
      <c r="BZ25" s="50"/>
      <c r="CA25" s="50">
        <v>0</v>
      </c>
      <c r="CB25" s="51">
        <v>0</v>
      </c>
      <c r="CC25" s="53">
        <v>3200</v>
      </c>
      <c r="CD25" s="53">
        <v>8000</v>
      </c>
      <c r="CE25" s="54">
        <v>7200</v>
      </c>
      <c r="CF25" s="56"/>
      <c r="CG25" s="56">
        <v>0</v>
      </c>
      <c r="CH25" s="57">
        <v>0</v>
      </c>
      <c r="CI25" s="59"/>
      <c r="CJ25" s="59">
        <v>0</v>
      </c>
      <c r="CK25" s="60">
        <v>0</v>
      </c>
      <c r="CL25" s="62"/>
      <c r="CM25" s="62">
        <v>0</v>
      </c>
      <c r="CN25" s="63">
        <v>0</v>
      </c>
      <c r="CO25" s="8"/>
      <c r="CP25" s="8">
        <v>0</v>
      </c>
      <c r="CQ25" s="9">
        <v>0</v>
      </c>
      <c r="CR25" s="11"/>
      <c r="CS25" s="11">
        <v>0</v>
      </c>
      <c r="CT25" s="12">
        <v>0</v>
      </c>
      <c r="CU25" s="68">
        <v>4690</v>
      </c>
      <c r="CV25" s="69">
        <v>4221</v>
      </c>
    </row>
    <row r="26" spans="1:100">
      <c r="A26" s="71" t="s">
        <v>236</v>
      </c>
      <c r="B26" s="71" t="s">
        <v>1</v>
      </c>
      <c r="C26" s="71" t="s">
        <v>237</v>
      </c>
      <c r="D26" s="71" t="s">
        <v>238</v>
      </c>
      <c r="E26" s="71" t="s">
        <v>239</v>
      </c>
      <c r="F26" s="71" t="s">
        <v>240</v>
      </c>
      <c r="G26" s="71" t="s">
        <v>241</v>
      </c>
      <c r="H26" s="71" t="s">
        <v>242</v>
      </c>
      <c r="I26" s="70">
        <v>25170</v>
      </c>
      <c r="J26" s="70">
        <v>112.27</v>
      </c>
      <c r="K26" s="76">
        <v>2825835.9</v>
      </c>
      <c r="L26" s="70">
        <v>112.27</v>
      </c>
      <c r="M26" s="70">
        <v>2825835.9</v>
      </c>
      <c r="N26" s="76">
        <v>2825835.9</v>
      </c>
      <c r="O26" s="70">
        <v>13</v>
      </c>
      <c r="P26" s="71" t="s">
        <v>106</v>
      </c>
      <c r="Q26" s="71" t="s">
        <v>243</v>
      </c>
      <c r="R26" s="71" t="s">
        <v>244</v>
      </c>
      <c r="S26" s="71" t="s">
        <v>245</v>
      </c>
      <c r="T26" s="71" t="s">
        <v>246</v>
      </c>
      <c r="U26" s="71" t="s">
        <v>247</v>
      </c>
      <c r="V26" s="71" t="s">
        <v>112</v>
      </c>
      <c r="W26" s="71" t="s">
        <v>248</v>
      </c>
      <c r="X26" s="71" t="s">
        <v>249</v>
      </c>
      <c r="Y26" s="70">
        <v>1295</v>
      </c>
      <c r="Z26" s="71" t="s">
        <v>15</v>
      </c>
      <c r="AA26" s="70">
        <v>212.98</v>
      </c>
      <c r="AB26" s="70">
        <v>10</v>
      </c>
      <c r="AC26" s="71" t="s">
        <v>62</v>
      </c>
      <c r="AD26" s="71" t="s">
        <v>0</v>
      </c>
      <c r="AE26" s="75">
        <v>45122</v>
      </c>
      <c r="AF26" s="70">
        <v>1</v>
      </c>
      <c r="AG26" s="71" t="s">
        <v>250</v>
      </c>
      <c r="AH26" s="70">
        <v>0</v>
      </c>
      <c r="AI26" s="70">
        <v>0</v>
      </c>
      <c r="AJ26" s="8">
        <v>174</v>
      </c>
      <c r="AK26" s="8">
        <v>435</v>
      </c>
      <c r="AL26" s="9">
        <v>48837.45</v>
      </c>
      <c r="AM26" s="11">
        <v>6</v>
      </c>
      <c r="AN26" s="11">
        <v>15</v>
      </c>
      <c r="AO26" s="12">
        <v>1684.05</v>
      </c>
      <c r="AP26" s="14">
        <v>9</v>
      </c>
      <c r="AQ26" s="14">
        <v>22</v>
      </c>
      <c r="AR26" s="15">
        <v>2469.94</v>
      </c>
      <c r="AS26" s="17">
        <v>30</v>
      </c>
      <c r="AT26" s="17">
        <v>75</v>
      </c>
      <c r="AU26" s="18">
        <v>8420.25</v>
      </c>
      <c r="AV26" s="20">
        <v>810</v>
      </c>
      <c r="AW26" s="20">
        <v>2025</v>
      </c>
      <c r="AX26" s="21">
        <v>227346.75</v>
      </c>
      <c r="AY26" s="23">
        <v>120</v>
      </c>
      <c r="AZ26" s="23">
        <v>300</v>
      </c>
      <c r="BA26" s="24">
        <v>33681</v>
      </c>
      <c r="BB26" s="64">
        <v>6</v>
      </c>
      <c r="BC26" s="64">
        <v>15</v>
      </c>
      <c r="BD26" s="27">
        <v>1684.05</v>
      </c>
      <c r="BE26" s="29">
        <v>39</v>
      </c>
      <c r="BF26" s="29">
        <v>97</v>
      </c>
      <c r="BG26" s="30">
        <v>10890.19</v>
      </c>
      <c r="BH26" s="32">
        <v>45</v>
      </c>
      <c r="BI26" s="32">
        <v>112</v>
      </c>
      <c r="BJ26" s="33">
        <v>12574.24</v>
      </c>
      <c r="BK26" s="35">
        <v>1950</v>
      </c>
      <c r="BL26" s="35">
        <v>4875</v>
      </c>
      <c r="BM26" s="36">
        <v>547316.25</v>
      </c>
      <c r="BN26" s="38">
        <v>6</v>
      </c>
      <c r="BO26" s="38">
        <v>15</v>
      </c>
      <c r="BP26" s="39">
        <v>1684.05</v>
      </c>
      <c r="BQ26" s="41">
        <v>750</v>
      </c>
      <c r="BR26" s="41">
        <v>1875</v>
      </c>
      <c r="BS26" s="42">
        <v>210506.25</v>
      </c>
      <c r="BT26" s="44">
        <v>33</v>
      </c>
      <c r="BU26" s="44">
        <v>82</v>
      </c>
      <c r="BV26" s="45">
        <v>9206.14</v>
      </c>
      <c r="BW26" s="65">
        <v>1200</v>
      </c>
      <c r="BX26" s="65">
        <v>3000</v>
      </c>
      <c r="BY26" s="48">
        <v>336810</v>
      </c>
      <c r="BZ26" s="50">
        <v>690</v>
      </c>
      <c r="CA26" s="50">
        <v>1725</v>
      </c>
      <c r="CB26" s="51">
        <v>193665.75</v>
      </c>
      <c r="CC26" s="53">
        <v>1500</v>
      </c>
      <c r="CD26" s="53">
        <v>3750</v>
      </c>
      <c r="CE26" s="54">
        <v>421012.5</v>
      </c>
      <c r="CF26" s="56">
        <v>30</v>
      </c>
      <c r="CG26" s="56">
        <v>75</v>
      </c>
      <c r="CH26" s="57">
        <v>8420.25</v>
      </c>
      <c r="CI26" s="59">
        <v>120</v>
      </c>
      <c r="CJ26" s="59">
        <v>300</v>
      </c>
      <c r="CK26" s="60">
        <v>33681</v>
      </c>
      <c r="CL26" s="62">
        <v>510</v>
      </c>
      <c r="CM26" s="62">
        <v>1275</v>
      </c>
      <c r="CN26" s="63">
        <v>143144.25</v>
      </c>
      <c r="CO26" s="8">
        <v>360</v>
      </c>
      <c r="CP26" s="8">
        <v>900</v>
      </c>
      <c r="CQ26" s="9">
        <v>101043</v>
      </c>
      <c r="CR26" s="11">
        <v>3</v>
      </c>
      <c r="CS26" s="11">
        <v>7</v>
      </c>
      <c r="CT26" s="12">
        <v>785.89</v>
      </c>
      <c r="CU26" s="68">
        <v>4195</v>
      </c>
      <c r="CV26" s="69">
        <v>470972.64999999997</v>
      </c>
    </row>
    <row r="27" spans="1:100">
      <c r="A27" s="71" t="s">
        <v>251</v>
      </c>
      <c r="B27" s="71" t="s">
        <v>1</v>
      </c>
      <c r="C27" s="71" t="s">
        <v>252</v>
      </c>
      <c r="D27" s="71" t="s">
        <v>253</v>
      </c>
      <c r="E27" s="71" t="s">
        <v>254</v>
      </c>
      <c r="F27" s="71" t="s">
        <v>255</v>
      </c>
      <c r="G27" s="71" t="s">
        <v>256</v>
      </c>
      <c r="H27" s="71" t="s">
        <v>257</v>
      </c>
      <c r="I27" s="70">
        <v>9000</v>
      </c>
      <c r="J27" s="70">
        <v>108</v>
      </c>
      <c r="K27" s="76">
        <v>972000</v>
      </c>
      <c r="L27" s="70">
        <v>107.33333</v>
      </c>
      <c r="M27" s="70">
        <v>965999.97</v>
      </c>
      <c r="N27" s="76">
        <v>965999.97</v>
      </c>
      <c r="O27" s="70">
        <v>55</v>
      </c>
      <c r="P27" s="71" t="s">
        <v>258</v>
      </c>
      <c r="Q27" s="71" t="s">
        <v>259</v>
      </c>
      <c r="R27" s="71" t="s">
        <v>260</v>
      </c>
      <c r="S27" s="71" t="s">
        <v>261</v>
      </c>
      <c r="T27" s="71" t="s">
        <v>262</v>
      </c>
      <c r="U27" s="71" t="s">
        <v>263</v>
      </c>
      <c r="V27" s="71" t="s">
        <v>264</v>
      </c>
      <c r="W27" s="71" t="s">
        <v>265</v>
      </c>
      <c r="X27" s="71" t="s">
        <v>266</v>
      </c>
      <c r="Y27" s="70">
        <v>238.52</v>
      </c>
      <c r="Z27" s="71" t="s">
        <v>15</v>
      </c>
      <c r="AA27" s="70">
        <v>11809.49</v>
      </c>
      <c r="AB27" s="70">
        <v>10</v>
      </c>
      <c r="AC27" s="71" t="s">
        <v>79</v>
      </c>
      <c r="AD27" s="71" t="s">
        <v>0</v>
      </c>
      <c r="AE27" s="75">
        <v>46511</v>
      </c>
      <c r="AF27" s="70">
        <v>30</v>
      </c>
      <c r="AG27" s="71" t="s">
        <v>257</v>
      </c>
      <c r="AH27" s="70">
        <v>0.61729000000000001</v>
      </c>
      <c r="AI27" s="70">
        <v>-0.61728703699999998</v>
      </c>
      <c r="AJ27" s="8"/>
      <c r="AK27" s="8">
        <v>0</v>
      </c>
      <c r="AL27" s="9">
        <v>0</v>
      </c>
      <c r="AM27" s="11">
        <v>360</v>
      </c>
      <c r="AN27" s="11">
        <v>900</v>
      </c>
      <c r="AO27" s="12">
        <v>96599.997000000003</v>
      </c>
      <c r="AP27" s="14"/>
      <c r="AQ27" s="14">
        <v>0</v>
      </c>
      <c r="AR27" s="15">
        <v>0</v>
      </c>
      <c r="AS27" s="17">
        <v>440</v>
      </c>
      <c r="AT27" s="17">
        <v>1100</v>
      </c>
      <c r="AU27" s="18">
        <v>118066.663</v>
      </c>
      <c r="AV27" s="20"/>
      <c r="AW27" s="20">
        <v>0</v>
      </c>
      <c r="AX27" s="21">
        <v>0</v>
      </c>
      <c r="AY27" s="23"/>
      <c r="AZ27" s="23">
        <v>0</v>
      </c>
      <c r="BA27" s="24">
        <v>0</v>
      </c>
      <c r="BB27" s="64"/>
      <c r="BC27" s="64">
        <v>0</v>
      </c>
      <c r="BD27" s="27">
        <v>0</v>
      </c>
      <c r="BE27" s="29"/>
      <c r="BF27" s="29">
        <v>0</v>
      </c>
      <c r="BG27" s="30">
        <v>0</v>
      </c>
      <c r="BH27" s="32"/>
      <c r="BI27" s="32">
        <v>0</v>
      </c>
      <c r="BJ27" s="33">
        <v>0</v>
      </c>
      <c r="BK27" s="35"/>
      <c r="BL27" s="35">
        <v>0</v>
      </c>
      <c r="BM27" s="36">
        <v>0</v>
      </c>
      <c r="BN27" s="38"/>
      <c r="BO27" s="38">
        <v>0</v>
      </c>
      <c r="BP27" s="39">
        <v>0</v>
      </c>
      <c r="BQ27" s="41"/>
      <c r="BR27" s="41">
        <v>0</v>
      </c>
      <c r="BS27" s="42">
        <v>0</v>
      </c>
      <c r="BT27" s="44"/>
      <c r="BU27" s="44">
        <v>0</v>
      </c>
      <c r="BV27" s="45">
        <v>0</v>
      </c>
      <c r="BW27" s="65"/>
      <c r="BX27" s="65">
        <v>0</v>
      </c>
      <c r="BY27" s="48">
        <v>0</v>
      </c>
      <c r="BZ27" s="50"/>
      <c r="CA27" s="50">
        <v>0</v>
      </c>
      <c r="CB27" s="51">
        <v>0</v>
      </c>
      <c r="CC27" s="53">
        <v>480</v>
      </c>
      <c r="CD27" s="53">
        <v>1200</v>
      </c>
      <c r="CE27" s="54">
        <v>128799.996</v>
      </c>
      <c r="CF27" s="56"/>
      <c r="CG27" s="56">
        <v>0</v>
      </c>
      <c r="CH27" s="57">
        <v>0</v>
      </c>
      <c r="CI27" s="59"/>
      <c r="CJ27" s="59">
        <v>0</v>
      </c>
      <c r="CK27" s="60">
        <v>0</v>
      </c>
      <c r="CL27" s="62"/>
      <c r="CM27" s="62">
        <v>0</v>
      </c>
      <c r="CN27" s="63">
        <v>0</v>
      </c>
      <c r="CO27" s="8"/>
      <c r="CP27" s="8">
        <v>0</v>
      </c>
      <c r="CQ27" s="9">
        <v>0</v>
      </c>
      <c r="CR27" s="11"/>
      <c r="CS27" s="11">
        <v>0</v>
      </c>
      <c r="CT27" s="12">
        <v>0</v>
      </c>
      <c r="CU27" s="68">
        <v>5800</v>
      </c>
      <c r="CV27" s="69">
        <v>622533.31400000001</v>
      </c>
    </row>
    <row r="28" spans="1:100">
      <c r="A28" s="71" t="s">
        <v>267</v>
      </c>
      <c r="B28" s="71" t="s">
        <v>1</v>
      </c>
      <c r="C28" s="71" t="s">
        <v>268</v>
      </c>
      <c r="D28" s="71" t="s">
        <v>269</v>
      </c>
      <c r="E28" s="71" t="s">
        <v>270</v>
      </c>
      <c r="F28" s="71" t="s">
        <v>271</v>
      </c>
      <c r="G28" s="71" t="s">
        <v>272</v>
      </c>
      <c r="H28" s="71" t="s">
        <v>272</v>
      </c>
      <c r="I28" s="70">
        <v>2610</v>
      </c>
      <c r="J28" s="70">
        <v>600</v>
      </c>
      <c r="K28" s="76">
        <v>1566000</v>
      </c>
      <c r="L28" s="72"/>
      <c r="M28" s="72"/>
      <c r="N28" s="77"/>
      <c r="O28" s="72"/>
      <c r="P28" s="71" t="s">
        <v>273</v>
      </c>
      <c r="Q28" s="73" t="s">
        <v>274</v>
      </c>
      <c r="R28" s="71" t="s">
        <v>275</v>
      </c>
      <c r="S28" s="71" t="s">
        <v>276</v>
      </c>
      <c r="T28" s="71" t="s">
        <v>277</v>
      </c>
      <c r="U28" s="71" t="s">
        <v>278</v>
      </c>
      <c r="V28" s="71" t="s">
        <v>279</v>
      </c>
      <c r="W28" s="71" t="s">
        <v>280</v>
      </c>
      <c r="X28" s="71" t="s">
        <v>281</v>
      </c>
      <c r="Y28" s="72"/>
      <c r="Z28" s="71" t="s">
        <v>1</v>
      </c>
      <c r="AA28" s="72"/>
      <c r="AB28" s="70">
        <v>10</v>
      </c>
      <c r="AC28" s="74"/>
      <c r="AD28" s="71" t="s">
        <v>282</v>
      </c>
      <c r="AE28" s="75"/>
      <c r="AF28" s="70">
        <v>2</v>
      </c>
      <c r="AG28" s="71" t="s">
        <v>283</v>
      </c>
      <c r="AH28" s="72"/>
      <c r="AI28" s="72"/>
      <c r="AJ28" s="8"/>
      <c r="AK28" s="8">
        <v>0</v>
      </c>
      <c r="AL28" s="78"/>
      <c r="AM28" s="11"/>
      <c r="AN28" s="11">
        <v>0</v>
      </c>
      <c r="AO28" s="78"/>
      <c r="AP28" s="14"/>
      <c r="AQ28" s="14">
        <v>0</v>
      </c>
      <c r="AR28" s="78"/>
      <c r="AS28" s="17"/>
      <c r="AT28" s="17">
        <v>0</v>
      </c>
      <c r="AU28" s="78"/>
      <c r="AV28" s="20"/>
      <c r="AW28" s="20">
        <v>0</v>
      </c>
      <c r="AX28" s="78"/>
      <c r="AY28" s="23">
        <v>600</v>
      </c>
      <c r="AZ28" s="23">
        <v>1500</v>
      </c>
      <c r="BA28" s="78"/>
      <c r="BB28" s="64"/>
      <c r="BC28" s="64">
        <v>0</v>
      </c>
      <c r="BD28" s="79"/>
      <c r="BE28" s="29">
        <v>160</v>
      </c>
      <c r="BF28" s="29">
        <v>400</v>
      </c>
      <c r="BG28" s="78"/>
      <c r="BH28" s="32">
        <v>100</v>
      </c>
      <c r="BI28" s="32">
        <v>250</v>
      </c>
      <c r="BJ28" s="78"/>
      <c r="BK28" s="35"/>
      <c r="BL28" s="35">
        <v>0</v>
      </c>
      <c r="BM28" s="78"/>
      <c r="BN28" s="38"/>
      <c r="BO28" s="38">
        <v>0</v>
      </c>
      <c r="BP28" s="78"/>
      <c r="BQ28" s="41"/>
      <c r="BR28" s="41">
        <v>0</v>
      </c>
      <c r="BS28" s="78"/>
      <c r="BT28" s="44">
        <v>10</v>
      </c>
      <c r="BU28" s="44">
        <v>25</v>
      </c>
      <c r="BV28" s="78"/>
      <c r="BW28" s="65"/>
      <c r="BX28" s="65">
        <v>0</v>
      </c>
      <c r="BY28" s="78"/>
      <c r="BZ28" s="50"/>
      <c r="CA28" s="50">
        <v>0</v>
      </c>
      <c r="CB28" s="78"/>
      <c r="CC28" s="53"/>
      <c r="CD28" s="53">
        <v>0</v>
      </c>
      <c r="CE28" s="78"/>
      <c r="CF28" s="56"/>
      <c r="CG28" s="56">
        <v>0</v>
      </c>
      <c r="CH28" s="78"/>
      <c r="CI28" s="59"/>
      <c r="CJ28" s="59">
        <v>0</v>
      </c>
      <c r="CK28" s="78"/>
      <c r="CL28" s="62"/>
      <c r="CM28" s="62">
        <v>0</v>
      </c>
      <c r="CN28" s="78"/>
      <c r="CO28" s="8"/>
      <c r="CP28" s="8">
        <v>0</v>
      </c>
      <c r="CQ28" s="78"/>
      <c r="CR28" s="11"/>
      <c r="CS28" s="11">
        <v>0</v>
      </c>
      <c r="CT28" s="78"/>
      <c r="CU28" s="68">
        <v>435</v>
      </c>
      <c r="CV28" s="80"/>
    </row>
    <row r="29" spans="1:100">
      <c r="A29" s="71" t="s">
        <v>284</v>
      </c>
      <c r="B29" s="71" t="s">
        <v>1</v>
      </c>
      <c r="C29" s="71" t="s">
        <v>285</v>
      </c>
      <c r="D29" s="71" t="s">
        <v>286</v>
      </c>
      <c r="E29" s="71" t="s">
        <v>287</v>
      </c>
      <c r="F29" s="71" t="s">
        <v>288</v>
      </c>
      <c r="G29" s="71" t="s">
        <v>289</v>
      </c>
      <c r="H29" s="71" t="s">
        <v>290</v>
      </c>
      <c r="I29" s="70">
        <v>300</v>
      </c>
      <c r="J29" s="70">
        <v>2639.81</v>
      </c>
      <c r="K29" s="76">
        <v>791943</v>
      </c>
      <c r="L29" s="72"/>
      <c r="M29" s="72"/>
      <c r="N29" s="77"/>
      <c r="O29" s="72"/>
      <c r="P29" s="71" t="s">
        <v>124</v>
      </c>
      <c r="Q29" s="73" t="s">
        <v>274</v>
      </c>
      <c r="R29" s="71" t="s">
        <v>275</v>
      </c>
      <c r="S29" s="71" t="s">
        <v>276</v>
      </c>
      <c r="T29" s="71" t="s">
        <v>277</v>
      </c>
      <c r="U29" s="71" t="s">
        <v>278</v>
      </c>
      <c r="V29" s="71" t="s">
        <v>112</v>
      </c>
      <c r="W29" s="71" t="s">
        <v>291</v>
      </c>
      <c r="X29" s="71" t="s">
        <v>292</v>
      </c>
      <c r="Y29" s="72"/>
      <c r="Z29" s="71" t="s">
        <v>15</v>
      </c>
      <c r="AA29" s="72"/>
      <c r="AB29" s="70">
        <v>10</v>
      </c>
      <c r="AC29" s="74"/>
      <c r="AD29" s="71" t="s">
        <v>0</v>
      </c>
      <c r="AE29" s="75"/>
      <c r="AF29" s="70">
        <v>1</v>
      </c>
      <c r="AG29" s="71" t="s">
        <v>286</v>
      </c>
      <c r="AH29" s="72"/>
      <c r="AI29" s="72"/>
      <c r="AJ29" s="8"/>
      <c r="AK29" s="8">
        <v>0</v>
      </c>
      <c r="AL29" s="78"/>
      <c r="AM29" s="11"/>
      <c r="AN29" s="11">
        <v>0</v>
      </c>
      <c r="AO29" s="78"/>
      <c r="AP29" s="14"/>
      <c r="AQ29" s="14">
        <v>0</v>
      </c>
      <c r="AR29" s="78"/>
      <c r="AS29" s="17"/>
      <c r="AT29" s="17">
        <v>0</v>
      </c>
      <c r="AU29" s="78"/>
      <c r="AV29" s="20">
        <v>80</v>
      </c>
      <c r="AW29" s="20">
        <v>200</v>
      </c>
      <c r="AX29" s="78"/>
      <c r="AY29" s="23"/>
      <c r="AZ29" s="23">
        <v>0</v>
      </c>
      <c r="BA29" s="78"/>
      <c r="BB29" s="64"/>
      <c r="BC29" s="64">
        <v>0</v>
      </c>
      <c r="BD29" s="79"/>
      <c r="BE29" s="29"/>
      <c r="BF29" s="29">
        <v>0</v>
      </c>
      <c r="BG29" s="78"/>
      <c r="BH29" s="32"/>
      <c r="BI29" s="32">
        <v>0</v>
      </c>
      <c r="BJ29" s="78"/>
      <c r="BK29" s="35"/>
      <c r="BL29" s="35">
        <v>0</v>
      </c>
      <c r="BM29" s="78"/>
      <c r="BN29" s="38"/>
      <c r="BO29" s="38">
        <v>0</v>
      </c>
      <c r="BP29" s="78"/>
      <c r="BQ29" s="41"/>
      <c r="BR29" s="41">
        <v>0</v>
      </c>
      <c r="BS29" s="78"/>
      <c r="BT29" s="44"/>
      <c r="BU29" s="44">
        <v>0</v>
      </c>
      <c r="BV29" s="78"/>
      <c r="BW29" s="65"/>
      <c r="BX29" s="65">
        <v>0</v>
      </c>
      <c r="BY29" s="78"/>
      <c r="BZ29" s="50"/>
      <c r="CA29" s="50">
        <v>0</v>
      </c>
      <c r="CB29" s="78"/>
      <c r="CC29" s="53"/>
      <c r="CD29" s="53">
        <v>0</v>
      </c>
      <c r="CE29" s="78"/>
      <c r="CF29" s="56"/>
      <c r="CG29" s="56">
        <v>0</v>
      </c>
      <c r="CH29" s="78"/>
      <c r="CI29" s="59"/>
      <c r="CJ29" s="59">
        <v>0</v>
      </c>
      <c r="CK29" s="78"/>
      <c r="CL29" s="62"/>
      <c r="CM29" s="62">
        <v>0</v>
      </c>
      <c r="CN29" s="78"/>
      <c r="CO29" s="8"/>
      <c r="CP29" s="8">
        <v>0</v>
      </c>
      <c r="CQ29" s="78"/>
      <c r="CR29" s="11"/>
      <c r="CS29" s="11">
        <v>0</v>
      </c>
      <c r="CT29" s="78"/>
      <c r="CU29" s="68">
        <v>100</v>
      </c>
      <c r="CV29" s="80"/>
    </row>
    <row r="30" spans="1:100">
      <c r="A30" s="71" t="s">
        <v>293</v>
      </c>
      <c r="B30" s="71" t="s">
        <v>1</v>
      </c>
      <c r="C30" s="71" t="s">
        <v>294</v>
      </c>
      <c r="D30" s="71" t="s">
        <v>295</v>
      </c>
      <c r="E30" s="71" t="s">
        <v>296</v>
      </c>
      <c r="F30" s="71" t="s">
        <v>288</v>
      </c>
      <c r="G30" s="71" t="s">
        <v>297</v>
      </c>
      <c r="H30" s="71" t="s">
        <v>298</v>
      </c>
      <c r="I30" s="70">
        <v>454</v>
      </c>
      <c r="J30" s="70">
        <v>7083</v>
      </c>
      <c r="K30" s="76">
        <v>3215682</v>
      </c>
      <c r="L30" s="72"/>
      <c r="M30" s="72"/>
      <c r="N30" s="77"/>
      <c r="O30" s="72"/>
      <c r="P30" s="71" t="s">
        <v>273</v>
      </c>
      <c r="Q30" s="73" t="s">
        <v>274</v>
      </c>
      <c r="R30" s="71" t="s">
        <v>275</v>
      </c>
      <c r="S30" s="71" t="s">
        <v>276</v>
      </c>
      <c r="T30" s="71" t="s">
        <v>277</v>
      </c>
      <c r="U30" s="71" t="s">
        <v>278</v>
      </c>
      <c r="V30" s="71" t="s">
        <v>112</v>
      </c>
      <c r="W30" s="71" t="s">
        <v>299</v>
      </c>
      <c r="X30" s="71" t="s">
        <v>300</v>
      </c>
      <c r="Y30" s="72"/>
      <c r="Z30" s="71" t="s">
        <v>1</v>
      </c>
      <c r="AA30" s="72"/>
      <c r="AB30" s="70">
        <v>10</v>
      </c>
      <c r="AC30" s="74"/>
      <c r="AD30" s="71" t="s">
        <v>0</v>
      </c>
      <c r="AE30" s="75"/>
      <c r="AF30" s="70">
        <v>1</v>
      </c>
      <c r="AG30" s="71" t="s">
        <v>301</v>
      </c>
      <c r="AH30" s="72"/>
      <c r="AI30" s="72"/>
      <c r="AJ30" s="8"/>
      <c r="AK30" s="8">
        <v>0</v>
      </c>
      <c r="AL30" s="78"/>
      <c r="AM30" s="11">
        <v>20</v>
      </c>
      <c r="AN30" s="11">
        <v>50</v>
      </c>
      <c r="AO30" s="78"/>
      <c r="AP30" s="14"/>
      <c r="AQ30" s="14">
        <v>0</v>
      </c>
      <c r="AR30" s="78"/>
      <c r="AS30" s="17">
        <v>22</v>
      </c>
      <c r="AT30" s="17">
        <v>55</v>
      </c>
      <c r="AU30" s="78"/>
      <c r="AV30" s="20">
        <v>67</v>
      </c>
      <c r="AW30" s="20">
        <v>167</v>
      </c>
      <c r="AX30" s="78"/>
      <c r="AY30" s="23"/>
      <c r="AZ30" s="23">
        <v>0</v>
      </c>
      <c r="BA30" s="78"/>
      <c r="BB30" s="64"/>
      <c r="BC30" s="64">
        <v>0</v>
      </c>
      <c r="BD30" s="79"/>
      <c r="BE30" s="29"/>
      <c r="BF30" s="29">
        <v>0</v>
      </c>
      <c r="BG30" s="78"/>
      <c r="BH30" s="32">
        <v>3</v>
      </c>
      <c r="BI30" s="32">
        <v>7</v>
      </c>
      <c r="BJ30" s="78"/>
      <c r="BK30" s="35"/>
      <c r="BL30" s="35">
        <v>0</v>
      </c>
      <c r="BM30" s="78"/>
      <c r="BN30" s="38"/>
      <c r="BO30" s="38">
        <v>0</v>
      </c>
      <c r="BP30" s="78"/>
      <c r="BQ30" s="41">
        <v>16</v>
      </c>
      <c r="BR30" s="41">
        <v>40</v>
      </c>
      <c r="BS30" s="78"/>
      <c r="BT30" s="44"/>
      <c r="BU30" s="44">
        <v>0</v>
      </c>
      <c r="BV30" s="78"/>
      <c r="BW30" s="65">
        <v>12</v>
      </c>
      <c r="BX30" s="65">
        <v>30</v>
      </c>
      <c r="BY30" s="78"/>
      <c r="BZ30" s="50"/>
      <c r="CA30" s="50">
        <v>0</v>
      </c>
      <c r="CB30" s="78"/>
      <c r="CC30" s="53">
        <v>12</v>
      </c>
      <c r="CD30" s="53">
        <v>30</v>
      </c>
      <c r="CE30" s="78"/>
      <c r="CF30" s="56"/>
      <c r="CG30" s="56">
        <v>0</v>
      </c>
      <c r="CH30" s="78"/>
      <c r="CI30" s="59"/>
      <c r="CJ30" s="59">
        <v>0</v>
      </c>
      <c r="CK30" s="78"/>
      <c r="CL30" s="62"/>
      <c r="CM30" s="62">
        <v>0</v>
      </c>
      <c r="CN30" s="78"/>
      <c r="CO30" s="8"/>
      <c r="CP30" s="8">
        <v>0</v>
      </c>
      <c r="CQ30" s="78"/>
      <c r="CR30" s="11"/>
      <c r="CS30" s="11">
        <v>0</v>
      </c>
      <c r="CT30" s="78"/>
      <c r="CU30" s="68">
        <v>75</v>
      </c>
      <c r="CV30" s="80"/>
    </row>
    <row r="31" spans="1:100">
      <c r="A31" s="71" t="s">
        <v>302</v>
      </c>
      <c r="B31" s="71" t="s">
        <v>1</v>
      </c>
      <c r="C31" s="71" t="s">
        <v>303</v>
      </c>
      <c r="D31" s="71" t="s">
        <v>304</v>
      </c>
      <c r="E31" s="71" t="s">
        <v>305</v>
      </c>
      <c r="F31" s="71" t="s">
        <v>306</v>
      </c>
      <c r="G31" s="71" t="s">
        <v>307</v>
      </c>
      <c r="H31" s="71" t="s">
        <v>307</v>
      </c>
      <c r="I31" s="70">
        <v>9752</v>
      </c>
      <c r="J31" s="70">
        <v>733.64224999999999</v>
      </c>
      <c r="K31" s="81">
        <v>39891063.701499999</v>
      </c>
      <c r="L31" s="72"/>
      <c r="M31" s="72"/>
      <c r="N31" s="84"/>
      <c r="O31" s="72"/>
      <c r="P31" s="71" t="s">
        <v>308</v>
      </c>
      <c r="Q31" s="73" t="s">
        <v>54</v>
      </c>
      <c r="R31" s="71" t="s">
        <v>55</v>
      </c>
      <c r="S31" s="71" t="s">
        <v>56</v>
      </c>
      <c r="T31" s="71" t="s">
        <v>57</v>
      </c>
      <c r="U31" s="71" t="s">
        <v>58</v>
      </c>
      <c r="V31" s="71" t="s">
        <v>309</v>
      </c>
      <c r="W31" s="71" t="s">
        <v>310</v>
      </c>
      <c r="X31" s="71" t="s">
        <v>311</v>
      </c>
      <c r="Y31" s="72"/>
      <c r="Z31" s="71" t="s">
        <v>1</v>
      </c>
      <c r="AA31" s="72"/>
      <c r="AB31" s="70">
        <v>10</v>
      </c>
      <c r="AC31" s="74"/>
      <c r="AD31" s="71" t="s">
        <v>0</v>
      </c>
      <c r="AE31" s="75">
        <v>49169</v>
      </c>
      <c r="AF31" s="70">
        <v>1</v>
      </c>
      <c r="AG31" s="71" t="s">
        <v>63</v>
      </c>
      <c r="AH31" s="72"/>
      <c r="AI31" s="72"/>
      <c r="AJ31" s="8">
        <v>288</v>
      </c>
      <c r="AK31" s="8">
        <v>720</v>
      </c>
      <c r="AL31" s="78"/>
      <c r="AM31" s="11">
        <v>90</v>
      </c>
      <c r="AN31" s="11">
        <v>225</v>
      </c>
      <c r="AO31" s="78"/>
      <c r="AP31" s="14">
        <v>235</v>
      </c>
      <c r="AQ31" s="14">
        <v>587</v>
      </c>
      <c r="AR31" s="78"/>
      <c r="AS31" s="17">
        <v>98</v>
      </c>
      <c r="AT31" s="17">
        <v>245</v>
      </c>
      <c r="AU31" s="78"/>
      <c r="AV31" s="20">
        <v>90</v>
      </c>
      <c r="AW31" s="20">
        <v>225</v>
      </c>
      <c r="AX31" s="78"/>
      <c r="AY31" s="23"/>
      <c r="AZ31" s="23">
        <v>0</v>
      </c>
      <c r="BA31" s="78"/>
      <c r="BB31" s="64"/>
      <c r="BC31" s="64">
        <v>0</v>
      </c>
      <c r="BD31" s="79"/>
      <c r="BE31" s="29">
        <v>388</v>
      </c>
      <c r="BF31" s="29">
        <v>970</v>
      </c>
      <c r="BG31" s="78"/>
      <c r="BH31" s="32">
        <v>175</v>
      </c>
      <c r="BI31" s="32">
        <v>437</v>
      </c>
      <c r="BJ31" s="78"/>
      <c r="BK31" s="35"/>
      <c r="BL31" s="35">
        <v>0</v>
      </c>
      <c r="BM31" s="78"/>
      <c r="BN31" s="38">
        <v>373</v>
      </c>
      <c r="BO31" s="38">
        <v>932</v>
      </c>
      <c r="BP31" s="78"/>
      <c r="BQ31" s="41">
        <v>375</v>
      </c>
      <c r="BR31" s="41">
        <v>937</v>
      </c>
      <c r="BS31" s="78"/>
      <c r="BT31" s="44">
        <v>325</v>
      </c>
      <c r="BU31" s="44">
        <v>812</v>
      </c>
      <c r="BV31" s="78"/>
      <c r="BW31" s="65">
        <v>375</v>
      </c>
      <c r="BX31" s="65">
        <v>937</v>
      </c>
      <c r="BY31" s="78"/>
      <c r="BZ31" s="50">
        <v>160</v>
      </c>
      <c r="CA31" s="50">
        <v>400</v>
      </c>
      <c r="CB31" s="78"/>
      <c r="CC31" s="53">
        <v>200</v>
      </c>
      <c r="CD31" s="53">
        <v>500</v>
      </c>
      <c r="CE31" s="78"/>
      <c r="CF31" s="56">
        <v>80</v>
      </c>
      <c r="CG31" s="56">
        <v>200</v>
      </c>
      <c r="CH31" s="78"/>
      <c r="CI31" s="59"/>
      <c r="CJ31" s="59">
        <v>0</v>
      </c>
      <c r="CK31" s="78"/>
      <c r="CL31" s="62"/>
      <c r="CM31" s="62">
        <v>0</v>
      </c>
      <c r="CN31" s="78"/>
      <c r="CO31" s="8"/>
      <c r="CP31" s="8">
        <v>0</v>
      </c>
      <c r="CQ31" s="78"/>
      <c r="CR31" s="11"/>
      <c r="CS31" s="11">
        <v>0</v>
      </c>
      <c r="CT31" s="78"/>
      <c r="CU31" s="68">
        <v>1625</v>
      </c>
      <c r="CV31" s="80"/>
    </row>
    <row r="32" spans="1:100">
      <c r="A32" s="71" t="s">
        <v>302</v>
      </c>
      <c r="B32" s="71" t="s">
        <v>17</v>
      </c>
      <c r="C32" s="71" t="s">
        <v>303</v>
      </c>
      <c r="D32" s="71" t="s">
        <v>304</v>
      </c>
      <c r="E32" s="71" t="s">
        <v>312</v>
      </c>
      <c r="F32" s="71" t="s">
        <v>306</v>
      </c>
      <c r="G32" s="71" t="s">
        <v>6</v>
      </c>
      <c r="H32" s="71" t="s">
        <v>313</v>
      </c>
      <c r="I32" s="70">
        <v>14874</v>
      </c>
      <c r="J32" s="70">
        <v>2200.9267500000001</v>
      </c>
      <c r="K32" s="83"/>
      <c r="L32" s="72"/>
      <c r="M32" s="72"/>
      <c r="N32" s="86"/>
      <c r="O32" s="72"/>
      <c r="P32" s="71" t="s">
        <v>308</v>
      </c>
      <c r="Q32" s="73" t="s">
        <v>54</v>
      </c>
      <c r="R32" s="71" t="s">
        <v>55</v>
      </c>
      <c r="S32" s="71" t="s">
        <v>56</v>
      </c>
      <c r="T32" s="71" t="s">
        <v>57</v>
      </c>
      <c r="U32" s="71" t="s">
        <v>58</v>
      </c>
      <c r="V32" s="71" t="s">
        <v>309</v>
      </c>
      <c r="W32" s="71" t="s">
        <v>314</v>
      </c>
      <c r="X32" s="71" t="s">
        <v>315</v>
      </c>
      <c r="Y32" s="72"/>
      <c r="Z32" s="71" t="s">
        <v>1</v>
      </c>
      <c r="AA32" s="72"/>
      <c r="AB32" s="70">
        <v>10</v>
      </c>
      <c r="AC32" s="74"/>
      <c r="AD32" s="71" t="s">
        <v>0</v>
      </c>
      <c r="AE32" s="75">
        <v>49169</v>
      </c>
      <c r="AF32" s="70">
        <v>1</v>
      </c>
      <c r="AG32" s="71" t="s">
        <v>63</v>
      </c>
      <c r="AH32" s="72"/>
      <c r="AI32" s="72"/>
      <c r="AJ32" s="8">
        <v>450</v>
      </c>
      <c r="AK32" s="8">
        <v>1125</v>
      </c>
      <c r="AL32" s="78"/>
      <c r="AM32" s="11">
        <v>135</v>
      </c>
      <c r="AN32" s="11">
        <v>337</v>
      </c>
      <c r="AO32" s="78"/>
      <c r="AP32" s="14">
        <v>375</v>
      </c>
      <c r="AQ32" s="14">
        <v>937</v>
      </c>
      <c r="AR32" s="78"/>
      <c r="AS32" s="17">
        <v>155</v>
      </c>
      <c r="AT32" s="17">
        <v>387</v>
      </c>
      <c r="AU32" s="78"/>
      <c r="AV32" s="20">
        <v>135</v>
      </c>
      <c r="AW32" s="20">
        <v>337</v>
      </c>
      <c r="AX32" s="78"/>
      <c r="AY32" s="23"/>
      <c r="AZ32" s="23">
        <v>0</v>
      </c>
      <c r="BA32" s="78"/>
      <c r="BB32" s="64"/>
      <c r="BC32" s="64">
        <v>0</v>
      </c>
      <c r="BD32" s="79"/>
      <c r="BE32" s="29">
        <v>625</v>
      </c>
      <c r="BF32" s="29">
        <v>1562</v>
      </c>
      <c r="BG32" s="78"/>
      <c r="BH32" s="32">
        <v>285</v>
      </c>
      <c r="BI32" s="32">
        <v>712</v>
      </c>
      <c r="BJ32" s="78"/>
      <c r="BK32" s="35"/>
      <c r="BL32" s="35">
        <v>0</v>
      </c>
      <c r="BM32" s="78"/>
      <c r="BN32" s="38">
        <v>575</v>
      </c>
      <c r="BO32" s="38">
        <v>1437</v>
      </c>
      <c r="BP32" s="78"/>
      <c r="BQ32" s="41">
        <v>575</v>
      </c>
      <c r="BR32" s="41">
        <v>1437</v>
      </c>
      <c r="BS32" s="78"/>
      <c r="BT32" s="44">
        <v>475</v>
      </c>
      <c r="BU32" s="44">
        <v>1187</v>
      </c>
      <c r="BV32" s="78"/>
      <c r="BW32" s="65">
        <v>575</v>
      </c>
      <c r="BX32" s="65">
        <v>1437</v>
      </c>
      <c r="BY32" s="78"/>
      <c r="BZ32" s="50">
        <v>200</v>
      </c>
      <c r="CA32" s="50">
        <v>500</v>
      </c>
      <c r="CB32" s="78"/>
      <c r="CC32" s="53">
        <v>280</v>
      </c>
      <c r="CD32" s="53">
        <v>700</v>
      </c>
      <c r="CE32" s="78"/>
      <c r="CF32" s="56">
        <v>120</v>
      </c>
      <c r="CG32" s="56">
        <v>300</v>
      </c>
      <c r="CH32" s="78"/>
      <c r="CI32" s="59"/>
      <c r="CJ32" s="59">
        <v>0</v>
      </c>
      <c r="CK32" s="78"/>
      <c r="CL32" s="62"/>
      <c r="CM32" s="62">
        <v>0</v>
      </c>
      <c r="CN32" s="78"/>
      <c r="CO32" s="8"/>
      <c r="CP32" s="8">
        <v>0</v>
      </c>
      <c r="CQ32" s="78"/>
      <c r="CR32" s="11"/>
      <c r="CS32" s="11">
        <v>0</v>
      </c>
      <c r="CT32" s="78"/>
      <c r="CU32" s="68">
        <v>2479</v>
      </c>
      <c r="CV32" s="80"/>
    </row>
    <row r="33" spans="1:100">
      <c r="A33" s="71" t="s">
        <v>316</v>
      </c>
      <c r="B33" s="71" t="s">
        <v>1</v>
      </c>
      <c r="C33" s="71" t="s">
        <v>317</v>
      </c>
      <c r="D33" s="71" t="s">
        <v>318</v>
      </c>
      <c r="E33" s="71" t="s">
        <v>319</v>
      </c>
      <c r="F33" s="71" t="s">
        <v>320</v>
      </c>
      <c r="G33" s="71" t="s">
        <v>321</v>
      </c>
      <c r="H33" s="71" t="s">
        <v>322</v>
      </c>
      <c r="I33" s="70">
        <v>1000</v>
      </c>
      <c r="J33" s="70">
        <v>1499.87</v>
      </c>
      <c r="K33" s="81">
        <v>7299340</v>
      </c>
      <c r="L33" s="72"/>
      <c r="M33" s="72"/>
      <c r="N33" s="84"/>
      <c r="O33" s="72"/>
      <c r="P33" s="71" t="s">
        <v>308</v>
      </c>
      <c r="Q33" s="73" t="s">
        <v>323</v>
      </c>
      <c r="R33" s="71" t="s">
        <v>324</v>
      </c>
      <c r="S33" s="71" t="s">
        <v>325</v>
      </c>
      <c r="T33" s="71" t="s">
        <v>326</v>
      </c>
      <c r="U33" s="71" t="s">
        <v>327</v>
      </c>
      <c r="V33" s="71" t="s">
        <v>130</v>
      </c>
      <c r="W33" s="71" t="s">
        <v>328</v>
      </c>
      <c r="X33" s="71" t="s">
        <v>329</v>
      </c>
      <c r="Y33" s="72"/>
      <c r="Z33" s="71" t="s">
        <v>15</v>
      </c>
      <c r="AA33" s="72"/>
      <c r="AB33" s="70">
        <v>10</v>
      </c>
      <c r="AC33" s="74"/>
      <c r="AD33" s="71" t="s">
        <v>0</v>
      </c>
      <c r="AE33" s="75">
        <v>45893</v>
      </c>
      <c r="AF33" s="70">
        <v>1</v>
      </c>
      <c r="AG33" s="71" t="s">
        <v>330</v>
      </c>
      <c r="AH33" s="72"/>
      <c r="AI33" s="72"/>
      <c r="AJ33" s="8"/>
      <c r="AK33" s="8">
        <v>0</v>
      </c>
      <c r="AL33" s="78"/>
      <c r="AM33" s="11"/>
      <c r="AN33" s="11">
        <v>0</v>
      </c>
      <c r="AO33" s="78"/>
      <c r="AP33" s="14"/>
      <c r="AQ33" s="14">
        <v>0</v>
      </c>
      <c r="AR33" s="78"/>
      <c r="AS33" s="17">
        <v>3</v>
      </c>
      <c r="AT33" s="17">
        <v>7</v>
      </c>
      <c r="AU33" s="78"/>
      <c r="AV33" s="20"/>
      <c r="AW33" s="20">
        <v>0</v>
      </c>
      <c r="AX33" s="78"/>
      <c r="AY33" s="23"/>
      <c r="AZ33" s="23">
        <v>0</v>
      </c>
      <c r="BA33" s="78"/>
      <c r="BB33" s="64"/>
      <c r="BC33" s="64">
        <v>0</v>
      </c>
      <c r="BD33" s="79"/>
      <c r="BE33" s="29">
        <v>4</v>
      </c>
      <c r="BF33" s="29">
        <v>10</v>
      </c>
      <c r="BG33" s="78"/>
      <c r="BH33" s="32">
        <v>6</v>
      </c>
      <c r="BI33" s="32">
        <v>15</v>
      </c>
      <c r="BJ33" s="78"/>
      <c r="BK33" s="35"/>
      <c r="BL33" s="35">
        <v>0</v>
      </c>
      <c r="BM33" s="78"/>
      <c r="BN33" s="38"/>
      <c r="BO33" s="38">
        <v>0</v>
      </c>
      <c r="BP33" s="78"/>
      <c r="BQ33" s="41">
        <v>15</v>
      </c>
      <c r="BR33" s="41">
        <v>37</v>
      </c>
      <c r="BS33" s="78"/>
      <c r="BT33" s="44"/>
      <c r="BU33" s="44">
        <v>0</v>
      </c>
      <c r="BV33" s="78"/>
      <c r="BW33" s="65"/>
      <c r="BX33" s="65">
        <v>0</v>
      </c>
      <c r="BY33" s="78"/>
      <c r="BZ33" s="50">
        <v>30</v>
      </c>
      <c r="CA33" s="50">
        <v>75</v>
      </c>
      <c r="CB33" s="78"/>
      <c r="CC33" s="53"/>
      <c r="CD33" s="53">
        <v>0</v>
      </c>
      <c r="CE33" s="78"/>
      <c r="CF33" s="56"/>
      <c r="CG33" s="56">
        <v>0</v>
      </c>
      <c r="CH33" s="78"/>
      <c r="CI33" s="59"/>
      <c r="CJ33" s="59">
        <v>0</v>
      </c>
      <c r="CK33" s="78"/>
      <c r="CL33" s="62"/>
      <c r="CM33" s="62">
        <v>0</v>
      </c>
      <c r="CN33" s="78"/>
      <c r="CO33" s="8"/>
      <c r="CP33" s="8">
        <v>0</v>
      </c>
      <c r="CQ33" s="78"/>
      <c r="CR33" s="11"/>
      <c r="CS33" s="11">
        <v>0</v>
      </c>
      <c r="CT33" s="78"/>
      <c r="CU33" s="68">
        <v>856</v>
      </c>
      <c r="CV33" s="80"/>
    </row>
    <row r="34" spans="1:100">
      <c r="A34" s="71" t="s">
        <v>316</v>
      </c>
      <c r="B34" s="71" t="s">
        <v>17</v>
      </c>
      <c r="C34" s="71" t="s">
        <v>317</v>
      </c>
      <c r="D34" s="71" t="s">
        <v>318</v>
      </c>
      <c r="E34" s="71" t="s">
        <v>331</v>
      </c>
      <c r="F34" s="71" t="s">
        <v>320</v>
      </c>
      <c r="G34" s="71" t="s">
        <v>256</v>
      </c>
      <c r="H34" s="71" t="s">
        <v>332</v>
      </c>
      <c r="I34" s="70">
        <v>1000</v>
      </c>
      <c r="J34" s="70">
        <v>5799.47</v>
      </c>
      <c r="K34" s="83"/>
      <c r="L34" s="72"/>
      <c r="M34" s="72"/>
      <c r="N34" s="86"/>
      <c r="O34" s="72"/>
      <c r="P34" s="71" t="s">
        <v>308</v>
      </c>
      <c r="Q34" s="73" t="s">
        <v>323</v>
      </c>
      <c r="R34" s="71" t="s">
        <v>324</v>
      </c>
      <c r="S34" s="71" t="s">
        <v>325</v>
      </c>
      <c r="T34" s="71" t="s">
        <v>326</v>
      </c>
      <c r="U34" s="71" t="s">
        <v>327</v>
      </c>
      <c r="V34" s="71" t="s">
        <v>130</v>
      </c>
      <c r="W34" s="71" t="s">
        <v>333</v>
      </c>
      <c r="X34" s="71" t="s">
        <v>334</v>
      </c>
      <c r="Y34" s="72"/>
      <c r="Z34" s="71" t="s">
        <v>15</v>
      </c>
      <c r="AA34" s="72"/>
      <c r="AB34" s="70">
        <v>10</v>
      </c>
      <c r="AC34" s="74"/>
      <c r="AD34" s="71" t="s">
        <v>0</v>
      </c>
      <c r="AE34" s="75">
        <v>45893</v>
      </c>
      <c r="AF34" s="70">
        <v>1</v>
      </c>
      <c r="AG34" s="71" t="s">
        <v>330</v>
      </c>
      <c r="AH34" s="72"/>
      <c r="AI34" s="72"/>
      <c r="AJ34" s="8"/>
      <c r="AK34" s="8">
        <v>0</v>
      </c>
      <c r="AL34" s="78"/>
      <c r="AM34" s="11"/>
      <c r="AN34" s="11">
        <v>0</v>
      </c>
      <c r="AO34" s="78"/>
      <c r="AP34" s="14"/>
      <c r="AQ34" s="14">
        <v>0</v>
      </c>
      <c r="AR34" s="78"/>
      <c r="AS34" s="17">
        <v>15</v>
      </c>
      <c r="AT34" s="17">
        <v>37</v>
      </c>
      <c r="AU34" s="78"/>
      <c r="AV34" s="20">
        <v>6</v>
      </c>
      <c r="AW34" s="20">
        <v>15</v>
      </c>
      <c r="AX34" s="78"/>
      <c r="AY34" s="23"/>
      <c r="AZ34" s="23">
        <v>0</v>
      </c>
      <c r="BA34" s="78"/>
      <c r="BB34" s="64"/>
      <c r="BC34" s="64">
        <v>0</v>
      </c>
      <c r="BD34" s="79"/>
      <c r="BE34" s="29">
        <v>6</v>
      </c>
      <c r="BF34" s="29">
        <v>15</v>
      </c>
      <c r="BG34" s="78"/>
      <c r="BH34" s="32">
        <v>4</v>
      </c>
      <c r="BI34" s="32">
        <v>10</v>
      </c>
      <c r="BJ34" s="78"/>
      <c r="BK34" s="35"/>
      <c r="BL34" s="35">
        <v>0</v>
      </c>
      <c r="BM34" s="78"/>
      <c r="BN34" s="38"/>
      <c r="BO34" s="38">
        <v>0</v>
      </c>
      <c r="BP34" s="78"/>
      <c r="BQ34" s="41">
        <v>15</v>
      </c>
      <c r="BR34" s="41">
        <v>37</v>
      </c>
      <c r="BS34" s="78"/>
      <c r="BT34" s="44">
        <v>2</v>
      </c>
      <c r="BU34" s="44">
        <v>5</v>
      </c>
      <c r="BV34" s="78"/>
      <c r="BW34" s="65">
        <v>4</v>
      </c>
      <c r="BX34" s="65">
        <v>10</v>
      </c>
      <c r="BY34" s="78"/>
      <c r="BZ34" s="50">
        <v>8</v>
      </c>
      <c r="CA34" s="50">
        <v>20</v>
      </c>
      <c r="CB34" s="78"/>
      <c r="CC34" s="53"/>
      <c r="CD34" s="53">
        <v>0</v>
      </c>
      <c r="CE34" s="78"/>
      <c r="CF34" s="56"/>
      <c r="CG34" s="56">
        <v>0</v>
      </c>
      <c r="CH34" s="78"/>
      <c r="CI34" s="59"/>
      <c r="CJ34" s="59">
        <v>0</v>
      </c>
      <c r="CK34" s="78"/>
      <c r="CL34" s="62"/>
      <c r="CM34" s="62">
        <v>0</v>
      </c>
      <c r="CN34" s="78"/>
      <c r="CO34" s="8"/>
      <c r="CP34" s="8">
        <v>0</v>
      </c>
      <c r="CQ34" s="78"/>
      <c r="CR34" s="11"/>
      <c r="CS34" s="11">
        <v>0</v>
      </c>
      <c r="CT34" s="78"/>
      <c r="CU34" s="68">
        <v>851</v>
      </c>
      <c r="CV34" s="80"/>
    </row>
    <row r="35" spans="1:100">
      <c r="A35" s="71" t="s">
        <v>335</v>
      </c>
      <c r="B35" s="71" t="s">
        <v>1</v>
      </c>
      <c r="C35" s="71" t="s">
        <v>336</v>
      </c>
      <c r="D35" s="71" t="s">
        <v>337</v>
      </c>
      <c r="E35" s="71" t="s">
        <v>338</v>
      </c>
      <c r="F35" s="71" t="s">
        <v>339</v>
      </c>
      <c r="G35" s="71" t="s">
        <v>340</v>
      </c>
      <c r="H35" s="71" t="s">
        <v>340</v>
      </c>
      <c r="I35" s="70">
        <v>3600</v>
      </c>
      <c r="J35" s="70">
        <v>4700</v>
      </c>
      <c r="K35" s="76">
        <v>16920000</v>
      </c>
      <c r="L35" s="70">
        <v>4691.18</v>
      </c>
      <c r="M35" s="70">
        <v>16888248</v>
      </c>
      <c r="N35" s="76">
        <v>16888248</v>
      </c>
      <c r="O35" s="70">
        <v>0</v>
      </c>
      <c r="P35" s="71" t="s">
        <v>341</v>
      </c>
      <c r="Q35" s="71" t="s">
        <v>342</v>
      </c>
      <c r="R35" s="71" t="s">
        <v>343</v>
      </c>
      <c r="S35" s="71" t="s">
        <v>344</v>
      </c>
      <c r="T35" s="71" t="s">
        <v>345</v>
      </c>
      <c r="U35" s="71" t="s">
        <v>346</v>
      </c>
      <c r="V35" s="71" t="s">
        <v>347</v>
      </c>
      <c r="W35" s="71" t="s">
        <v>338</v>
      </c>
      <c r="X35" s="71" t="s">
        <v>348</v>
      </c>
      <c r="Y35" s="70">
        <v>4691.18</v>
      </c>
      <c r="Z35" s="71" t="s">
        <v>15</v>
      </c>
      <c r="AA35" s="70">
        <v>14076.94</v>
      </c>
      <c r="AB35" s="70">
        <v>10</v>
      </c>
      <c r="AC35" s="71" t="s">
        <v>183</v>
      </c>
      <c r="AD35" s="71" t="s">
        <v>0</v>
      </c>
      <c r="AE35" s="75">
        <v>48820</v>
      </c>
      <c r="AF35" s="70">
        <v>1</v>
      </c>
      <c r="AG35" s="71" t="s">
        <v>330</v>
      </c>
      <c r="AH35" s="70">
        <v>0</v>
      </c>
      <c r="AI35" s="70">
        <v>-0.187659574</v>
      </c>
      <c r="AJ35" s="8"/>
      <c r="AK35" s="8">
        <v>0</v>
      </c>
      <c r="AL35" s="9">
        <v>0</v>
      </c>
      <c r="AM35" s="11"/>
      <c r="AN35" s="11">
        <v>0</v>
      </c>
      <c r="AO35" s="12">
        <v>0</v>
      </c>
      <c r="AP35" s="14"/>
      <c r="AQ35" s="14">
        <v>0</v>
      </c>
      <c r="AR35" s="15">
        <v>0</v>
      </c>
      <c r="AS35" s="17"/>
      <c r="AT35" s="17">
        <v>0</v>
      </c>
      <c r="AU35" s="18">
        <v>0</v>
      </c>
      <c r="AV35" s="20"/>
      <c r="AW35" s="20">
        <v>0</v>
      </c>
      <c r="AX35" s="21">
        <v>0</v>
      </c>
      <c r="AY35" s="23"/>
      <c r="AZ35" s="23">
        <v>0</v>
      </c>
      <c r="BA35" s="24">
        <v>0</v>
      </c>
      <c r="BB35" s="64"/>
      <c r="BC35" s="64">
        <v>0</v>
      </c>
      <c r="BD35" s="27">
        <v>0</v>
      </c>
      <c r="BE35" s="29"/>
      <c r="BF35" s="29">
        <v>0</v>
      </c>
      <c r="BG35" s="30">
        <v>0</v>
      </c>
      <c r="BH35" s="32"/>
      <c r="BI35" s="32">
        <v>0</v>
      </c>
      <c r="BJ35" s="33">
        <v>0</v>
      </c>
      <c r="BK35" s="35"/>
      <c r="BL35" s="35">
        <v>0</v>
      </c>
      <c r="BM35" s="36">
        <v>0</v>
      </c>
      <c r="BN35" s="38"/>
      <c r="BO35" s="38">
        <v>0</v>
      </c>
      <c r="BP35" s="39">
        <v>0</v>
      </c>
      <c r="BQ35" s="41"/>
      <c r="BR35" s="41">
        <v>0</v>
      </c>
      <c r="BS35" s="42">
        <v>0</v>
      </c>
      <c r="BT35" s="44"/>
      <c r="BU35" s="44">
        <v>0</v>
      </c>
      <c r="BV35" s="45">
        <v>0</v>
      </c>
      <c r="BW35" s="65"/>
      <c r="BX35" s="65">
        <v>0</v>
      </c>
      <c r="BY35" s="48">
        <v>0</v>
      </c>
      <c r="BZ35" s="50">
        <v>500</v>
      </c>
      <c r="CA35" s="50">
        <v>1250</v>
      </c>
      <c r="CB35" s="51">
        <v>5863975</v>
      </c>
      <c r="CC35" s="53">
        <v>669</v>
      </c>
      <c r="CD35" s="53">
        <v>1672</v>
      </c>
      <c r="CE35" s="54">
        <v>7843652.9600000009</v>
      </c>
      <c r="CF35" s="56"/>
      <c r="CG35" s="56">
        <v>0</v>
      </c>
      <c r="CH35" s="57">
        <v>0</v>
      </c>
      <c r="CI35" s="59"/>
      <c r="CJ35" s="59">
        <v>0</v>
      </c>
      <c r="CK35" s="60">
        <v>0</v>
      </c>
      <c r="CL35" s="62"/>
      <c r="CM35" s="62">
        <v>0</v>
      </c>
      <c r="CN35" s="63">
        <v>0</v>
      </c>
      <c r="CO35" s="8"/>
      <c r="CP35" s="8">
        <v>0</v>
      </c>
      <c r="CQ35" s="9">
        <v>0</v>
      </c>
      <c r="CR35" s="11"/>
      <c r="CS35" s="11">
        <v>0</v>
      </c>
      <c r="CT35" s="12">
        <v>0</v>
      </c>
      <c r="CU35" s="68">
        <v>678</v>
      </c>
      <c r="CV35" s="69">
        <v>3180620.04</v>
      </c>
    </row>
    <row r="36" spans="1:100">
      <c r="A36" s="71" t="s">
        <v>485</v>
      </c>
      <c r="B36" s="71" t="s">
        <v>1</v>
      </c>
      <c r="C36" s="71">
        <v>9302178021</v>
      </c>
      <c r="D36" s="71" t="s">
        <v>486</v>
      </c>
      <c r="E36" s="71">
        <v>28313029</v>
      </c>
      <c r="F36" s="71" t="s">
        <v>487</v>
      </c>
      <c r="G36" s="71" t="s">
        <v>493</v>
      </c>
      <c r="H36" s="71" t="s">
        <v>494</v>
      </c>
      <c r="I36" s="70">
        <v>120000</v>
      </c>
      <c r="J36" s="70">
        <v>1.5</v>
      </c>
      <c r="K36" s="81">
        <v>204500</v>
      </c>
      <c r="L36" s="70">
        <v>1.61</v>
      </c>
      <c r="M36" s="70">
        <f>L36*I36</f>
        <v>193200</v>
      </c>
      <c r="N36" s="81">
        <v>228200</v>
      </c>
      <c r="O36" s="70">
        <v>50</v>
      </c>
      <c r="P36" s="71" t="s">
        <v>273</v>
      </c>
      <c r="Q36" s="71" t="s">
        <v>488</v>
      </c>
      <c r="R36" s="71" t="s">
        <v>489</v>
      </c>
      <c r="S36" s="71" t="s">
        <v>490</v>
      </c>
      <c r="T36" s="71" t="s">
        <v>491</v>
      </c>
      <c r="U36" s="71" t="s">
        <v>492</v>
      </c>
      <c r="V36" s="71" t="s">
        <v>273</v>
      </c>
      <c r="W36" s="71" t="s">
        <v>497</v>
      </c>
      <c r="X36" s="71" t="s">
        <v>499</v>
      </c>
      <c r="Y36" s="70">
        <v>1.61</v>
      </c>
      <c r="Z36" s="71" t="s">
        <v>1</v>
      </c>
      <c r="AA36" s="70">
        <v>17.739999999999998</v>
      </c>
      <c r="AB36" s="70">
        <v>10</v>
      </c>
      <c r="AC36" s="71">
        <v>10.74</v>
      </c>
      <c r="AD36" s="71" t="s">
        <v>0</v>
      </c>
      <c r="AE36" s="75">
        <v>43465</v>
      </c>
      <c r="AF36" s="70">
        <v>5</v>
      </c>
      <c r="AG36" s="71" t="s">
        <v>330</v>
      </c>
      <c r="AH36" s="70">
        <v>0</v>
      </c>
      <c r="AI36" s="70">
        <v>7.3333333333333304</v>
      </c>
      <c r="AJ36" s="8">
        <v>1550</v>
      </c>
      <c r="AK36" s="8">
        <v>3875</v>
      </c>
      <c r="AL36" s="9">
        <v>6238.75</v>
      </c>
      <c r="AM36" s="11">
        <v>200</v>
      </c>
      <c r="AN36" s="11">
        <v>500</v>
      </c>
      <c r="AO36" s="12">
        <v>805</v>
      </c>
      <c r="AP36" s="14">
        <v>250</v>
      </c>
      <c r="AQ36" s="14">
        <v>625</v>
      </c>
      <c r="AR36" s="15">
        <v>1006.2500000000001</v>
      </c>
      <c r="AS36" s="17">
        <v>350</v>
      </c>
      <c r="AT36" s="17">
        <v>875</v>
      </c>
      <c r="AU36" s="18">
        <v>1408.75</v>
      </c>
      <c r="AV36" s="20">
        <v>300</v>
      </c>
      <c r="AW36" s="20">
        <v>750</v>
      </c>
      <c r="AX36" s="21">
        <v>1207.5</v>
      </c>
      <c r="AY36" s="23">
        <v>500</v>
      </c>
      <c r="AZ36" s="23">
        <v>1250</v>
      </c>
      <c r="BA36" s="24">
        <v>2012.5000000000002</v>
      </c>
      <c r="BB36" s="64">
        <v>1000</v>
      </c>
      <c r="BC36" s="64">
        <v>2500</v>
      </c>
      <c r="BD36" s="27">
        <v>4025.0000000000005</v>
      </c>
      <c r="BE36" s="29">
        <v>750</v>
      </c>
      <c r="BF36" s="29">
        <v>1875</v>
      </c>
      <c r="BG36" s="30">
        <v>3018.75</v>
      </c>
      <c r="BH36" s="32">
        <v>300</v>
      </c>
      <c r="BI36" s="32">
        <v>750</v>
      </c>
      <c r="BJ36" s="33">
        <v>1207.5</v>
      </c>
      <c r="BK36" s="35">
        <v>2500</v>
      </c>
      <c r="BL36" s="35">
        <v>6250</v>
      </c>
      <c r="BM36" s="36">
        <v>10062.5</v>
      </c>
      <c r="BN36" s="38">
        <v>1250</v>
      </c>
      <c r="BO36" s="38">
        <v>3125</v>
      </c>
      <c r="BP36" s="39">
        <v>5031.25</v>
      </c>
      <c r="BQ36" s="41">
        <v>4500</v>
      </c>
      <c r="BR36" s="41">
        <v>11250</v>
      </c>
      <c r="BS36" s="42">
        <v>18112.5</v>
      </c>
      <c r="BT36" s="44">
        <v>4500</v>
      </c>
      <c r="BU36" s="44">
        <v>11250</v>
      </c>
      <c r="BV36" s="45">
        <v>18112.5</v>
      </c>
      <c r="BW36" s="65">
        <v>1500</v>
      </c>
      <c r="BX36" s="65">
        <v>3750</v>
      </c>
      <c r="BY36" s="48">
        <v>6037.5</v>
      </c>
      <c r="BZ36" s="50">
        <v>6000</v>
      </c>
      <c r="CA36" s="50">
        <v>15000</v>
      </c>
      <c r="CB36" s="51">
        <v>24150</v>
      </c>
      <c r="CC36" s="53">
        <v>1100</v>
      </c>
      <c r="CD36" s="53">
        <v>2750</v>
      </c>
      <c r="CE36" s="54">
        <v>4427.5</v>
      </c>
      <c r="CF36" s="56">
        <v>500</v>
      </c>
      <c r="CG36" s="56">
        <v>1250</v>
      </c>
      <c r="CH36" s="57">
        <v>2012.5000000000002</v>
      </c>
      <c r="CI36" s="59">
        <v>2000</v>
      </c>
      <c r="CJ36" s="59">
        <v>5000</v>
      </c>
      <c r="CK36" s="60">
        <v>8050.0000000000009</v>
      </c>
      <c r="CL36" s="62">
        <v>500</v>
      </c>
      <c r="CM36" s="62">
        <v>1250</v>
      </c>
      <c r="CN36" s="63">
        <v>2012.5000000000002</v>
      </c>
      <c r="CO36" s="8"/>
      <c r="CP36" s="8">
        <v>0</v>
      </c>
      <c r="CQ36" s="9">
        <v>0</v>
      </c>
      <c r="CR36" s="11"/>
      <c r="CS36" s="11">
        <v>0</v>
      </c>
      <c r="CT36" s="12">
        <v>0</v>
      </c>
      <c r="CU36" s="68">
        <v>46125</v>
      </c>
      <c r="CV36" s="69">
        <v>74261.25</v>
      </c>
    </row>
    <row r="37" spans="1:100">
      <c r="A37" s="71" t="s">
        <v>485</v>
      </c>
      <c r="B37" s="71" t="s">
        <v>17</v>
      </c>
      <c r="C37" s="71">
        <v>9302178021</v>
      </c>
      <c r="D37" s="71" t="s">
        <v>486</v>
      </c>
      <c r="E37" s="71">
        <v>21978046</v>
      </c>
      <c r="F37" s="71" t="s">
        <v>487</v>
      </c>
      <c r="G37" s="71" t="s">
        <v>495</v>
      </c>
      <c r="H37" s="71" t="s">
        <v>494</v>
      </c>
      <c r="I37" s="70">
        <v>350000</v>
      </c>
      <c r="J37" s="70">
        <v>7.0000000000000007E-2</v>
      </c>
      <c r="K37" s="83"/>
      <c r="L37" s="70">
        <v>0.1</v>
      </c>
      <c r="M37" s="70">
        <f t="shared" ref="M37" si="0">L37*I37</f>
        <v>35000</v>
      </c>
      <c r="N37" s="83"/>
      <c r="O37" s="70">
        <v>50</v>
      </c>
      <c r="P37" s="71" t="s">
        <v>146</v>
      </c>
      <c r="Q37" s="71" t="s">
        <v>488</v>
      </c>
      <c r="R37" s="71" t="s">
        <v>489</v>
      </c>
      <c r="S37" s="71" t="s">
        <v>490</v>
      </c>
      <c r="T37" s="71" t="s">
        <v>491</v>
      </c>
      <c r="U37" s="71" t="s">
        <v>492</v>
      </c>
      <c r="V37" s="71" t="s">
        <v>496</v>
      </c>
      <c r="W37" s="71" t="s">
        <v>497</v>
      </c>
      <c r="X37" s="71" t="s">
        <v>498</v>
      </c>
      <c r="Y37" s="70">
        <v>0.1</v>
      </c>
      <c r="Z37" s="71" t="s">
        <v>1</v>
      </c>
      <c r="AA37" s="70">
        <v>3.72</v>
      </c>
      <c r="AB37" s="70">
        <v>10</v>
      </c>
      <c r="AC37" s="71">
        <v>2.25</v>
      </c>
      <c r="AD37" s="71" t="s">
        <v>0</v>
      </c>
      <c r="AE37" s="75">
        <v>43465</v>
      </c>
      <c r="AF37" s="70">
        <v>16</v>
      </c>
      <c r="AG37" s="71" t="s">
        <v>330</v>
      </c>
      <c r="AH37" s="70">
        <v>0</v>
      </c>
      <c r="AI37" s="70">
        <v>42.857142857142797</v>
      </c>
      <c r="AJ37" s="8">
        <v>9328</v>
      </c>
      <c r="AK37" s="8">
        <v>23320</v>
      </c>
      <c r="AL37" s="9">
        <v>2332</v>
      </c>
      <c r="AM37" s="11">
        <v>4848</v>
      </c>
      <c r="AN37" s="11">
        <v>12120</v>
      </c>
      <c r="AO37" s="12">
        <v>1212</v>
      </c>
      <c r="AP37" s="14">
        <v>1840</v>
      </c>
      <c r="AQ37" s="14">
        <v>4600</v>
      </c>
      <c r="AR37" s="15">
        <v>460</v>
      </c>
      <c r="AS37" s="17">
        <v>2560</v>
      </c>
      <c r="AT37" s="17">
        <v>6400</v>
      </c>
      <c r="AU37" s="18">
        <v>640</v>
      </c>
      <c r="AV37" s="20">
        <v>4992</v>
      </c>
      <c r="AW37" s="20">
        <v>12480</v>
      </c>
      <c r="AX37" s="21">
        <v>1248</v>
      </c>
      <c r="AY37" s="23">
        <v>5984</v>
      </c>
      <c r="AZ37" s="23">
        <v>14960</v>
      </c>
      <c r="BA37" s="24">
        <v>1496</v>
      </c>
      <c r="BB37" s="64">
        <v>1776</v>
      </c>
      <c r="BC37" s="64">
        <v>4440</v>
      </c>
      <c r="BD37" s="27">
        <v>444</v>
      </c>
      <c r="BE37" s="29">
        <v>1920</v>
      </c>
      <c r="BF37" s="29">
        <v>4800</v>
      </c>
      <c r="BG37" s="30">
        <v>480</v>
      </c>
      <c r="BH37" s="32">
        <v>2048</v>
      </c>
      <c r="BI37" s="32">
        <v>5120</v>
      </c>
      <c r="BJ37" s="33">
        <v>512</v>
      </c>
      <c r="BK37" s="35">
        <v>4144</v>
      </c>
      <c r="BL37" s="35">
        <v>10360</v>
      </c>
      <c r="BM37" s="36">
        <v>1036</v>
      </c>
      <c r="BN37" s="38">
        <v>5104</v>
      </c>
      <c r="BO37" s="38">
        <v>12760</v>
      </c>
      <c r="BP37" s="39">
        <v>1276</v>
      </c>
      <c r="BQ37" s="41">
        <v>7392</v>
      </c>
      <c r="BR37" s="41">
        <v>18480</v>
      </c>
      <c r="BS37" s="42">
        <v>1848</v>
      </c>
      <c r="BT37" s="44">
        <v>3872</v>
      </c>
      <c r="BU37" s="44">
        <v>9680</v>
      </c>
      <c r="BV37" s="45">
        <v>968</v>
      </c>
      <c r="BW37" s="65">
        <v>5088</v>
      </c>
      <c r="BX37" s="65">
        <v>12720</v>
      </c>
      <c r="BY37" s="48">
        <v>1272</v>
      </c>
      <c r="BZ37" s="50">
        <v>22608</v>
      </c>
      <c r="CA37" s="50">
        <v>56520</v>
      </c>
      <c r="CB37" s="51">
        <v>5652</v>
      </c>
      <c r="CC37" s="53">
        <v>4000</v>
      </c>
      <c r="CD37" s="53">
        <v>10000</v>
      </c>
      <c r="CE37" s="54">
        <v>1000</v>
      </c>
      <c r="CF37" s="56">
        <v>4816</v>
      </c>
      <c r="CG37" s="56">
        <v>12040</v>
      </c>
      <c r="CH37" s="57">
        <v>1204</v>
      </c>
      <c r="CI37" s="59">
        <v>3200</v>
      </c>
      <c r="CJ37" s="59">
        <v>8000</v>
      </c>
      <c r="CK37" s="60">
        <v>800</v>
      </c>
      <c r="CL37" s="62">
        <v>240</v>
      </c>
      <c r="CM37" s="62">
        <v>600</v>
      </c>
      <c r="CN37" s="63">
        <v>60</v>
      </c>
      <c r="CO37" s="8"/>
      <c r="CP37" s="8">
        <v>0</v>
      </c>
      <c r="CQ37" s="9">
        <v>0</v>
      </c>
      <c r="CR37" s="11"/>
      <c r="CS37" s="11">
        <v>0</v>
      </c>
      <c r="CT37" s="12">
        <v>0</v>
      </c>
      <c r="CU37" s="68">
        <v>110600</v>
      </c>
      <c r="CV37" s="69">
        <v>11060</v>
      </c>
    </row>
    <row r="38" spans="1:100">
      <c r="A38" s="71" t="s">
        <v>434</v>
      </c>
      <c r="B38" s="71" t="s">
        <v>1</v>
      </c>
      <c r="C38" s="71" t="s">
        <v>435</v>
      </c>
      <c r="D38" s="71" t="s">
        <v>436</v>
      </c>
      <c r="E38" s="71" t="s">
        <v>437</v>
      </c>
      <c r="F38" s="71" t="s">
        <v>438</v>
      </c>
      <c r="G38" s="71" t="s">
        <v>439</v>
      </c>
      <c r="H38" s="71" t="s">
        <v>440</v>
      </c>
      <c r="I38" s="70">
        <v>396888</v>
      </c>
      <c r="J38" s="70">
        <v>0.3</v>
      </c>
      <c r="K38" s="76">
        <v>119066.4</v>
      </c>
      <c r="L38" s="72"/>
      <c r="M38" s="72"/>
      <c r="N38" s="77"/>
      <c r="O38" s="72"/>
      <c r="P38" s="71" t="s">
        <v>258</v>
      </c>
      <c r="Q38" s="73" t="s">
        <v>441</v>
      </c>
      <c r="R38" s="71" t="s">
        <v>442</v>
      </c>
      <c r="S38" s="71" t="s">
        <v>443</v>
      </c>
      <c r="T38" s="71" t="s">
        <v>444</v>
      </c>
      <c r="U38" s="71" t="s">
        <v>445</v>
      </c>
      <c r="V38" s="71" t="s">
        <v>446</v>
      </c>
      <c r="W38" s="71" t="s">
        <v>447</v>
      </c>
      <c r="X38" s="71" t="s">
        <v>448</v>
      </c>
      <c r="Y38" s="72"/>
      <c r="Z38" s="71" t="s">
        <v>1</v>
      </c>
      <c r="AA38" s="72"/>
      <c r="AB38" s="70">
        <v>10</v>
      </c>
      <c r="AC38" s="74"/>
      <c r="AD38" s="71" t="s">
        <v>0</v>
      </c>
      <c r="AE38" s="75">
        <v>1</v>
      </c>
      <c r="AF38" s="70">
        <v>84</v>
      </c>
      <c r="AG38" s="71" t="s">
        <v>449</v>
      </c>
      <c r="AH38" s="72"/>
      <c r="AI38" s="72"/>
      <c r="AJ38" s="8">
        <v>4704</v>
      </c>
      <c r="AK38" s="8">
        <v>11760</v>
      </c>
      <c r="AL38" s="78"/>
      <c r="AM38" s="11">
        <v>10920</v>
      </c>
      <c r="AN38" s="11">
        <v>27300</v>
      </c>
      <c r="AO38" s="78"/>
      <c r="AP38" s="14">
        <v>4704</v>
      </c>
      <c r="AQ38" s="14">
        <v>11760</v>
      </c>
      <c r="AR38" s="78"/>
      <c r="AS38" s="17">
        <v>18144</v>
      </c>
      <c r="AT38" s="17">
        <v>45360</v>
      </c>
      <c r="AU38" s="78"/>
      <c r="AV38" s="20">
        <v>1928</v>
      </c>
      <c r="AW38" s="20">
        <v>4820</v>
      </c>
      <c r="AX38" s="78"/>
      <c r="AY38" s="23">
        <v>64260</v>
      </c>
      <c r="AZ38" s="23">
        <v>160650</v>
      </c>
      <c r="BA38" s="78"/>
      <c r="BB38" s="64">
        <v>252</v>
      </c>
      <c r="BC38" s="64">
        <v>630</v>
      </c>
      <c r="BD38" s="79"/>
      <c r="BE38" s="29">
        <v>5880</v>
      </c>
      <c r="BF38" s="29">
        <v>14700</v>
      </c>
      <c r="BG38" s="78"/>
      <c r="BH38" s="32">
        <v>19656</v>
      </c>
      <c r="BI38" s="32">
        <v>49140</v>
      </c>
      <c r="BJ38" s="78"/>
      <c r="BK38" s="35"/>
      <c r="BL38" s="35">
        <v>0</v>
      </c>
      <c r="BM38" s="78"/>
      <c r="BN38" s="38">
        <v>924</v>
      </c>
      <c r="BO38" s="38">
        <v>2310</v>
      </c>
      <c r="BP38" s="78"/>
      <c r="BQ38" s="41"/>
      <c r="BR38" s="41">
        <v>0</v>
      </c>
      <c r="BS38" s="78"/>
      <c r="BT38" s="44">
        <v>504</v>
      </c>
      <c r="BU38" s="44">
        <v>1260</v>
      </c>
      <c r="BV38" s="78"/>
      <c r="BW38" s="65"/>
      <c r="BX38" s="65">
        <v>0</v>
      </c>
      <c r="BY38" s="78"/>
      <c r="BZ38" s="50"/>
      <c r="CA38" s="50">
        <v>0</v>
      </c>
      <c r="CB38" s="78"/>
      <c r="CC38" s="53">
        <v>84</v>
      </c>
      <c r="CD38" s="53">
        <v>210</v>
      </c>
      <c r="CE38" s="78"/>
      <c r="CF38" s="56">
        <v>336</v>
      </c>
      <c r="CG38" s="56">
        <v>840</v>
      </c>
      <c r="CH38" s="78"/>
      <c r="CI38" s="59"/>
      <c r="CJ38" s="59">
        <v>0</v>
      </c>
      <c r="CK38" s="78"/>
      <c r="CL38" s="62"/>
      <c r="CM38" s="62">
        <v>0</v>
      </c>
      <c r="CN38" s="78"/>
      <c r="CO38" s="8"/>
      <c r="CP38" s="8">
        <v>0</v>
      </c>
      <c r="CQ38" s="78"/>
      <c r="CR38" s="11"/>
      <c r="CS38" s="11">
        <v>0</v>
      </c>
      <c r="CT38" s="78"/>
      <c r="CU38" s="68">
        <v>66148</v>
      </c>
      <c r="CV38" s="80"/>
    </row>
    <row r="39" spans="1:100">
      <c r="A39" s="71" t="s">
        <v>349</v>
      </c>
      <c r="B39" s="71" t="s">
        <v>1</v>
      </c>
      <c r="C39" s="71" t="s">
        <v>350</v>
      </c>
      <c r="D39" s="71" t="s">
        <v>351</v>
      </c>
      <c r="E39" s="71" t="s">
        <v>352</v>
      </c>
      <c r="F39" s="71" t="s">
        <v>353</v>
      </c>
      <c r="G39" s="71" t="s">
        <v>354</v>
      </c>
      <c r="H39" s="71" t="s">
        <v>355</v>
      </c>
      <c r="I39" s="70">
        <v>1290</v>
      </c>
      <c r="J39" s="70">
        <v>11.5</v>
      </c>
      <c r="K39" s="81">
        <v>13741143</v>
      </c>
      <c r="L39" s="72"/>
      <c r="M39" s="72"/>
      <c r="N39" s="84"/>
      <c r="O39" s="72"/>
      <c r="P39" s="71" t="s">
        <v>356</v>
      </c>
      <c r="Q39" s="73" t="s">
        <v>357</v>
      </c>
      <c r="R39" s="71" t="s">
        <v>358</v>
      </c>
      <c r="S39" s="71" t="s">
        <v>359</v>
      </c>
      <c r="T39" s="71" t="s">
        <v>360</v>
      </c>
      <c r="U39" s="71" t="s">
        <v>361</v>
      </c>
      <c r="V39" s="71" t="s">
        <v>362</v>
      </c>
      <c r="W39" s="71" t="s">
        <v>363</v>
      </c>
      <c r="X39" s="71" t="s">
        <v>364</v>
      </c>
      <c r="Y39" s="72"/>
      <c r="Z39" s="71" t="s">
        <v>1</v>
      </c>
      <c r="AA39" s="72"/>
      <c r="AB39" s="70">
        <v>10</v>
      </c>
      <c r="AC39" s="74"/>
      <c r="AD39" s="71" t="s">
        <v>0</v>
      </c>
      <c r="AE39" s="75">
        <v>42529</v>
      </c>
      <c r="AF39" s="70">
        <v>1</v>
      </c>
      <c r="AG39" s="71" t="s">
        <v>365</v>
      </c>
      <c r="AH39" s="72"/>
      <c r="AI39" s="72"/>
      <c r="AJ39" s="8"/>
      <c r="AK39" s="8">
        <v>0</v>
      </c>
      <c r="AL39" s="78"/>
      <c r="AM39" s="11">
        <v>10</v>
      </c>
      <c r="AN39" s="11">
        <v>25</v>
      </c>
      <c r="AO39" s="78"/>
      <c r="AP39" s="14"/>
      <c r="AQ39" s="14">
        <v>0</v>
      </c>
      <c r="AR39" s="78"/>
      <c r="AS39" s="17">
        <v>10</v>
      </c>
      <c r="AT39" s="17">
        <v>25</v>
      </c>
      <c r="AU39" s="78"/>
      <c r="AV39" s="20"/>
      <c r="AW39" s="20">
        <v>0</v>
      </c>
      <c r="AX39" s="78"/>
      <c r="AY39" s="23">
        <v>400</v>
      </c>
      <c r="AZ39" s="23">
        <v>1000</v>
      </c>
      <c r="BA39" s="78"/>
      <c r="BB39" s="64"/>
      <c r="BC39" s="64">
        <v>0</v>
      </c>
      <c r="BD39" s="79"/>
      <c r="BE39" s="29">
        <v>10</v>
      </c>
      <c r="BF39" s="29">
        <v>25</v>
      </c>
      <c r="BG39" s="78"/>
      <c r="BH39" s="32"/>
      <c r="BI39" s="32">
        <v>0</v>
      </c>
      <c r="BJ39" s="78"/>
      <c r="BK39" s="35"/>
      <c r="BL39" s="35">
        <v>0</v>
      </c>
      <c r="BM39" s="78"/>
      <c r="BN39" s="38"/>
      <c r="BO39" s="38">
        <v>0</v>
      </c>
      <c r="BP39" s="78"/>
      <c r="BQ39" s="41"/>
      <c r="BR39" s="41">
        <v>0</v>
      </c>
      <c r="BS39" s="78"/>
      <c r="BT39" s="44"/>
      <c r="BU39" s="44">
        <v>0</v>
      </c>
      <c r="BV39" s="78"/>
      <c r="BW39" s="65"/>
      <c r="BX39" s="65">
        <v>0</v>
      </c>
      <c r="BY39" s="78"/>
      <c r="BZ39" s="50"/>
      <c r="CA39" s="50">
        <v>0</v>
      </c>
      <c r="CB39" s="78"/>
      <c r="CC39" s="53"/>
      <c r="CD39" s="53">
        <v>0</v>
      </c>
      <c r="CE39" s="78"/>
      <c r="CF39" s="56"/>
      <c r="CG39" s="56">
        <v>0</v>
      </c>
      <c r="CH39" s="78"/>
      <c r="CI39" s="59"/>
      <c r="CJ39" s="59">
        <v>0</v>
      </c>
      <c r="CK39" s="78"/>
      <c r="CL39" s="62"/>
      <c r="CM39" s="62">
        <v>0</v>
      </c>
      <c r="CN39" s="78"/>
      <c r="CO39" s="8"/>
      <c r="CP39" s="8">
        <v>0</v>
      </c>
      <c r="CQ39" s="78"/>
      <c r="CR39" s="11"/>
      <c r="CS39" s="11">
        <v>0</v>
      </c>
      <c r="CT39" s="78"/>
      <c r="CU39" s="68">
        <v>215</v>
      </c>
      <c r="CV39" s="80"/>
    </row>
    <row r="40" spans="1:100">
      <c r="A40" s="71" t="s">
        <v>349</v>
      </c>
      <c r="B40" s="71" t="s">
        <v>17</v>
      </c>
      <c r="C40" s="71" t="s">
        <v>350</v>
      </c>
      <c r="D40" s="71" t="s">
        <v>351</v>
      </c>
      <c r="E40" s="71" t="s">
        <v>366</v>
      </c>
      <c r="F40" s="71" t="s">
        <v>353</v>
      </c>
      <c r="G40" s="71" t="s">
        <v>367</v>
      </c>
      <c r="H40" s="71" t="s">
        <v>368</v>
      </c>
      <c r="I40" s="70">
        <v>9390</v>
      </c>
      <c r="J40" s="70">
        <v>23</v>
      </c>
      <c r="K40" s="82"/>
      <c r="L40" s="72"/>
      <c r="M40" s="72"/>
      <c r="N40" s="85"/>
      <c r="O40" s="72"/>
      <c r="P40" s="71" t="s">
        <v>356</v>
      </c>
      <c r="Q40" s="73" t="s">
        <v>357</v>
      </c>
      <c r="R40" s="71" t="s">
        <v>358</v>
      </c>
      <c r="S40" s="71" t="s">
        <v>359</v>
      </c>
      <c r="T40" s="71" t="s">
        <v>360</v>
      </c>
      <c r="U40" s="71" t="s">
        <v>361</v>
      </c>
      <c r="V40" s="71" t="s">
        <v>362</v>
      </c>
      <c r="W40" s="71" t="s">
        <v>369</v>
      </c>
      <c r="X40" s="71" t="s">
        <v>370</v>
      </c>
      <c r="Y40" s="72"/>
      <c r="Z40" s="71" t="s">
        <v>1</v>
      </c>
      <c r="AA40" s="72"/>
      <c r="AB40" s="70">
        <v>10</v>
      </c>
      <c r="AC40" s="74"/>
      <c r="AD40" s="71" t="s">
        <v>0</v>
      </c>
      <c r="AE40" s="75">
        <v>42529</v>
      </c>
      <c r="AF40" s="70">
        <v>1</v>
      </c>
      <c r="AG40" s="71" t="s">
        <v>365</v>
      </c>
      <c r="AH40" s="72"/>
      <c r="AI40" s="72"/>
      <c r="AJ40" s="8"/>
      <c r="AK40" s="8">
        <v>0</v>
      </c>
      <c r="AL40" s="78"/>
      <c r="AM40" s="11">
        <v>50</v>
      </c>
      <c r="AN40" s="11">
        <v>125</v>
      </c>
      <c r="AO40" s="78"/>
      <c r="AP40" s="14"/>
      <c r="AQ40" s="14">
        <v>0</v>
      </c>
      <c r="AR40" s="78"/>
      <c r="AS40" s="17">
        <v>50</v>
      </c>
      <c r="AT40" s="17">
        <v>125</v>
      </c>
      <c r="AU40" s="78"/>
      <c r="AV40" s="20">
        <v>20</v>
      </c>
      <c r="AW40" s="20">
        <v>50</v>
      </c>
      <c r="AX40" s="78"/>
      <c r="AY40" s="23">
        <v>3000</v>
      </c>
      <c r="AZ40" s="23">
        <v>7500</v>
      </c>
      <c r="BA40" s="78"/>
      <c r="BB40" s="64">
        <v>10</v>
      </c>
      <c r="BC40" s="64">
        <v>25</v>
      </c>
      <c r="BD40" s="79"/>
      <c r="BE40" s="29"/>
      <c r="BF40" s="29">
        <v>0</v>
      </c>
      <c r="BG40" s="78"/>
      <c r="BH40" s="32"/>
      <c r="BI40" s="32">
        <v>0</v>
      </c>
      <c r="BJ40" s="78"/>
      <c r="BK40" s="35"/>
      <c r="BL40" s="35">
        <v>0</v>
      </c>
      <c r="BM40" s="78"/>
      <c r="BN40" s="38"/>
      <c r="BO40" s="38">
        <v>0</v>
      </c>
      <c r="BP40" s="78"/>
      <c r="BQ40" s="41"/>
      <c r="BR40" s="41">
        <v>0</v>
      </c>
      <c r="BS40" s="78"/>
      <c r="BT40" s="44"/>
      <c r="BU40" s="44">
        <v>0</v>
      </c>
      <c r="BV40" s="78"/>
      <c r="BW40" s="65"/>
      <c r="BX40" s="65">
        <v>0</v>
      </c>
      <c r="BY40" s="78"/>
      <c r="BZ40" s="50"/>
      <c r="CA40" s="50">
        <v>0</v>
      </c>
      <c r="CB40" s="78"/>
      <c r="CC40" s="53"/>
      <c r="CD40" s="53">
        <v>0</v>
      </c>
      <c r="CE40" s="78"/>
      <c r="CF40" s="56"/>
      <c r="CG40" s="56">
        <v>0</v>
      </c>
      <c r="CH40" s="78"/>
      <c r="CI40" s="59"/>
      <c r="CJ40" s="59">
        <v>0</v>
      </c>
      <c r="CK40" s="78"/>
      <c r="CL40" s="62"/>
      <c r="CM40" s="62">
        <v>0</v>
      </c>
      <c r="CN40" s="78"/>
      <c r="CO40" s="8"/>
      <c r="CP40" s="8">
        <v>0</v>
      </c>
      <c r="CQ40" s="78"/>
      <c r="CR40" s="11"/>
      <c r="CS40" s="11">
        <v>0</v>
      </c>
      <c r="CT40" s="78"/>
      <c r="CU40" s="68">
        <v>1565</v>
      </c>
      <c r="CV40" s="80"/>
    </row>
    <row r="41" spans="1:100">
      <c r="A41" s="71" t="s">
        <v>349</v>
      </c>
      <c r="B41" s="71" t="s">
        <v>95</v>
      </c>
      <c r="C41" s="71" t="s">
        <v>350</v>
      </c>
      <c r="D41" s="71" t="s">
        <v>351</v>
      </c>
      <c r="E41" s="71" t="s">
        <v>371</v>
      </c>
      <c r="F41" s="71" t="s">
        <v>353</v>
      </c>
      <c r="G41" s="71" t="s">
        <v>372</v>
      </c>
      <c r="H41" s="71" t="s">
        <v>373</v>
      </c>
      <c r="I41" s="70">
        <v>32340</v>
      </c>
      <c r="J41" s="70">
        <v>34.5</v>
      </c>
      <c r="K41" s="82"/>
      <c r="L41" s="72"/>
      <c r="M41" s="72"/>
      <c r="N41" s="85"/>
      <c r="O41" s="72"/>
      <c r="P41" s="71" t="s">
        <v>356</v>
      </c>
      <c r="Q41" s="73" t="s">
        <v>357</v>
      </c>
      <c r="R41" s="71" t="s">
        <v>358</v>
      </c>
      <c r="S41" s="71" t="s">
        <v>359</v>
      </c>
      <c r="T41" s="71" t="s">
        <v>360</v>
      </c>
      <c r="U41" s="71" t="s">
        <v>361</v>
      </c>
      <c r="V41" s="71" t="s">
        <v>362</v>
      </c>
      <c r="W41" s="71" t="s">
        <v>374</v>
      </c>
      <c r="X41" s="71" t="s">
        <v>375</v>
      </c>
      <c r="Y41" s="72"/>
      <c r="Z41" s="71" t="s">
        <v>1</v>
      </c>
      <c r="AA41" s="72"/>
      <c r="AB41" s="70">
        <v>10</v>
      </c>
      <c r="AC41" s="74"/>
      <c r="AD41" s="71" t="s">
        <v>0</v>
      </c>
      <c r="AE41" s="75">
        <v>42529</v>
      </c>
      <c r="AF41" s="70">
        <v>1</v>
      </c>
      <c r="AG41" s="71" t="s">
        <v>365</v>
      </c>
      <c r="AH41" s="72"/>
      <c r="AI41" s="72"/>
      <c r="AJ41" s="8"/>
      <c r="AK41" s="8">
        <v>0</v>
      </c>
      <c r="AL41" s="78"/>
      <c r="AM41" s="11">
        <v>10</v>
      </c>
      <c r="AN41" s="11">
        <v>25</v>
      </c>
      <c r="AO41" s="78"/>
      <c r="AP41" s="14"/>
      <c r="AQ41" s="14">
        <v>0</v>
      </c>
      <c r="AR41" s="78"/>
      <c r="AS41" s="17">
        <v>100</v>
      </c>
      <c r="AT41" s="17">
        <v>250</v>
      </c>
      <c r="AU41" s="78"/>
      <c r="AV41" s="20">
        <v>100</v>
      </c>
      <c r="AW41" s="20">
        <v>250</v>
      </c>
      <c r="AX41" s="78"/>
      <c r="AY41" s="23">
        <v>10000</v>
      </c>
      <c r="AZ41" s="23">
        <v>25000</v>
      </c>
      <c r="BA41" s="78"/>
      <c r="BB41" s="64">
        <v>20</v>
      </c>
      <c r="BC41" s="64">
        <v>50</v>
      </c>
      <c r="BD41" s="79"/>
      <c r="BE41" s="29">
        <v>520</v>
      </c>
      <c r="BF41" s="29">
        <v>1300</v>
      </c>
      <c r="BG41" s="78"/>
      <c r="BH41" s="32"/>
      <c r="BI41" s="32">
        <v>0</v>
      </c>
      <c r="BJ41" s="78"/>
      <c r="BK41" s="35"/>
      <c r="BL41" s="35">
        <v>0</v>
      </c>
      <c r="BM41" s="78"/>
      <c r="BN41" s="38"/>
      <c r="BO41" s="38">
        <v>0</v>
      </c>
      <c r="BP41" s="78"/>
      <c r="BQ41" s="41">
        <v>20</v>
      </c>
      <c r="BR41" s="41">
        <v>50</v>
      </c>
      <c r="BS41" s="78"/>
      <c r="BT41" s="44"/>
      <c r="BU41" s="44">
        <v>0</v>
      </c>
      <c r="BV41" s="78"/>
      <c r="BW41" s="65"/>
      <c r="BX41" s="65">
        <v>0</v>
      </c>
      <c r="BY41" s="78"/>
      <c r="BZ41" s="50">
        <v>10</v>
      </c>
      <c r="CA41" s="50">
        <v>25</v>
      </c>
      <c r="CB41" s="78"/>
      <c r="CC41" s="53"/>
      <c r="CD41" s="53">
        <v>0</v>
      </c>
      <c r="CE41" s="78"/>
      <c r="CF41" s="56"/>
      <c r="CG41" s="56">
        <v>0</v>
      </c>
      <c r="CH41" s="78"/>
      <c r="CI41" s="59"/>
      <c r="CJ41" s="59">
        <v>0</v>
      </c>
      <c r="CK41" s="78"/>
      <c r="CL41" s="62"/>
      <c r="CM41" s="62">
        <v>0</v>
      </c>
      <c r="CN41" s="78"/>
      <c r="CO41" s="8"/>
      <c r="CP41" s="8">
        <v>0</v>
      </c>
      <c r="CQ41" s="78"/>
      <c r="CR41" s="11"/>
      <c r="CS41" s="11">
        <v>0</v>
      </c>
      <c r="CT41" s="78"/>
      <c r="CU41" s="68">
        <v>5390</v>
      </c>
      <c r="CV41" s="80"/>
    </row>
    <row r="42" spans="1:100">
      <c r="A42" s="71" t="s">
        <v>349</v>
      </c>
      <c r="B42" s="71" t="s">
        <v>376</v>
      </c>
      <c r="C42" s="71" t="s">
        <v>350</v>
      </c>
      <c r="D42" s="71" t="s">
        <v>351</v>
      </c>
      <c r="E42" s="71" t="s">
        <v>377</v>
      </c>
      <c r="F42" s="71" t="s">
        <v>353</v>
      </c>
      <c r="G42" s="71" t="s">
        <v>378</v>
      </c>
      <c r="H42" s="71" t="s">
        <v>373</v>
      </c>
      <c r="I42" s="70">
        <v>47568</v>
      </c>
      <c r="J42" s="70">
        <v>46</v>
      </c>
      <c r="K42" s="82"/>
      <c r="L42" s="72"/>
      <c r="M42" s="72"/>
      <c r="N42" s="85"/>
      <c r="O42" s="72"/>
      <c r="P42" s="71" t="s">
        <v>356</v>
      </c>
      <c r="Q42" s="73" t="s">
        <v>357</v>
      </c>
      <c r="R42" s="71" t="s">
        <v>358</v>
      </c>
      <c r="S42" s="71" t="s">
        <v>359</v>
      </c>
      <c r="T42" s="71" t="s">
        <v>360</v>
      </c>
      <c r="U42" s="71" t="s">
        <v>361</v>
      </c>
      <c r="V42" s="71" t="s">
        <v>362</v>
      </c>
      <c r="W42" s="71" t="s">
        <v>379</v>
      </c>
      <c r="X42" s="71" t="s">
        <v>380</v>
      </c>
      <c r="Y42" s="72"/>
      <c r="Z42" s="71" t="s">
        <v>1</v>
      </c>
      <c r="AA42" s="72"/>
      <c r="AB42" s="70">
        <v>10</v>
      </c>
      <c r="AC42" s="74"/>
      <c r="AD42" s="71" t="s">
        <v>0</v>
      </c>
      <c r="AE42" s="75">
        <v>42529</v>
      </c>
      <c r="AF42" s="70">
        <v>1</v>
      </c>
      <c r="AG42" s="71" t="s">
        <v>365</v>
      </c>
      <c r="AH42" s="72"/>
      <c r="AI42" s="72"/>
      <c r="AJ42" s="8"/>
      <c r="AK42" s="8">
        <v>0</v>
      </c>
      <c r="AL42" s="78"/>
      <c r="AM42" s="11">
        <v>60</v>
      </c>
      <c r="AN42" s="11">
        <v>150</v>
      </c>
      <c r="AO42" s="78"/>
      <c r="AP42" s="14"/>
      <c r="AQ42" s="14">
        <v>0</v>
      </c>
      <c r="AR42" s="78"/>
      <c r="AS42" s="17">
        <v>84</v>
      </c>
      <c r="AT42" s="17">
        <v>210</v>
      </c>
      <c r="AU42" s="78"/>
      <c r="AV42" s="20">
        <v>150</v>
      </c>
      <c r="AW42" s="20">
        <v>375</v>
      </c>
      <c r="AX42" s="78"/>
      <c r="AY42" s="23">
        <v>15000</v>
      </c>
      <c r="AZ42" s="23">
        <v>37500</v>
      </c>
      <c r="BA42" s="78"/>
      <c r="BB42" s="64">
        <v>12</v>
      </c>
      <c r="BC42" s="64">
        <v>30</v>
      </c>
      <c r="BD42" s="79"/>
      <c r="BE42" s="29">
        <v>500</v>
      </c>
      <c r="BF42" s="29">
        <v>1250</v>
      </c>
      <c r="BG42" s="78"/>
      <c r="BH42" s="32"/>
      <c r="BI42" s="32">
        <v>0</v>
      </c>
      <c r="BJ42" s="78"/>
      <c r="BK42" s="35">
        <v>50</v>
      </c>
      <c r="BL42" s="35">
        <v>125</v>
      </c>
      <c r="BM42" s="78"/>
      <c r="BN42" s="38"/>
      <c r="BO42" s="38">
        <v>0</v>
      </c>
      <c r="BP42" s="78"/>
      <c r="BQ42" s="41"/>
      <c r="BR42" s="41">
        <v>0</v>
      </c>
      <c r="BS42" s="78"/>
      <c r="BT42" s="44"/>
      <c r="BU42" s="44">
        <v>0</v>
      </c>
      <c r="BV42" s="78"/>
      <c r="BW42" s="65"/>
      <c r="BX42" s="65">
        <v>0</v>
      </c>
      <c r="BY42" s="78"/>
      <c r="BZ42" s="50"/>
      <c r="CA42" s="50">
        <v>0</v>
      </c>
      <c r="CB42" s="78"/>
      <c r="CC42" s="53"/>
      <c r="CD42" s="53">
        <v>0</v>
      </c>
      <c r="CE42" s="78"/>
      <c r="CF42" s="56"/>
      <c r="CG42" s="56">
        <v>0</v>
      </c>
      <c r="CH42" s="78"/>
      <c r="CI42" s="59"/>
      <c r="CJ42" s="59">
        <v>0</v>
      </c>
      <c r="CK42" s="78"/>
      <c r="CL42" s="62"/>
      <c r="CM42" s="62">
        <v>0</v>
      </c>
      <c r="CN42" s="78"/>
      <c r="CO42" s="8"/>
      <c r="CP42" s="8">
        <v>0</v>
      </c>
      <c r="CQ42" s="78"/>
      <c r="CR42" s="11"/>
      <c r="CS42" s="11">
        <v>0</v>
      </c>
      <c r="CT42" s="78"/>
      <c r="CU42" s="68">
        <v>7928</v>
      </c>
      <c r="CV42" s="80"/>
    </row>
    <row r="43" spans="1:100">
      <c r="A43" s="71" t="s">
        <v>349</v>
      </c>
      <c r="B43" s="71" t="s">
        <v>381</v>
      </c>
      <c r="C43" s="71" t="s">
        <v>350</v>
      </c>
      <c r="D43" s="71" t="s">
        <v>351</v>
      </c>
      <c r="E43" s="71" t="s">
        <v>382</v>
      </c>
      <c r="F43" s="71" t="s">
        <v>353</v>
      </c>
      <c r="G43" s="71" t="s">
        <v>383</v>
      </c>
      <c r="H43" s="71" t="s">
        <v>373</v>
      </c>
      <c r="I43" s="70">
        <v>15810</v>
      </c>
      <c r="J43" s="70">
        <v>57.5</v>
      </c>
      <c r="K43" s="82"/>
      <c r="L43" s="72"/>
      <c r="M43" s="72"/>
      <c r="N43" s="85"/>
      <c r="O43" s="72"/>
      <c r="P43" s="71" t="s">
        <v>356</v>
      </c>
      <c r="Q43" s="73" t="s">
        <v>357</v>
      </c>
      <c r="R43" s="71" t="s">
        <v>358</v>
      </c>
      <c r="S43" s="71" t="s">
        <v>359</v>
      </c>
      <c r="T43" s="71" t="s">
        <v>360</v>
      </c>
      <c r="U43" s="71" t="s">
        <v>361</v>
      </c>
      <c r="V43" s="71" t="s">
        <v>362</v>
      </c>
      <c r="W43" s="71" t="s">
        <v>384</v>
      </c>
      <c r="X43" s="71" t="s">
        <v>385</v>
      </c>
      <c r="Y43" s="72"/>
      <c r="Z43" s="71" t="s">
        <v>1</v>
      </c>
      <c r="AA43" s="72"/>
      <c r="AB43" s="70">
        <v>10</v>
      </c>
      <c r="AC43" s="74"/>
      <c r="AD43" s="71" t="s">
        <v>0</v>
      </c>
      <c r="AE43" s="75">
        <v>42529</v>
      </c>
      <c r="AF43" s="70">
        <v>1</v>
      </c>
      <c r="AG43" s="71" t="s">
        <v>365</v>
      </c>
      <c r="AH43" s="72"/>
      <c r="AI43" s="72"/>
      <c r="AJ43" s="8"/>
      <c r="AK43" s="8">
        <v>0</v>
      </c>
      <c r="AL43" s="78"/>
      <c r="AM43" s="11">
        <v>20</v>
      </c>
      <c r="AN43" s="11">
        <v>50</v>
      </c>
      <c r="AO43" s="78"/>
      <c r="AP43" s="14"/>
      <c r="AQ43" s="14">
        <v>0</v>
      </c>
      <c r="AR43" s="78"/>
      <c r="AS43" s="17">
        <v>20</v>
      </c>
      <c r="AT43" s="17">
        <v>50</v>
      </c>
      <c r="AU43" s="78"/>
      <c r="AV43" s="20">
        <v>80</v>
      </c>
      <c r="AW43" s="20">
        <v>200</v>
      </c>
      <c r="AX43" s="78"/>
      <c r="AY43" s="23">
        <v>5000</v>
      </c>
      <c r="AZ43" s="23">
        <v>12500</v>
      </c>
      <c r="BA43" s="78"/>
      <c r="BB43" s="64"/>
      <c r="BC43" s="64">
        <v>0</v>
      </c>
      <c r="BD43" s="79"/>
      <c r="BE43" s="29">
        <v>150</v>
      </c>
      <c r="BF43" s="29">
        <v>375</v>
      </c>
      <c r="BG43" s="78"/>
      <c r="BH43" s="32"/>
      <c r="BI43" s="32">
        <v>0</v>
      </c>
      <c r="BJ43" s="78"/>
      <c r="BK43" s="35"/>
      <c r="BL43" s="35">
        <v>0</v>
      </c>
      <c r="BM43" s="78"/>
      <c r="BN43" s="38"/>
      <c r="BO43" s="38">
        <v>0</v>
      </c>
      <c r="BP43" s="78"/>
      <c r="BQ43" s="41"/>
      <c r="BR43" s="41">
        <v>0</v>
      </c>
      <c r="BS43" s="78"/>
      <c r="BT43" s="44"/>
      <c r="BU43" s="44">
        <v>0</v>
      </c>
      <c r="BV43" s="78"/>
      <c r="BW43" s="65"/>
      <c r="BX43" s="65">
        <v>0</v>
      </c>
      <c r="BY43" s="78"/>
      <c r="BZ43" s="50"/>
      <c r="CA43" s="50">
        <v>0</v>
      </c>
      <c r="CB43" s="78"/>
      <c r="CC43" s="53"/>
      <c r="CD43" s="53">
        <v>0</v>
      </c>
      <c r="CE43" s="78"/>
      <c r="CF43" s="56"/>
      <c r="CG43" s="56">
        <v>0</v>
      </c>
      <c r="CH43" s="78"/>
      <c r="CI43" s="59"/>
      <c r="CJ43" s="59">
        <v>0</v>
      </c>
      <c r="CK43" s="78"/>
      <c r="CL43" s="62"/>
      <c r="CM43" s="62">
        <v>0</v>
      </c>
      <c r="CN43" s="78"/>
      <c r="CO43" s="8"/>
      <c r="CP43" s="8">
        <v>0</v>
      </c>
      <c r="CQ43" s="78"/>
      <c r="CR43" s="11"/>
      <c r="CS43" s="11">
        <v>0</v>
      </c>
      <c r="CT43" s="78"/>
      <c r="CU43" s="68">
        <v>2635</v>
      </c>
      <c r="CV43" s="80"/>
    </row>
    <row r="44" spans="1:100">
      <c r="A44" s="71" t="s">
        <v>349</v>
      </c>
      <c r="B44" s="71" t="s">
        <v>386</v>
      </c>
      <c r="C44" s="71" t="s">
        <v>350</v>
      </c>
      <c r="D44" s="71" t="s">
        <v>351</v>
      </c>
      <c r="E44" s="71" t="s">
        <v>387</v>
      </c>
      <c r="F44" s="71" t="s">
        <v>353</v>
      </c>
      <c r="G44" s="71" t="s">
        <v>388</v>
      </c>
      <c r="H44" s="71" t="s">
        <v>389</v>
      </c>
      <c r="I44" s="70">
        <v>52950</v>
      </c>
      <c r="J44" s="70">
        <v>69</v>
      </c>
      <c r="K44" s="82"/>
      <c r="L44" s="72"/>
      <c r="M44" s="72"/>
      <c r="N44" s="85"/>
      <c r="O44" s="72"/>
      <c r="P44" s="71" t="s">
        <v>356</v>
      </c>
      <c r="Q44" s="73" t="s">
        <v>357</v>
      </c>
      <c r="R44" s="71" t="s">
        <v>358</v>
      </c>
      <c r="S44" s="71" t="s">
        <v>359</v>
      </c>
      <c r="T44" s="71" t="s">
        <v>360</v>
      </c>
      <c r="U44" s="71" t="s">
        <v>361</v>
      </c>
      <c r="V44" s="71" t="s">
        <v>362</v>
      </c>
      <c r="W44" s="71" t="s">
        <v>390</v>
      </c>
      <c r="X44" s="71" t="s">
        <v>391</v>
      </c>
      <c r="Y44" s="72"/>
      <c r="Z44" s="71" t="s">
        <v>1</v>
      </c>
      <c r="AA44" s="72"/>
      <c r="AB44" s="70">
        <v>10</v>
      </c>
      <c r="AC44" s="74"/>
      <c r="AD44" s="71" t="s">
        <v>0</v>
      </c>
      <c r="AE44" s="75">
        <v>42529</v>
      </c>
      <c r="AF44" s="70">
        <v>1</v>
      </c>
      <c r="AG44" s="71" t="s">
        <v>365</v>
      </c>
      <c r="AH44" s="72"/>
      <c r="AI44" s="72"/>
      <c r="AJ44" s="8"/>
      <c r="AK44" s="8">
        <v>0</v>
      </c>
      <c r="AL44" s="78"/>
      <c r="AM44" s="11"/>
      <c r="AN44" s="11">
        <v>0</v>
      </c>
      <c r="AO44" s="78"/>
      <c r="AP44" s="14"/>
      <c r="AQ44" s="14">
        <v>0</v>
      </c>
      <c r="AR44" s="78"/>
      <c r="AS44" s="17">
        <v>30</v>
      </c>
      <c r="AT44" s="17">
        <v>75</v>
      </c>
      <c r="AU44" s="78"/>
      <c r="AV44" s="20">
        <v>250</v>
      </c>
      <c r="AW44" s="20">
        <v>625</v>
      </c>
      <c r="AX44" s="78"/>
      <c r="AY44" s="23">
        <v>16500</v>
      </c>
      <c r="AZ44" s="23">
        <v>41250</v>
      </c>
      <c r="BA44" s="78"/>
      <c r="BB44" s="64">
        <v>20</v>
      </c>
      <c r="BC44" s="64">
        <v>50</v>
      </c>
      <c r="BD44" s="79"/>
      <c r="BE44" s="29">
        <v>850</v>
      </c>
      <c r="BF44" s="29">
        <v>2125</v>
      </c>
      <c r="BG44" s="78"/>
      <c r="BH44" s="32"/>
      <c r="BI44" s="32">
        <v>0</v>
      </c>
      <c r="BJ44" s="78"/>
      <c r="BK44" s="35"/>
      <c r="BL44" s="35">
        <v>0</v>
      </c>
      <c r="BM44" s="78"/>
      <c r="BN44" s="38"/>
      <c r="BO44" s="38">
        <v>0</v>
      </c>
      <c r="BP44" s="78"/>
      <c r="BQ44" s="41"/>
      <c r="BR44" s="41">
        <v>0</v>
      </c>
      <c r="BS44" s="78"/>
      <c r="BT44" s="44"/>
      <c r="BU44" s="44">
        <v>0</v>
      </c>
      <c r="BV44" s="78"/>
      <c r="BW44" s="65"/>
      <c r="BX44" s="65">
        <v>0</v>
      </c>
      <c r="BY44" s="78"/>
      <c r="BZ44" s="50"/>
      <c r="CA44" s="50">
        <v>0</v>
      </c>
      <c r="CB44" s="78"/>
      <c r="CC44" s="53"/>
      <c r="CD44" s="53">
        <v>0</v>
      </c>
      <c r="CE44" s="78"/>
      <c r="CF44" s="56"/>
      <c r="CG44" s="56">
        <v>0</v>
      </c>
      <c r="CH44" s="78"/>
      <c r="CI44" s="59"/>
      <c r="CJ44" s="59">
        <v>0</v>
      </c>
      <c r="CK44" s="78"/>
      <c r="CL44" s="62"/>
      <c r="CM44" s="62">
        <v>0</v>
      </c>
      <c r="CN44" s="78"/>
      <c r="CO44" s="8"/>
      <c r="CP44" s="8">
        <v>0</v>
      </c>
      <c r="CQ44" s="78"/>
      <c r="CR44" s="11"/>
      <c r="CS44" s="11">
        <v>0</v>
      </c>
      <c r="CT44" s="78"/>
      <c r="CU44" s="68">
        <v>8825</v>
      </c>
      <c r="CV44" s="80"/>
    </row>
    <row r="45" spans="1:100">
      <c r="A45" s="71" t="s">
        <v>349</v>
      </c>
      <c r="B45" s="71" t="s">
        <v>392</v>
      </c>
      <c r="C45" s="71" t="s">
        <v>350</v>
      </c>
      <c r="D45" s="71" t="s">
        <v>351</v>
      </c>
      <c r="E45" s="71" t="s">
        <v>393</v>
      </c>
      <c r="F45" s="71" t="s">
        <v>353</v>
      </c>
      <c r="G45" s="71" t="s">
        <v>394</v>
      </c>
      <c r="H45" s="71" t="s">
        <v>389</v>
      </c>
      <c r="I45" s="70">
        <v>27540</v>
      </c>
      <c r="J45" s="70">
        <v>92</v>
      </c>
      <c r="K45" s="82"/>
      <c r="L45" s="72"/>
      <c r="M45" s="72"/>
      <c r="N45" s="85"/>
      <c r="O45" s="72"/>
      <c r="P45" s="71" t="s">
        <v>356</v>
      </c>
      <c r="Q45" s="73" t="s">
        <v>357</v>
      </c>
      <c r="R45" s="71" t="s">
        <v>358</v>
      </c>
      <c r="S45" s="71" t="s">
        <v>359</v>
      </c>
      <c r="T45" s="71" t="s">
        <v>360</v>
      </c>
      <c r="U45" s="71" t="s">
        <v>361</v>
      </c>
      <c r="V45" s="71" t="s">
        <v>362</v>
      </c>
      <c r="W45" s="71" t="s">
        <v>395</v>
      </c>
      <c r="X45" s="71" t="s">
        <v>396</v>
      </c>
      <c r="Y45" s="72"/>
      <c r="Z45" s="71" t="s">
        <v>1</v>
      </c>
      <c r="AA45" s="72"/>
      <c r="AB45" s="70">
        <v>10</v>
      </c>
      <c r="AC45" s="74"/>
      <c r="AD45" s="71" t="s">
        <v>0</v>
      </c>
      <c r="AE45" s="75">
        <v>42529</v>
      </c>
      <c r="AF45" s="70">
        <v>1</v>
      </c>
      <c r="AG45" s="71" t="s">
        <v>365</v>
      </c>
      <c r="AH45" s="72"/>
      <c r="AI45" s="72"/>
      <c r="AJ45" s="8"/>
      <c r="AK45" s="8">
        <v>0</v>
      </c>
      <c r="AL45" s="78"/>
      <c r="AM45" s="11">
        <v>10</v>
      </c>
      <c r="AN45" s="11">
        <v>25</v>
      </c>
      <c r="AO45" s="78"/>
      <c r="AP45" s="14"/>
      <c r="AQ45" s="14">
        <v>0</v>
      </c>
      <c r="AR45" s="78"/>
      <c r="AS45" s="17">
        <v>20</v>
      </c>
      <c r="AT45" s="17">
        <v>50</v>
      </c>
      <c r="AU45" s="78"/>
      <c r="AV45" s="20">
        <v>130</v>
      </c>
      <c r="AW45" s="20">
        <v>325</v>
      </c>
      <c r="AX45" s="78"/>
      <c r="AY45" s="23">
        <v>8500</v>
      </c>
      <c r="AZ45" s="23">
        <v>21250</v>
      </c>
      <c r="BA45" s="78"/>
      <c r="BB45" s="64">
        <v>20</v>
      </c>
      <c r="BC45" s="64">
        <v>50</v>
      </c>
      <c r="BD45" s="79"/>
      <c r="BE45" s="29">
        <v>500</v>
      </c>
      <c r="BF45" s="29">
        <v>1250</v>
      </c>
      <c r="BG45" s="78"/>
      <c r="BH45" s="32"/>
      <c r="BI45" s="32">
        <v>0</v>
      </c>
      <c r="BJ45" s="78"/>
      <c r="BK45" s="35"/>
      <c r="BL45" s="35">
        <v>0</v>
      </c>
      <c r="BM45" s="78"/>
      <c r="BN45" s="38"/>
      <c r="BO45" s="38">
        <v>0</v>
      </c>
      <c r="BP45" s="78"/>
      <c r="BQ45" s="41"/>
      <c r="BR45" s="41">
        <v>0</v>
      </c>
      <c r="BS45" s="78"/>
      <c r="BT45" s="44"/>
      <c r="BU45" s="44">
        <v>0</v>
      </c>
      <c r="BV45" s="78"/>
      <c r="BW45" s="65"/>
      <c r="BX45" s="65">
        <v>0</v>
      </c>
      <c r="BY45" s="78"/>
      <c r="BZ45" s="50"/>
      <c r="CA45" s="50">
        <v>0</v>
      </c>
      <c r="CB45" s="78"/>
      <c r="CC45" s="53"/>
      <c r="CD45" s="53">
        <v>0</v>
      </c>
      <c r="CE45" s="78"/>
      <c r="CF45" s="56"/>
      <c r="CG45" s="56">
        <v>0</v>
      </c>
      <c r="CH45" s="78"/>
      <c r="CI45" s="59"/>
      <c r="CJ45" s="59">
        <v>0</v>
      </c>
      <c r="CK45" s="78"/>
      <c r="CL45" s="62"/>
      <c r="CM45" s="62">
        <v>0</v>
      </c>
      <c r="CN45" s="78"/>
      <c r="CO45" s="8"/>
      <c r="CP45" s="8">
        <v>0</v>
      </c>
      <c r="CQ45" s="78"/>
      <c r="CR45" s="11"/>
      <c r="CS45" s="11">
        <v>0</v>
      </c>
      <c r="CT45" s="78"/>
      <c r="CU45" s="68">
        <v>4590</v>
      </c>
      <c r="CV45" s="80"/>
    </row>
    <row r="46" spans="1:100">
      <c r="A46" s="71" t="s">
        <v>349</v>
      </c>
      <c r="B46" s="71" t="s">
        <v>15</v>
      </c>
      <c r="C46" s="71" t="s">
        <v>350</v>
      </c>
      <c r="D46" s="71" t="s">
        <v>351</v>
      </c>
      <c r="E46" s="71" t="s">
        <v>397</v>
      </c>
      <c r="F46" s="71" t="s">
        <v>353</v>
      </c>
      <c r="G46" s="71" t="s">
        <v>398</v>
      </c>
      <c r="H46" s="71" t="s">
        <v>389</v>
      </c>
      <c r="I46" s="70">
        <v>23010</v>
      </c>
      <c r="J46" s="70">
        <v>115</v>
      </c>
      <c r="K46" s="82"/>
      <c r="L46" s="72"/>
      <c r="M46" s="72"/>
      <c r="N46" s="85"/>
      <c r="O46" s="72"/>
      <c r="P46" s="71" t="s">
        <v>356</v>
      </c>
      <c r="Q46" s="73" t="s">
        <v>357</v>
      </c>
      <c r="R46" s="71" t="s">
        <v>358</v>
      </c>
      <c r="S46" s="71" t="s">
        <v>359</v>
      </c>
      <c r="T46" s="71" t="s">
        <v>360</v>
      </c>
      <c r="U46" s="71" t="s">
        <v>361</v>
      </c>
      <c r="V46" s="71" t="s">
        <v>362</v>
      </c>
      <c r="W46" s="71" t="s">
        <v>399</v>
      </c>
      <c r="X46" s="71" t="s">
        <v>400</v>
      </c>
      <c r="Y46" s="72"/>
      <c r="Z46" s="71" t="s">
        <v>1</v>
      </c>
      <c r="AA46" s="72"/>
      <c r="AB46" s="70">
        <v>10</v>
      </c>
      <c r="AC46" s="74"/>
      <c r="AD46" s="71" t="s">
        <v>0</v>
      </c>
      <c r="AE46" s="75">
        <v>42529</v>
      </c>
      <c r="AF46" s="70">
        <v>1</v>
      </c>
      <c r="AG46" s="71" t="s">
        <v>365</v>
      </c>
      <c r="AH46" s="72"/>
      <c r="AI46" s="72"/>
      <c r="AJ46" s="8">
        <v>30</v>
      </c>
      <c r="AK46" s="8">
        <v>75</v>
      </c>
      <c r="AL46" s="78"/>
      <c r="AM46" s="11">
        <v>10</v>
      </c>
      <c r="AN46" s="11">
        <v>25</v>
      </c>
      <c r="AO46" s="78"/>
      <c r="AP46" s="14"/>
      <c r="AQ46" s="14">
        <v>0</v>
      </c>
      <c r="AR46" s="78"/>
      <c r="AS46" s="17">
        <v>20</v>
      </c>
      <c r="AT46" s="17">
        <v>50</v>
      </c>
      <c r="AU46" s="78"/>
      <c r="AV46" s="20">
        <v>110</v>
      </c>
      <c r="AW46" s="20">
        <v>275</v>
      </c>
      <c r="AX46" s="78"/>
      <c r="AY46" s="23">
        <v>7200</v>
      </c>
      <c r="AZ46" s="23">
        <v>18000</v>
      </c>
      <c r="BA46" s="78"/>
      <c r="BB46" s="64"/>
      <c r="BC46" s="64">
        <v>0</v>
      </c>
      <c r="BD46" s="79"/>
      <c r="BE46" s="29">
        <v>300</v>
      </c>
      <c r="BF46" s="29">
        <v>750</v>
      </c>
      <c r="BG46" s="78"/>
      <c r="BH46" s="32"/>
      <c r="BI46" s="32">
        <v>0</v>
      </c>
      <c r="BJ46" s="78"/>
      <c r="BK46" s="35"/>
      <c r="BL46" s="35">
        <v>0</v>
      </c>
      <c r="BM46" s="78"/>
      <c r="BN46" s="38"/>
      <c r="BO46" s="38">
        <v>0</v>
      </c>
      <c r="BP46" s="78"/>
      <c r="BQ46" s="41"/>
      <c r="BR46" s="41">
        <v>0</v>
      </c>
      <c r="BS46" s="78"/>
      <c r="BT46" s="44"/>
      <c r="BU46" s="44">
        <v>0</v>
      </c>
      <c r="BV46" s="78"/>
      <c r="BW46" s="65"/>
      <c r="BX46" s="65">
        <v>0</v>
      </c>
      <c r="BY46" s="78"/>
      <c r="BZ46" s="50"/>
      <c r="CA46" s="50">
        <v>0</v>
      </c>
      <c r="CB46" s="78"/>
      <c r="CC46" s="53"/>
      <c r="CD46" s="53">
        <v>0</v>
      </c>
      <c r="CE46" s="78"/>
      <c r="CF46" s="56"/>
      <c r="CG46" s="56">
        <v>0</v>
      </c>
      <c r="CH46" s="78"/>
      <c r="CI46" s="59"/>
      <c r="CJ46" s="59">
        <v>0</v>
      </c>
      <c r="CK46" s="78"/>
      <c r="CL46" s="62"/>
      <c r="CM46" s="62">
        <v>0</v>
      </c>
      <c r="CN46" s="78"/>
      <c r="CO46" s="8"/>
      <c r="CP46" s="8">
        <v>0</v>
      </c>
      <c r="CQ46" s="78"/>
      <c r="CR46" s="11"/>
      <c r="CS46" s="11">
        <v>0</v>
      </c>
      <c r="CT46" s="78"/>
      <c r="CU46" s="68">
        <v>3835</v>
      </c>
      <c r="CV46" s="80"/>
    </row>
    <row r="47" spans="1:100">
      <c r="A47" s="71" t="s">
        <v>349</v>
      </c>
      <c r="B47" s="71" t="s">
        <v>401</v>
      </c>
      <c r="C47" s="71" t="s">
        <v>350</v>
      </c>
      <c r="D47" s="71" t="s">
        <v>351</v>
      </c>
      <c r="E47" s="71" t="s">
        <v>402</v>
      </c>
      <c r="F47" s="71" t="s">
        <v>353</v>
      </c>
      <c r="G47" s="71" t="s">
        <v>403</v>
      </c>
      <c r="H47" s="71" t="s">
        <v>404</v>
      </c>
      <c r="I47" s="70">
        <v>2430</v>
      </c>
      <c r="J47" s="70">
        <v>172.5</v>
      </c>
      <c r="K47" s="82"/>
      <c r="L47" s="72"/>
      <c r="M47" s="72"/>
      <c r="N47" s="85"/>
      <c r="O47" s="72"/>
      <c r="P47" s="71" t="s">
        <v>356</v>
      </c>
      <c r="Q47" s="73" t="s">
        <v>357</v>
      </c>
      <c r="R47" s="71" t="s">
        <v>358</v>
      </c>
      <c r="S47" s="71" t="s">
        <v>359</v>
      </c>
      <c r="T47" s="71" t="s">
        <v>360</v>
      </c>
      <c r="U47" s="71" t="s">
        <v>361</v>
      </c>
      <c r="V47" s="71" t="s">
        <v>362</v>
      </c>
      <c r="W47" s="71" t="s">
        <v>405</v>
      </c>
      <c r="X47" s="71" t="s">
        <v>406</v>
      </c>
      <c r="Y47" s="72"/>
      <c r="Z47" s="71" t="s">
        <v>1</v>
      </c>
      <c r="AA47" s="72"/>
      <c r="AB47" s="70">
        <v>10</v>
      </c>
      <c r="AC47" s="74"/>
      <c r="AD47" s="71" t="s">
        <v>0</v>
      </c>
      <c r="AE47" s="75">
        <v>42529</v>
      </c>
      <c r="AF47" s="70">
        <v>1</v>
      </c>
      <c r="AG47" s="71" t="s">
        <v>365</v>
      </c>
      <c r="AH47" s="72"/>
      <c r="AI47" s="72"/>
      <c r="AJ47" s="8"/>
      <c r="AK47" s="8">
        <v>0</v>
      </c>
      <c r="AL47" s="78"/>
      <c r="AM47" s="11"/>
      <c r="AN47" s="11">
        <v>0</v>
      </c>
      <c r="AO47" s="78"/>
      <c r="AP47" s="14"/>
      <c r="AQ47" s="14">
        <v>0</v>
      </c>
      <c r="AR47" s="78"/>
      <c r="AS47" s="17">
        <v>20</v>
      </c>
      <c r="AT47" s="17">
        <v>50</v>
      </c>
      <c r="AU47" s="78"/>
      <c r="AV47" s="20">
        <v>30</v>
      </c>
      <c r="AW47" s="20">
        <v>75</v>
      </c>
      <c r="AX47" s="78"/>
      <c r="AY47" s="23">
        <v>700</v>
      </c>
      <c r="AZ47" s="23">
        <v>1750</v>
      </c>
      <c r="BA47" s="78"/>
      <c r="BB47" s="64"/>
      <c r="BC47" s="64">
        <v>0</v>
      </c>
      <c r="BD47" s="79"/>
      <c r="BE47" s="29">
        <v>60</v>
      </c>
      <c r="BF47" s="29">
        <v>150</v>
      </c>
      <c r="BG47" s="78"/>
      <c r="BH47" s="32"/>
      <c r="BI47" s="32">
        <v>0</v>
      </c>
      <c r="BJ47" s="78"/>
      <c r="BK47" s="35"/>
      <c r="BL47" s="35">
        <v>0</v>
      </c>
      <c r="BM47" s="78"/>
      <c r="BN47" s="38"/>
      <c r="BO47" s="38">
        <v>0</v>
      </c>
      <c r="BP47" s="78"/>
      <c r="BQ47" s="41"/>
      <c r="BR47" s="41">
        <v>0</v>
      </c>
      <c r="BS47" s="78"/>
      <c r="BT47" s="44"/>
      <c r="BU47" s="44">
        <v>0</v>
      </c>
      <c r="BV47" s="78"/>
      <c r="BW47" s="65"/>
      <c r="BX47" s="65">
        <v>0</v>
      </c>
      <c r="BY47" s="78"/>
      <c r="BZ47" s="50"/>
      <c r="CA47" s="50">
        <v>0</v>
      </c>
      <c r="CB47" s="78"/>
      <c r="CC47" s="53"/>
      <c r="CD47" s="53">
        <v>0</v>
      </c>
      <c r="CE47" s="78"/>
      <c r="CF47" s="56"/>
      <c r="CG47" s="56">
        <v>0</v>
      </c>
      <c r="CH47" s="78"/>
      <c r="CI47" s="59"/>
      <c r="CJ47" s="59">
        <v>0</v>
      </c>
      <c r="CK47" s="78"/>
      <c r="CL47" s="62"/>
      <c r="CM47" s="62">
        <v>0</v>
      </c>
      <c r="CN47" s="78"/>
      <c r="CO47" s="8"/>
      <c r="CP47" s="8">
        <v>0</v>
      </c>
      <c r="CQ47" s="78"/>
      <c r="CR47" s="11"/>
      <c r="CS47" s="11">
        <v>0</v>
      </c>
      <c r="CT47" s="78"/>
      <c r="CU47" s="68">
        <v>405</v>
      </c>
      <c r="CV47" s="80"/>
    </row>
    <row r="48" spans="1:100">
      <c r="A48" s="71" t="s">
        <v>349</v>
      </c>
      <c r="B48" s="71" t="s">
        <v>407</v>
      </c>
      <c r="C48" s="71" t="s">
        <v>350</v>
      </c>
      <c r="D48" s="71" t="s">
        <v>351</v>
      </c>
      <c r="E48" s="71" t="s">
        <v>408</v>
      </c>
      <c r="F48" s="71" t="s">
        <v>353</v>
      </c>
      <c r="G48" s="71" t="s">
        <v>409</v>
      </c>
      <c r="H48" s="71" t="s">
        <v>404</v>
      </c>
      <c r="I48" s="70">
        <v>30</v>
      </c>
      <c r="J48" s="70">
        <v>345</v>
      </c>
      <c r="K48" s="82"/>
      <c r="L48" s="72"/>
      <c r="M48" s="72"/>
      <c r="N48" s="85"/>
      <c r="O48" s="72"/>
      <c r="P48" s="71" t="s">
        <v>356</v>
      </c>
      <c r="Q48" s="73" t="s">
        <v>357</v>
      </c>
      <c r="R48" s="71" t="s">
        <v>358</v>
      </c>
      <c r="S48" s="71" t="s">
        <v>359</v>
      </c>
      <c r="T48" s="71" t="s">
        <v>360</v>
      </c>
      <c r="U48" s="71" t="s">
        <v>361</v>
      </c>
      <c r="V48" s="71" t="s">
        <v>362</v>
      </c>
      <c r="W48" s="71" t="s">
        <v>410</v>
      </c>
      <c r="X48" s="71" t="s">
        <v>411</v>
      </c>
      <c r="Y48" s="72"/>
      <c r="Z48" s="71" t="s">
        <v>1</v>
      </c>
      <c r="AA48" s="72"/>
      <c r="AB48" s="70">
        <v>10</v>
      </c>
      <c r="AC48" s="74"/>
      <c r="AD48" s="71" t="s">
        <v>0</v>
      </c>
      <c r="AE48" s="75">
        <v>42529</v>
      </c>
      <c r="AF48" s="70">
        <v>1</v>
      </c>
      <c r="AG48" s="71" t="s">
        <v>365</v>
      </c>
      <c r="AH48" s="72"/>
      <c r="AI48" s="72"/>
      <c r="AJ48" s="8"/>
      <c r="AK48" s="8">
        <v>0</v>
      </c>
      <c r="AL48" s="78"/>
      <c r="AM48" s="11"/>
      <c r="AN48" s="11">
        <v>0</v>
      </c>
      <c r="AO48" s="78"/>
      <c r="AP48" s="14"/>
      <c r="AQ48" s="14">
        <v>0</v>
      </c>
      <c r="AR48" s="78"/>
      <c r="AS48" s="17"/>
      <c r="AT48" s="17">
        <v>0</v>
      </c>
      <c r="AU48" s="78"/>
      <c r="AV48" s="20"/>
      <c r="AW48" s="20">
        <v>0</v>
      </c>
      <c r="AX48" s="78"/>
      <c r="AY48" s="23"/>
      <c r="AZ48" s="23">
        <v>0</v>
      </c>
      <c r="BA48" s="78"/>
      <c r="BB48" s="64"/>
      <c r="BC48" s="64">
        <v>0</v>
      </c>
      <c r="BD48" s="79"/>
      <c r="BE48" s="29">
        <v>10</v>
      </c>
      <c r="BF48" s="29">
        <v>25</v>
      </c>
      <c r="BG48" s="78"/>
      <c r="BH48" s="32"/>
      <c r="BI48" s="32">
        <v>0</v>
      </c>
      <c r="BJ48" s="78"/>
      <c r="BK48" s="35"/>
      <c r="BL48" s="35">
        <v>0</v>
      </c>
      <c r="BM48" s="78"/>
      <c r="BN48" s="38"/>
      <c r="BO48" s="38">
        <v>0</v>
      </c>
      <c r="BP48" s="78"/>
      <c r="BQ48" s="41"/>
      <c r="BR48" s="41">
        <v>0</v>
      </c>
      <c r="BS48" s="78"/>
      <c r="BT48" s="44"/>
      <c r="BU48" s="44">
        <v>0</v>
      </c>
      <c r="BV48" s="78"/>
      <c r="BW48" s="65"/>
      <c r="BX48" s="65">
        <v>0</v>
      </c>
      <c r="BY48" s="78"/>
      <c r="BZ48" s="50"/>
      <c r="CA48" s="50">
        <v>0</v>
      </c>
      <c r="CB48" s="78"/>
      <c r="CC48" s="53"/>
      <c r="CD48" s="53">
        <v>0</v>
      </c>
      <c r="CE48" s="78"/>
      <c r="CF48" s="56"/>
      <c r="CG48" s="56">
        <v>0</v>
      </c>
      <c r="CH48" s="78"/>
      <c r="CI48" s="59"/>
      <c r="CJ48" s="59">
        <v>0</v>
      </c>
      <c r="CK48" s="78"/>
      <c r="CL48" s="62"/>
      <c r="CM48" s="62">
        <v>0</v>
      </c>
      <c r="CN48" s="78"/>
      <c r="CO48" s="8"/>
      <c r="CP48" s="8">
        <v>0</v>
      </c>
      <c r="CQ48" s="78"/>
      <c r="CR48" s="11"/>
      <c r="CS48" s="11">
        <v>0</v>
      </c>
      <c r="CT48" s="78"/>
      <c r="CU48" s="68">
        <v>5</v>
      </c>
      <c r="CV48" s="80"/>
    </row>
    <row r="49" spans="1:100">
      <c r="A49" s="71" t="s">
        <v>349</v>
      </c>
      <c r="B49" s="71" t="s">
        <v>412</v>
      </c>
      <c r="C49" s="71" t="s">
        <v>350</v>
      </c>
      <c r="D49" s="71" t="s">
        <v>351</v>
      </c>
      <c r="E49" s="71" t="s">
        <v>413</v>
      </c>
      <c r="F49" s="71" t="s">
        <v>353</v>
      </c>
      <c r="G49" s="71" t="s">
        <v>414</v>
      </c>
      <c r="H49" s="71" t="s">
        <v>404</v>
      </c>
      <c r="I49" s="70">
        <v>60</v>
      </c>
      <c r="J49" s="70">
        <v>575</v>
      </c>
      <c r="K49" s="83"/>
      <c r="L49" s="72"/>
      <c r="M49" s="72"/>
      <c r="N49" s="86"/>
      <c r="O49" s="72"/>
      <c r="P49" s="71" t="s">
        <v>356</v>
      </c>
      <c r="Q49" s="73" t="s">
        <v>357</v>
      </c>
      <c r="R49" s="71" t="s">
        <v>358</v>
      </c>
      <c r="S49" s="71" t="s">
        <v>359</v>
      </c>
      <c r="T49" s="71" t="s">
        <v>360</v>
      </c>
      <c r="U49" s="71" t="s">
        <v>361</v>
      </c>
      <c r="V49" s="71" t="s">
        <v>362</v>
      </c>
      <c r="W49" s="71" t="s">
        <v>415</v>
      </c>
      <c r="X49" s="71" t="s">
        <v>416</v>
      </c>
      <c r="Y49" s="72"/>
      <c r="Z49" s="71" t="s">
        <v>1</v>
      </c>
      <c r="AA49" s="72"/>
      <c r="AB49" s="70">
        <v>10</v>
      </c>
      <c r="AC49" s="74"/>
      <c r="AD49" s="71" t="s">
        <v>0</v>
      </c>
      <c r="AE49" s="75">
        <v>42529</v>
      </c>
      <c r="AF49" s="70">
        <v>1</v>
      </c>
      <c r="AG49" s="71" t="s">
        <v>365</v>
      </c>
      <c r="AH49" s="72"/>
      <c r="AI49" s="72"/>
      <c r="AJ49" s="8"/>
      <c r="AK49" s="8">
        <v>0</v>
      </c>
      <c r="AL49" s="78"/>
      <c r="AM49" s="11"/>
      <c r="AN49" s="11">
        <v>0</v>
      </c>
      <c r="AO49" s="78"/>
      <c r="AP49" s="14"/>
      <c r="AQ49" s="14">
        <v>0</v>
      </c>
      <c r="AR49" s="78"/>
      <c r="AS49" s="17"/>
      <c r="AT49" s="17">
        <v>0</v>
      </c>
      <c r="AU49" s="78"/>
      <c r="AV49" s="20"/>
      <c r="AW49" s="20">
        <v>0</v>
      </c>
      <c r="AX49" s="78"/>
      <c r="AY49" s="23">
        <v>10</v>
      </c>
      <c r="AZ49" s="23">
        <v>25</v>
      </c>
      <c r="BA49" s="78"/>
      <c r="BB49" s="64"/>
      <c r="BC49" s="64">
        <v>0</v>
      </c>
      <c r="BD49" s="79"/>
      <c r="BE49" s="29">
        <v>10</v>
      </c>
      <c r="BF49" s="29">
        <v>25</v>
      </c>
      <c r="BG49" s="78"/>
      <c r="BH49" s="32"/>
      <c r="BI49" s="32">
        <v>0</v>
      </c>
      <c r="BJ49" s="78"/>
      <c r="BK49" s="35"/>
      <c r="BL49" s="35">
        <v>0</v>
      </c>
      <c r="BM49" s="78"/>
      <c r="BN49" s="38"/>
      <c r="BO49" s="38">
        <v>0</v>
      </c>
      <c r="BP49" s="78"/>
      <c r="BQ49" s="41"/>
      <c r="BR49" s="41">
        <v>0</v>
      </c>
      <c r="BS49" s="78"/>
      <c r="BT49" s="44"/>
      <c r="BU49" s="44">
        <v>0</v>
      </c>
      <c r="BV49" s="78"/>
      <c r="BW49" s="65"/>
      <c r="BX49" s="65">
        <v>0</v>
      </c>
      <c r="BY49" s="78"/>
      <c r="BZ49" s="50"/>
      <c r="CA49" s="50">
        <v>0</v>
      </c>
      <c r="CB49" s="78"/>
      <c r="CC49" s="53"/>
      <c r="CD49" s="53">
        <v>0</v>
      </c>
      <c r="CE49" s="78"/>
      <c r="CF49" s="56"/>
      <c r="CG49" s="56">
        <v>0</v>
      </c>
      <c r="CH49" s="78"/>
      <c r="CI49" s="59"/>
      <c r="CJ49" s="59">
        <v>0</v>
      </c>
      <c r="CK49" s="78"/>
      <c r="CL49" s="62"/>
      <c r="CM49" s="62">
        <v>0</v>
      </c>
      <c r="CN49" s="78"/>
      <c r="CO49" s="8"/>
      <c r="CP49" s="8">
        <v>0</v>
      </c>
      <c r="CQ49" s="78"/>
      <c r="CR49" s="11"/>
      <c r="CS49" s="11">
        <v>0</v>
      </c>
      <c r="CT49" s="78"/>
      <c r="CU49" s="68">
        <v>10</v>
      </c>
      <c r="CV49" s="80"/>
    </row>
    <row r="50" spans="1:100">
      <c r="A50" s="71" t="s">
        <v>417</v>
      </c>
      <c r="B50" s="71" t="s">
        <v>1</v>
      </c>
      <c r="C50" s="71" t="s">
        <v>418</v>
      </c>
      <c r="D50" s="71" t="s">
        <v>419</v>
      </c>
      <c r="E50" s="71" t="s">
        <v>420</v>
      </c>
      <c r="F50" s="71" t="s">
        <v>421</v>
      </c>
      <c r="G50" s="71" t="s">
        <v>422</v>
      </c>
      <c r="H50" s="71" t="s">
        <v>423</v>
      </c>
      <c r="I50" s="70">
        <v>150</v>
      </c>
      <c r="J50" s="70">
        <v>440.73</v>
      </c>
      <c r="K50" s="76">
        <v>66109.5</v>
      </c>
      <c r="L50" s="70">
        <v>440.73</v>
      </c>
      <c r="M50" s="70">
        <v>66109.5</v>
      </c>
      <c r="N50" s="76">
        <v>66109.5</v>
      </c>
      <c r="O50" s="70">
        <v>0</v>
      </c>
      <c r="P50" s="71" t="s">
        <v>424</v>
      </c>
      <c r="Q50" s="71" t="s">
        <v>425</v>
      </c>
      <c r="R50" s="71" t="s">
        <v>426</v>
      </c>
      <c r="S50" s="71" t="s">
        <v>427</v>
      </c>
      <c r="T50" s="71" t="s">
        <v>428</v>
      </c>
      <c r="U50" s="71" t="s">
        <v>429</v>
      </c>
      <c r="V50" s="71" t="s">
        <v>362</v>
      </c>
      <c r="W50" s="71" t="s">
        <v>430</v>
      </c>
      <c r="X50" s="71" t="s">
        <v>431</v>
      </c>
      <c r="Y50" s="70">
        <v>440.73</v>
      </c>
      <c r="Z50" s="71" t="s">
        <v>1</v>
      </c>
      <c r="AA50" s="70">
        <v>855.76</v>
      </c>
      <c r="AB50" s="70">
        <v>10</v>
      </c>
      <c r="AC50" s="71" t="s">
        <v>432</v>
      </c>
      <c r="AD50" s="71" t="s">
        <v>0</v>
      </c>
      <c r="AE50" s="75">
        <v>44939</v>
      </c>
      <c r="AF50" s="70">
        <v>1</v>
      </c>
      <c r="AG50" s="71" t="s">
        <v>433</v>
      </c>
      <c r="AH50" s="70">
        <v>0</v>
      </c>
      <c r="AI50" s="70">
        <v>0</v>
      </c>
      <c r="AJ50" s="8"/>
      <c r="AK50" s="8">
        <v>0</v>
      </c>
      <c r="AL50" s="9">
        <v>0</v>
      </c>
      <c r="AM50" s="11"/>
      <c r="AN50" s="11">
        <v>0</v>
      </c>
      <c r="AO50" s="12">
        <v>0</v>
      </c>
      <c r="AP50" s="14"/>
      <c r="AQ50" s="14">
        <v>0</v>
      </c>
      <c r="AR50" s="15">
        <v>0</v>
      </c>
      <c r="AS50" s="17"/>
      <c r="AT50" s="17">
        <v>0</v>
      </c>
      <c r="AU50" s="18">
        <v>0</v>
      </c>
      <c r="AV50" s="20"/>
      <c r="AW50" s="20">
        <v>0</v>
      </c>
      <c r="AX50" s="21">
        <v>0</v>
      </c>
      <c r="AY50" s="23">
        <v>50</v>
      </c>
      <c r="AZ50" s="23">
        <v>125</v>
      </c>
      <c r="BA50" s="24">
        <v>55091.25</v>
      </c>
      <c r="BB50" s="64"/>
      <c r="BC50" s="64">
        <v>0</v>
      </c>
      <c r="BD50" s="27">
        <v>0</v>
      </c>
      <c r="BE50" s="29"/>
      <c r="BF50" s="29">
        <v>0</v>
      </c>
      <c r="BG50" s="30">
        <v>0</v>
      </c>
      <c r="BH50" s="32"/>
      <c r="BI50" s="32">
        <v>0</v>
      </c>
      <c r="BJ50" s="33">
        <v>0</v>
      </c>
      <c r="BK50" s="35"/>
      <c r="BL50" s="35">
        <v>0</v>
      </c>
      <c r="BM50" s="36">
        <v>0</v>
      </c>
      <c r="BN50" s="38"/>
      <c r="BO50" s="38">
        <v>0</v>
      </c>
      <c r="BP50" s="39">
        <v>0</v>
      </c>
      <c r="BQ50" s="41"/>
      <c r="BR50" s="41">
        <v>0</v>
      </c>
      <c r="BS50" s="42">
        <v>0</v>
      </c>
      <c r="BT50" s="44"/>
      <c r="BU50" s="44">
        <v>0</v>
      </c>
      <c r="BV50" s="45">
        <v>0</v>
      </c>
      <c r="BW50" s="65"/>
      <c r="BX50" s="65">
        <v>0</v>
      </c>
      <c r="BY50" s="48">
        <v>0</v>
      </c>
      <c r="BZ50" s="50"/>
      <c r="CA50" s="50">
        <v>0</v>
      </c>
      <c r="CB50" s="51">
        <v>0</v>
      </c>
      <c r="CC50" s="53"/>
      <c r="CD50" s="53">
        <v>0</v>
      </c>
      <c r="CE50" s="54">
        <v>0</v>
      </c>
      <c r="CF50" s="56"/>
      <c r="CG50" s="56">
        <v>0</v>
      </c>
      <c r="CH50" s="57">
        <v>0</v>
      </c>
      <c r="CI50" s="59"/>
      <c r="CJ50" s="59">
        <v>0</v>
      </c>
      <c r="CK50" s="60">
        <v>0</v>
      </c>
      <c r="CL50" s="62"/>
      <c r="CM50" s="62">
        <v>0</v>
      </c>
      <c r="CN50" s="63">
        <v>0</v>
      </c>
      <c r="CO50" s="8"/>
      <c r="CP50" s="8">
        <v>0</v>
      </c>
      <c r="CQ50" s="9">
        <v>0</v>
      </c>
      <c r="CR50" s="11"/>
      <c r="CS50" s="11">
        <v>0</v>
      </c>
      <c r="CT50" s="12">
        <v>0</v>
      </c>
      <c r="CU50" s="68">
        <v>25</v>
      </c>
      <c r="CV50" s="69">
        <v>11018.25</v>
      </c>
    </row>
  </sheetData>
  <sortState ref="A2:AG47">
    <sortCondition ref="A2:A47"/>
    <sortCondition ref="B2:B47"/>
  </sortState>
  <mergeCells count="43">
    <mergeCell ref="CU1:CV1"/>
    <mergeCell ref="CF1:CH1"/>
    <mergeCell ref="CI1:CK1"/>
    <mergeCell ref="CL1:CN1"/>
    <mergeCell ref="CO1:CQ1"/>
    <mergeCell ref="CR1:CT1"/>
    <mergeCell ref="BQ1:BS1"/>
    <mergeCell ref="BT1:BV1"/>
    <mergeCell ref="BW1:BY1"/>
    <mergeCell ref="BZ1:CB1"/>
    <mergeCell ref="CC1:CE1"/>
    <mergeCell ref="BB1:BD1"/>
    <mergeCell ref="BE1:BG1"/>
    <mergeCell ref="BH1:BJ1"/>
    <mergeCell ref="BK1:BM1"/>
    <mergeCell ref="BN1:BP1"/>
    <mergeCell ref="AM1:AO1"/>
    <mergeCell ref="AP1:AR1"/>
    <mergeCell ref="AS1:AU1"/>
    <mergeCell ref="AV1:AX1"/>
    <mergeCell ref="AY1:BA1"/>
    <mergeCell ref="N20:N21"/>
    <mergeCell ref="N31:N32"/>
    <mergeCell ref="N33:N34"/>
    <mergeCell ref="N36:N37"/>
    <mergeCell ref="AJ1:AL1"/>
    <mergeCell ref="A1:AI1"/>
    <mergeCell ref="K39:K49"/>
    <mergeCell ref="N39:N49"/>
    <mergeCell ref="K3:K4"/>
    <mergeCell ref="K9:K11"/>
    <mergeCell ref="K13:K14"/>
    <mergeCell ref="K15:K16"/>
    <mergeCell ref="K17:K19"/>
    <mergeCell ref="K20:K21"/>
    <mergeCell ref="K31:K32"/>
    <mergeCell ref="K33:K34"/>
    <mergeCell ref="K36:K37"/>
    <mergeCell ref="N3:N4"/>
    <mergeCell ref="N9:N11"/>
    <mergeCell ref="N13:N14"/>
    <mergeCell ref="N15:N16"/>
    <mergeCell ref="N17:N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vv</cp:lastModifiedBy>
  <dcterms:created xsi:type="dcterms:W3CDTF">2022-07-27T04:21:56Z</dcterms:created>
  <dcterms:modified xsi:type="dcterms:W3CDTF">2022-07-27T12:13:13Z</dcterms:modified>
</cp:coreProperties>
</file>