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achiaramonte\Desktop\SDAPA\RINEGOZIAZIONE 2023\"/>
    </mc:Choice>
  </mc:AlternateContent>
  <xr:revisionPtr revIDLastSave="0" documentId="8_{4B0EB653-BEC1-4E57-934F-10CD48633947}" xr6:coauthVersionLast="47" xr6:coauthVersionMax="47" xr10:uidLastSave="{00000000-0000-0000-0000-000000000000}"/>
  <bookViews>
    <workbookView xWindow="-108" yWindow="-108" windowWidth="23256" windowHeight="12576"/>
  </bookViews>
  <sheets>
    <sheet name="Prospetto di aggiudicazione " sheetId="4" r:id="rId1"/>
    <sheet name="Graduatoria " sheetId="2" r:id="rId2"/>
  </sheets>
  <definedNames>
    <definedName name="_xlnm._FilterDatabase" localSheetId="1" hidden="1">'Graduatoria '!$A$3:$AA$52</definedName>
    <definedName name="_xlnm._FilterDatabase" localSheetId="0" hidden="1">'Prospetto di aggiudicazione '!$A$3:$AE$32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<sst xmlns="http://schemas.openxmlformats.org/spreadsheetml/2006/main" count="1527" uniqueCount="407">
  <si>
    <t>Numero Lotto</t>
  </si>
  <si>
    <t>Ragione sociale concorrente</t>
  </si>
  <si>
    <t>Totale offerto per lotto</t>
  </si>
  <si>
    <t>Totale offerto per prodotto</t>
  </si>
  <si>
    <t>Sub lotto</t>
  </si>
  <si>
    <t>Codice ATC</t>
  </si>
  <si>
    <t>Principio Attivo</t>
  </si>
  <si>
    <t>Forma farmaceutica</t>
  </si>
  <si>
    <t>Dosaggio</t>
  </si>
  <si>
    <t>Via di somministazione</t>
  </si>
  <si>
    <t>Unità di misura</t>
  </si>
  <si>
    <t>Quantità</t>
  </si>
  <si>
    <t>Base d'asta</t>
  </si>
  <si>
    <t>Prezzo unitario di offerta IVA esclusa</t>
  </si>
  <si>
    <t>Prezzo unitario di cessione al SSN IVA esclusa</t>
  </si>
  <si>
    <t>Nome commerciale</t>
  </si>
  <si>
    <t>Codice AIC</t>
  </si>
  <si>
    <t>Unità per confezione</t>
  </si>
  <si>
    <t>Classe di rimborsabilità</t>
  </si>
  <si>
    <t>Prezzo di vendita al pubblico IVA inclusa</t>
  </si>
  <si>
    <t>IVA</t>
  </si>
  <si>
    <t>Sconto obbligatorio per legge (Tipologia prezzo di riferimento)</t>
  </si>
  <si>
    <t>Sconto offerto</t>
  </si>
  <si>
    <t>Sconto obbligatorio per legge</t>
  </si>
  <si>
    <t>Prodotto esclusiva</t>
  </si>
  <si>
    <t>Data scadenza del brevetto</t>
  </si>
  <si>
    <t>1</t>
  </si>
  <si>
    <t>OTSUKA PHARMACEUTICAL ITALY S.R.L.</t>
  </si>
  <si>
    <t>A</t>
  </si>
  <si>
    <t>C03XA01</t>
  </si>
  <si>
    <t>TOLVAPTAN</t>
  </si>
  <si>
    <t>COMPRESSE</t>
  </si>
  <si>
    <t>15 MG</t>
  </si>
  <si>
    <t>COMPRESSA</t>
  </si>
  <si>
    <t>ORALE</t>
  </si>
  <si>
    <t>11700</t>
  </si>
  <si>
    <t>SAMSCA (Tolvaptan) Compresse orali da 15 mg. (compresse non divisibili) - Blister da 10 cpr.</t>
  </si>
  <si>
    <t>039551015</t>
  </si>
  <si>
    <t>10</t>
  </si>
  <si>
    <t>H</t>
  </si>
  <si>
    <t>EX FACTORY</t>
  </si>
  <si>
    <t>0</t>
  </si>
  <si>
    <t>B</t>
  </si>
  <si>
    <t>30 MG</t>
  </si>
  <si>
    <t>SAMSCA (Tolvaptan)  Compresse orali da 30 mg. (compresse non divisibili) - Blister da 10 cpr.</t>
  </si>
  <si>
    <t>039551039</t>
  </si>
  <si>
    <t>TEVA ITALIA SRL</t>
  </si>
  <si>
    <t>TOLVAPTAN TEVA ITALIA 10 cpr 15 mg</t>
  </si>
  <si>
    <t>050446057</t>
  </si>
  <si>
    <t>TOLVAPTAN TEVA ITALIA 10 cpr 30 mg</t>
  </si>
  <si>
    <t>050446172</t>
  </si>
  <si>
    <t>2</t>
  </si>
  <si>
    <t>ACCORD HEALTHCARE ITALIA SRL</t>
  </si>
  <si>
    <t>J02AC04</t>
  </si>
  <si>
    <t>POSACONAZOLO</t>
  </si>
  <si>
    <t>100 MG</t>
  </si>
  <si>
    <t>195000</t>
  </si>
  <si>
    <t>POSACONAZOLO ACCORD 100 MG COMPRESSA GASTRORESISTENTE - 24X1 COMPRESSE (DOSE UNITARIA)</t>
  </si>
  <si>
    <t>048149025</t>
  </si>
  <si>
    <t>24</t>
  </si>
  <si>
    <t>EG S.p.A.</t>
  </si>
  <si>
    <t>POSACONAZOLO EG STADA - 100 mg - 24 compresse gastroresistenti</t>
  </si>
  <si>
    <t>047254053</t>
  </si>
  <si>
    <t>MSD ITALIA</t>
  </si>
  <si>
    <t>NOXAFIL</t>
  </si>
  <si>
    <t>037059021</t>
  </si>
  <si>
    <t>MYLAN ITALIA S.R.L.</t>
  </si>
  <si>
    <t>Posaconazolo Mylan Pharma 100 mg 24 cpr</t>
  </si>
  <si>
    <t>047335056</t>
  </si>
  <si>
    <t>POSACONAZOLO TEVA 24 cpr gastroresistenti 100 mg</t>
  </si>
  <si>
    <t>047914092</t>
  </si>
  <si>
    <t>3</t>
  </si>
  <si>
    <t>SOSPENSIONE</t>
  </si>
  <si>
    <t>105 ML (40 MG/ML)</t>
  </si>
  <si>
    <t>BUSTA/FLACONE</t>
  </si>
  <si>
    <t>1170</t>
  </si>
  <si>
    <t>POSACONAZOLO EG - 40 mg/ml sospensione orale - flacone da 105 ml</t>
  </si>
  <si>
    <t>046570014</t>
  </si>
  <si>
    <t>037059019</t>
  </si>
  <si>
    <t>Posaconazolo Mylan 40mg/ml 105 ml sosp. orale 1 flac</t>
  </si>
  <si>
    <t>047603016</t>
  </si>
  <si>
    <t>4</t>
  </si>
  <si>
    <t>L01BC07</t>
  </si>
  <si>
    <t>AZACITIDINA</t>
  </si>
  <si>
    <t>FIALE</t>
  </si>
  <si>
    <t>4 ML (25 MG/ML)</t>
  </si>
  <si>
    <t>FIALA</t>
  </si>
  <si>
    <t>S.C.</t>
  </si>
  <si>
    <t>78000</t>
  </si>
  <si>
    <t>AZACITIDINA ACCORD 25 MG/ML - POLVERE PER SOSPENSIONE INIETTABILE - USO SOTTOCUTANEO - FLACONE (VETRO) 100 MG - 1 FLACONE</t>
  </si>
  <si>
    <t>048524019</t>
  </si>
  <si>
    <t>DR REDDY'S</t>
  </si>
  <si>
    <t>Azacitidina betapharm 25 mg/ml, 1 flac. 100 mg</t>
  </si>
  <si>
    <t>048612016</t>
  </si>
  <si>
    <t>Azacitidina Mylan 25 mg/ml 100mg polvere per sospensione iniettabile uso sottocutaneo</t>
  </si>
  <si>
    <t>048609010</t>
  </si>
  <si>
    <t>SINTESY PHARMA S.R.L.</t>
  </si>
  <si>
    <t>AZACITIDINA SEACROSS*1 flaconcino 100 mg polv 25 mg/ml</t>
  </si>
  <si>
    <t>049936014</t>
  </si>
  <si>
    <t xml:space="preserve">ZENTIVA ITALIA S.R.L. </t>
  </si>
  <si>
    <t>AZACITIDINA ZENTIVA 25 mg/ml polvere per sospensione iniettabile</t>
  </si>
  <si>
    <t>047497019</t>
  </si>
  <si>
    <t>5</t>
  </si>
  <si>
    <t>L02BA03</t>
  </si>
  <si>
    <t>FULVESTRANT</t>
  </si>
  <si>
    <t>SIRINGA PRERIEMPITA</t>
  </si>
  <si>
    <t>250 MG/5 ML</t>
  </si>
  <si>
    <t>SIRINGA</t>
  </si>
  <si>
    <t>I.M.</t>
  </si>
  <si>
    <t>Fulvestrant 250 mg soluz init, 2 sir 5 ml +2 aghi</t>
  </si>
  <si>
    <t>045435029</t>
  </si>
  <si>
    <t>EVER PHARMA ITALIA</t>
  </si>
  <si>
    <t>FULVESTRANT EVER PHARMA</t>
  </si>
  <si>
    <t>046910028</t>
  </si>
  <si>
    <t>Fulvestrant Mylan  250 mg soluzione iniettabile in siringa preriempita</t>
  </si>
  <si>
    <t>045924026</t>
  </si>
  <si>
    <t>SUN PHARMA ITALIA S.R.L.</t>
  </si>
  <si>
    <t>FULVESTRANT SUN 250 mg/5ml sol.iniett. 1 sir.prer.da 5 ml im</t>
  </si>
  <si>
    <t>045649011</t>
  </si>
  <si>
    <t>FULVESTRANT ZENTIVA 250 mg soluzione iniettabile in siringa preriempita - 2 siringhe preriempite in vetro da 5 ml con 2 aghi di sicurezza</t>
  </si>
  <si>
    <t>048121026</t>
  </si>
  <si>
    <t>6</t>
  </si>
  <si>
    <t>ASTELLAS PHARMA</t>
  </si>
  <si>
    <t>J02AX05</t>
  </si>
  <si>
    <t>MICAFUNGIN</t>
  </si>
  <si>
    <t>E.V.</t>
  </si>
  <si>
    <t>15600</t>
  </si>
  <si>
    <t>MYCAMINE  100 mg polvere per soluzione per infusione -  uso endovenoso</t>
  </si>
  <si>
    <t>038705024</t>
  </si>
  <si>
    <t>50 MG</t>
  </si>
  <si>
    <t>7800</t>
  </si>
  <si>
    <t>MYCAMINE  50 mg polvere per soluzione per infusione -  uso endovenoso</t>
  </si>
  <si>
    <t>038705012</t>
  </si>
  <si>
    <t xml:space="preserve">HIKMA ITALIA </t>
  </si>
  <si>
    <t>Micafungina Hikma 100 mg</t>
  </si>
  <si>
    <t>049140027</t>
  </si>
  <si>
    <t>Micafungina Hikma 50 mg</t>
  </si>
  <si>
    <t>049140015</t>
  </si>
  <si>
    <t>7</t>
  </si>
  <si>
    <t>GLAXOSMITHKLINE S.P.A.</t>
  </si>
  <si>
    <t>C02KX02</t>
  </si>
  <si>
    <t>AMBRISENTAN</t>
  </si>
  <si>
    <t>10 MG</t>
  </si>
  <si>
    <t>VOLIBRIS 10mg 30 cpr</t>
  </si>
  <si>
    <t>038528042</t>
  </si>
  <si>
    <t>30</t>
  </si>
  <si>
    <t>5 MG</t>
  </si>
  <si>
    <t>19500</t>
  </si>
  <si>
    <t>VOLIBRIS 5mg 30 cpr</t>
  </si>
  <si>
    <t>038528028</t>
  </si>
  <si>
    <t>MEDAC PHARMA S.R.L. A SOCIO UNICO</t>
  </si>
  <si>
    <t>AMBRISENTAN MEDAC 10 MG - compresse rivestite con film</t>
  </si>
  <si>
    <t>046559047</t>
  </si>
  <si>
    <t>AMBRISENTAN MEDAC 5 MG - compresse rivestite con film</t>
  </si>
  <si>
    <t>046559023</t>
  </si>
  <si>
    <t>Ambrisentan Mylan 10 mg 30 cps rivestite in blister</t>
  </si>
  <si>
    <t>048081032</t>
  </si>
  <si>
    <t>Ambrisentan Mylan 5 mg 30 cps rivestite in blister</t>
  </si>
  <si>
    <t>048081018</t>
  </si>
  <si>
    <t>AMBRISENTAN TEVA 30 cpr 10 mg</t>
  </si>
  <si>
    <t>047049147</t>
  </si>
  <si>
    <t>AMBRISENTAN TEVA 30 cpr 5 mg</t>
  </si>
  <si>
    <t>047049061</t>
  </si>
  <si>
    <t>8</t>
  </si>
  <si>
    <t>H05BX01</t>
  </si>
  <si>
    <t>CINACALCET CLORIDRATO</t>
  </si>
  <si>
    <t>780000</t>
  </si>
  <si>
    <t>CINACALCET EG  30 mg compresse rivestite con film - 28 compresse</t>
  </si>
  <si>
    <t>046284016</t>
  </si>
  <si>
    <t>28</t>
  </si>
  <si>
    <t>60 MG</t>
  </si>
  <si>
    <t>312000</t>
  </si>
  <si>
    <t>CINACALCET EG  60 mg compresse rivestite con film - 28 compresse</t>
  </si>
  <si>
    <t>046284055</t>
  </si>
  <si>
    <t>C</t>
  </si>
  <si>
    <t>90 MG</t>
  </si>
  <si>
    <t>97500</t>
  </si>
  <si>
    <t>CINACALCET EG  90 mg compresse rivestite con film - 28 compresse</t>
  </si>
  <si>
    <t>046284081</t>
  </si>
  <si>
    <t>Cinacalcet Mylan 30 mg 28 cpr riv in blister</t>
  </si>
  <si>
    <t>044554018</t>
  </si>
  <si>
    <t>Cinacalcet Mylan 60 mg 28 cpr riv in blister</t>
  </si>
  <si>
    <t>044554057</t>
  </si>
  <si>
    <t>Cinacalcet Mylan 90 mg 28 cpr riv in blister</t>
  </si>
  <si>
    <t>044554083</t>
  </si>
  <si>
    <t>9</t>
  </si>
  <si>
    <t>C01CX08</t>
  </si>
  <si>
    <t>LEVOSIMENDAN</t>
  </si>
  <si>
    <t>12,5 MG</t>
  </si>
  <si>
    <t>LEVOSIMENDAN ACCORD 2,5 MG/ML CONCENTRATO PER SOLUZIONE PER INFUSIONE" 1 FLACONCINO IN VETRO DA 5 ML</t>
  </si>
  <si>
    <t>049798010</t>
  </si>
  <si>
    <t>50</t>
  </si>
  <si>
    <t>ETHYPHARM ITALY</t>
  </si>
  <si>
    <t>LEVOSIMENDAN ALTAN EV FL 2,5 MG/ML</t>
  </si>
  <si>
    <t>049081019</t>
  </si>
  <si>
    <t>LEVOSIMENDAN KALCEKS</t>
  </si>
  <si>
    <t>049848017</t>
  </si>
  <si>
    <t>FRESENIUS KABI ITALIA SRL</t>
  </si>
  <si>
    <t>Levosimendan 12,5mg 5ml inj IT</t>
  </si>
  <si>
    <t>049019019</t>
  </si>
  <si>
    <t>INCA-PHARM S.R.L.</t>
  </si>
  <si>
    <t>MENDALUR</t>
  </si>
  <si>
    <t>046464018</t>
  </si>
  <si>
    <t>ORION PHARMA SRL</t>
  </si>
  <si>
    <t>SIMDAX*IV 1FL 5 ML 2,5 MG/ML</t>
  </si>
  <si>
    <t>035108012</t>
  </si>
  <si>
    <t>ITALFARMACO</t>
  </si>
  <si>
    <t>B01AC11</t>
  </si>
  <si>
    <t>ILOPROST SALE DI TROMETAMOLO</t>
  </si>
  <si>
    <t>50 MCG</t>
  </si>
  <si>
    <t>58500</t>
  </si>
  <si>
    <t>ENDOPROST</t>
  </si>
  <si>
    <t>027184023</t>
  </si>
  <si>
    <t>ILOPROST TEVA 1 FIALA 0,1 MG/ML 0,5 ML</t>
  </si>
  <si>
    <t>047496017</t>
  </si>
  <si>
    <t>11</t>
  </si>
  <si>
    <t>B01AC30</t>
  </si>
  <si>
    <t>CLOPIDOGREL/ACIDO ACETILSALICILICO</t>
  </si>
  <si>
    <t>75 MG + 100 MG</t>
  </si>
  <si>
    <t>19500000</t>
  </si>
  <si>
    <t>Clopidogrel e Acido Acetilsalicilico Mylan 75 mg/100 mg 28 cpr riv</t>
  </si>
  <si>
    <t>048430060</t>
  </si>
  <si>
    <t>SANOFI S.R.L.</t>
  </si>
  <si>
    <t>DUOPLAVIN 75 mg/100 mg compresse rivestite con film</t>
  </si>
  <si>
    <t>039763091</t>
  </si>
  <si>
    <t>12</t>
  </si>
  <si>
    <t>UCB PHARMA S.P.A.</t>
  </si>
  <si>
    <t>N07XX04</t>
  </si>
  <si>
    <t>SODIO OXIBATO</t>
  </si>
  <si>
    <t>GOCCE</t>
  </si>
  <si>
    <t>180 ML (500 MG/ML)</t>
  </si>
  <si>
    <t>FLACONE</t>
  </si>
  <si>
    <t>1950</t>
  </si>
  <si>
    <t>XYREM 500 mg/ml soluzione orale 1 flacone 180 ml</t>
  </si>
  <si>
    <t>036964017</t>
  </si>
  <si>
    <t>13</t>
  </si>
  <si>
    <t>L01XX27</t>
  </si>
  <si>
    <t>ACIDO ARSENIOSO</t>
  </si>
  <si>
    <t>10 ML (1 MG/ML)</t>
  </si>
  <si>
    <t>5850</t>
  </si>
  <si>
    <t>ARSENICO TRIOSSIDO  EG 12 mg - confezione da 10 flaconi da 12 ml, soluzione per infusione</t>
  </si>
  <si>
    <t>047507025</t>
  </si>
  <si>
    <t>TRIOSSIDO DI ARSENICO MEDAC 1MG/ML 10ML-  concentrato per soluzione per infusione - uso endovenoso</t>
  </si>
  <si>
    <t>049056017</t>
  </si>
  <si>
    <t>TRISENOX (Arsenico Triossido) 10 fl 2 mg/mL - 6 ml concentrato per soluzione per infusione</t>
  </si>
  <si>
    <t>035712025</t>
  </si>
  <si>
    <t>14</t>
  </si>
  <si>
    <t>M05BA08</t>
  </si>
  <si>
    <t>ACIDO ZOLEDRONICO MONOIDRATO</t>
  </si>
  <si>
    <t>100 ML (5 MG)</t>
  </si>
  <si>
    <t>ACIDO ZOLEDRONICO AL*1SAC 5MG</t>
  </si>
  <si>
    <t>042337016</t>
  </si>
  <si>
    <t>SANDOZ SPA</t>
  </si>
  <si>
    <t>ACLASTA 5 MG SOL INF 1 FL 100 ML (0,05 MG/ML)</t>
  </si>
  <si>
    <t>037105018</t>
  </si>
  <si>
    <t>16</t>
  </si>
  <si>
    <t>ADVANZ PHARMA ITALIA SRL</t>
  </si>
  <si>
    <t>N05AX13</t>
  </si>
  <si>
    <t>PALIPERIDONE PALMITATO</t>
  </si>
  <si>
    <t>50 MG R.P.</t>
  </si>
  <si>
    <t>PALMEUX</t>
  </si>
  <si>
    <t>049737024</t>
  </si>
  <si>
    <t>JANSSEN-CILAG SPA</t>
  </si>
  <si>
    <t>XEPLION 50 MG</t>
  </si>
  <si>
    <t>041004021</t>
  </si>
  <si>
    <t>17</t>
  </si>
  <si>
    <t>L01BA04</t>
  </si>
  <si>
    <t>PEMETREXED DISODICO</t>
  </si>
  <si>
    <t>23400</t>
  </si>
  <si>
    <t>PEMETREXED EVER Pharma 100 MG</t>
  </si>
  <si>
    <t>049176011</t>
  </si>
  <si>
    <t>500 MG</t>
  </si>
  <si>
    <t>PEMETREXED EVER Pharma 500 MG</t>
  </si>
  <si>
    <t>049176023</t>
  </si>
  <si>
    <t>Pemetrexed Injection 100mg/4ml - ITA</t>
  </si>
  <si>
    <t>044927034</t>
  </si>
  <si>
    <t>Pemetrexed Injection 500mg/20ml-ITA</t>
  </si>
  <si>
    <t>044927046</t>
  </si>
  <si>
    <t>ARMISARTE ( pemetrexed diacido) 25 MG/ML conc. per sol. per inf. 1 FL 4 ML</t>
  </si>
  <si>
    <t>044703015</t>
  </si>
  <si>
    <t>ARMISARTE ( pemetrexed diacido) 25 MG/ML conc. per sol. per inf. 1 FL 20 ML</t>
  </si>
  <si>
    <t>044703027</t>
  </si>
  <si>
    <t>18</t>
  </si>
  <si>
    <t>BRISTOL-MYERS SQUIBB</t>
  </si>
  <si>
    <t>L01CD01</t>
  </si>
  <si>
    <t>PACLITAXEL ALBUMINA</t>
  </si>
  <si>
    <t>46800</t>
  </si>
  <si>
    <t>ABRAXANE</t>
  </si>
  <si>
    <t>039399011</t>
  </si>
  <si>
    <t>19</t>
  </si>
  <si>
    <t>B01AC22</t>
  </si>
  <si>
    <t>PRASUGREL</t>
  </si>
  <si>
    <t>1950000</t>
  </si>
  <si>
    <t>PRASUGREL TEVA 28 cpr riv 10 mg</t>
  </si>
  <si>
    <t>045597402</t>
  </si>
  <si>
    <t>117000</t>
  </si>
  <si>
    <t>PRASUGREL TEVA  28 cpr riv 5 mg</t>
  </si>
  <si>
    <t>045597186</t>
  </si>
  <si>
    <t>20</t>
  </si>
  <si>
    <t>15 MG + 45 MG</t>
  </si>
  <si>
    <t>JINARC (Tolvaptan) Compresse orali da 15 mg + 45 mg  blister  56 cpr</t>
  </si>
  <si>
    <t>044202075</t>
  </si>
  <si>
    <t>56</t>
  </si>
  <si>
    <t>30 MG + 60 MG</t>
  </si>
  <si>
    <t>JINARC (Tolvaptan) Compresse orali da 30 mg + 60 mg blister  56 cpr</t>
  </si>
  <si>
    <t>044202101</t>
  </si>
  <si>
    <t>30 MG + 90 MG</t>
  </si>
  <si>
    <t>JINARC (Tolvaptan) Compresse orali da 30 mg + 90 mg blister  56 cpr</t>
  </si>
  <si>
    <t>044202137</t>
  </si>
  <si>
    <t>TOLVAPTAN TEVA  28 cpr 15 mg + 28 cpr 45 mg</t>
  </si>
  <si>
    <t>048669168</t>
  </si>
  <si>
    <t>TOLVAPTAN TEVA 28 cpr 30 mg + 28 cpr 60 mg</t>
  </si>
  <si>
    <t>048669269</t>
  </si>
  <si>
    <t>TOLVAPTAN TEVA 28 cpr 30 mg + 28 cpr 90 mg</t>
  </si>
  <si>
    <t>048669360</t>
  </si>
  <si>
    <t>21</t>
  </si>
  <si>
    <t>L01CD04</t>
  </si>
  <si>
    <t>CABAZITAXEL</t>
  </si>
  <si>
    <t>CONCENTRATO PER SOLUZIONE PER INFUSIONE</t>
  </si>
  <si>
    <t>3 ML (20 MG/ML)</t>
  </si>
  <si>
    <t>FLACONCINO</t>
  </si>
  <si>
    <t>3120</t>
  </si>
  <si>
    <t>CABAZITAXEL ACCORD 20 MG/ML CONCENTRATO PER SOLUZIONE PER INFUSIONE - 1 FLAC.DA 6 ML CONTENENTE 3 ML (60 MG/3 ML)</t>
  </si>
  <si>
    <t>048986018</t>
  </si>
  <si>
    <t>Cabazitaxel 60 mg conc. e solv. sol. Infus., 1 flac.</t>
  </si>
  <si>
    <t>048763015</t>
  </si>
  <si>
    <t>CABAZITAXEL EVER Pharma 60 MG</t>
  </si>
  <si>
    <t>048908038</t>
  </si>
  <si>
    <t>JEVTANA 60 mg/1,5 ml  flaconcino</t>
  </si>
  <si>
    <t>041013018</t>
  </si>
  <si>
    <t>CABAZITAXEL TEVA 10 mg/ml concentrato per soluzione per infusione_ 1 flaconcino in vetro da 6 ml</t>
  </si>
  <si>
    <t>050156013</t>
  </si>
  <si>
    <t>P_iva</t>
  </si>
  <si>
    <t>Indirizzo</t>
  </si>
  <si>
    <t>Telefono</t>
  </si>
  <si>
    <t>Pec</t>
  </si>
  <si>
    <t>11654150157</t>
  </si>
  <si>
    <t>Piazzale Luigi Cadorna, n. 4  - 20123 MILANO</t>
  </si>
  <si>
    <t>028917981</t>
  </si>
  <si>
    <t xml:space="preserve">ufficio.commercialeospedaliero@tevaitalia.it </t>
  </si>
  <si>
    <t>00471770016</t>
  </si>
  <si>
    <t>0230079238</t>
  </si>
  <si>
    <t>gare.ucb@legalmail.it</t>
  </si>
  <si>
    <t>01726510595</t>
  </si>
  <si>
    <t>PIAZZALE DELL'INDUSTRIA 40/46 ,40/46 ,ROMA ,RM</t>
  </si>
  <si>
    <t>06503961</t>
  </si>
  <si>
    <t>ufficio.gare@cert.bms.com</t>
  </si>
  <si>
    <t>01620460186</t>
  </si>
  <si>
    <t>VIALE CERTOSA 10, 27100, PAVIA (PV)</t>
  </si>
  <si>
    <t>03821751801</t>
  </si>
  <si>
    <t>HIKMAGARE@REGISTERPEC.IT</t>
  </si>
  <si>
    <t>11815361008</t>
  </si>
  <si>
    <t>Via Viggiano 90  - ROMA</t>
  </si>
  <si>
    <t xml:space="preserve">0651591241-61 </t>
  </si>
  <si>
    <t xml:space="preserve">gare@medacpharma.it
</t>
  </si>
  <si>
    <t xml:space="preserve">Via Vittor Pisani n. 20 - 20124 Milano (MI) </t>
  </si>
  <si>
    <t xml:space="preserve">800959500 opzione 3 </t>
  </si>
  <si>
    <t xml:space="preserve">ufficio.gare@viatris.com </t>
  </si>
  <si>
    <t>05941670969</t>
  </si>
  <si>
    <t>Via San Gregorio N.34  - MILANO</t>
  </si>
  <si>
    <t xml:space="preserve">02/67876130 </t>
  </si>
  <si>
    <t xml:space="preserve">infogare@orionpharma.com </t>
  </si>
  <si>
    <t>06516000962</t>
  </si>
  <si>
    <t>VIA FABIO FILZI ,29 ,MILANO ,MI</t>
  </si>
  <si>
    <t>0200632770</t>
  </si>
  <si>
    <t>gare-otsukaitaly@pec.it</t>
  </si>
  <si>
    <t>Via Pavia, 6, 20136 Milano MI</t>
  </si>
  <si>
    <t> 028310371</t>
  </si>
  <si>
    <t>egspa@legalmail.it</t>
  </si>
  <si>
    <t>05331510288</t>
  </si>
  <si>
    <t>gare.ethypharm@pec.it</t>
  </si>
  <si>
    <t>0492277208</t>
  </si>
  <si>
    <t>0260063037</t>
  </si>
  <si>
    <t>garepd@legalmail.it</t>
  </si>
  <si>
    <t>06184490966</t>
  </si>
  <si>
    <t>garedrreddyssrl@legalmail.it</t>
  </si>
  <si>
    <t>0270106808</t>
  </si>
  <si>
    <t>01650760505</t>
  </si>
  <si>
    <t>012432150154</t>
  </si>
  <si>
    <t xml:space="preserve">Via Varesina n. 162 - 20156 Milano (MI) </t>
  </si>
  <si>
    <t>VIA SAN MARCO, 9 H  - PADOVA</t>
  </si>
  <si>
    <t xml:space="preserve">PIAZZA SANTA MARIA BELTRADE, 1 Milano </t>
  </si>
  <si>
    <t>Via de Castillia 23 - MILANO</t>
  </si>
  <si>
    <t>Graduatoria_Procedura telematica per l'affidamento della fornitura in somministrazione, dei prodotti farmaceutici che hanno perso carattere di esclusività occorrenti alle Aziende SS.OO. della Regione Siciliana_RINEGOZIAZIONE 2023_N.GARA ANAC 9176578_COD INIZIATIVA 3633906 (36 MESI)</t>
  </si>
  <si>
    <t>CIG</t>
  </si>
  <si>
    <t xml:space="preserve">Graduatoria </t>
  </si>
  <si>
    <t>99140282B8</t>
  </si>
  <si>
    <t>99140905E1</t>
  </si>
  <si>
    <t>9914120EA0</t>
  </si>
  <si>
    <t>9914155B83</t>
  </si>
  <si>
    <t>991424669D</t>
  </si>
  <si>
    <t>9914253C62</t>
  </si>
  <si>
    <t>9914271B3D</t>
  </si>
  <si>
    <t>99142845F9</t>
  </si>
  <si>
    <t>99143035A7</t>
  </si>
  <si>
    <t>9914314EB8</t>
  </si>
  <si>
    <t>9914419561</t>
  </si>
  <si>
    <t>991443201D</t>
  </si>
  <si>
    <t>9914446BA7</t>
  </si>
  <si>
    <t>9915303EDE</t>
  </si>
  <si>
    <t>9915192348</t>
  </si>
  <si>
    <t>9915210223</t>
  </si>
  <si>
    <t>9915215642</t>
  </si>
  <si>
    <t>991523351D</t>
  </si>
  <si>
    <t>9915246FD4</t>
  </si>
  <si>
    <t>9915322E8C</t>
  </si>
  <si>
    <t>All. n. 1_DD 161/2023_Prospetto di Aggiudicazione_Procedura telematica per l'affidamento della fornitura in somministrazione, dei prodotti farmaceutici che hanno perso carattere di esclusività occorrenti alle Aziende SS.OO. della Regione Siciliana_RINEGOZIAZIONE 2023_N.GARA ANAC 9176578_COD INIZIATIVA 3633906 (36 MESI)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</si>
</sst>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0" formatCode="#,##0.00000"/>
    <numFmt numFmtId="185" formatCode="#,##0.00\ _€"/>
    <numFmt numFmtId="187" formatCode="&quot;€&quot;\ #,##0.00"/>
  </numFmts>
  <fonts count="7" x14ac:knownFonts="1">
    <font>
      <sz val="10"/>
      <name val="Arial"/>
    </font>
    <font>
      <b/>
      <sz val="10"/>
      <name val="Arial"/>
    </font>
    <font>
      <b/>
      <sz val="10"/>
      <color indexed="9"/>
      <name val="Arial"/>
    </font>
    <font>
      <b/>
      <sz val="10"/>
      <name val="Arial"/>
    </font>
    <font>
      <b/>
      <sz val="10"/>
      <name val="Arial"/>
    </font>
    <font>
      <b/>
      <sz val="10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 quotePrefix="1"/>
    <xf numFmtId="0" fontId="3" fillId="0" borderId="0" xfId="0" applyFont="1" applyAlignment="1">
      <alignment horizontal="center" vertical="center"/>
    </xf>
    <xf numFmtId="180" fontId="3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4" fillId="0" borderId="0" xfId="0" applyFont="1" applyAlignment="1">
      <alignment horizontal="center" vertical="center"/>
    </xf>
    <xf numFmtId="180" fontId="4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87" fontId="3" fillId="0" borderId="0" xfId="0" applyNumberFormat="1" applyFont="1" applyAlignment="1">
      <alignment horizontal="center" vertical="center"/>
    </xf>
    <xf numFmtId="187" fontId="4" fillId="0" borderId="0" xfId="0" applyNumberFormat="1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87" fontId="0" fillId="0" borderId="0" xfId="0" quotePrefix="1" applyNumberFormat="1" applyAlignment="1">
      <alignment horizontal="center" vertical="center"/>
    </xf>
    <xf numFmtId="187" fontId="4" fillId="0" borderId="0" xfId="0" applyNumberFormat="1" applyFont="1" applyAlignment="1">
      <alignment horizontal="center" vertical="center"/>
    </xf>
    <xf numFmtId="185" fontId="6" fillId="3" borderId="0" xfId="0" applyNumberFormat="1" applyFont="1" applyFill="1" applyBorder="1" applyAlignment="1" applyProtection="1">
      <alignment horizontal="left" vertical="center" wrapText="1"/>
      <protection locked="0"/>
    </xf>
    <xf numFmtId="187" fontId="3" fillId="0" borderId="0" xfId="0" applyNumberFormat="1" applyFont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garepd@legalmail.it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gare.ethypharm@pec.it" TargetMode="External"/><Relationship Id="rId1" Type="http://schemas.openxmlformats.org/officeDocument/2006/relationships/hyperlink" Target="mailto:egspa@legalmail.it" TargetMode="External"/><Relationship Id="rId6" Type="http://schemas.openxmlformats.org/officeDocument/2006/relationships/hyperlink" Target="mailto:egspa@legalmail.it" TargetMode="External"/><Relationship Id="rId5" Type="http://schemas.openxmlformats.org/officeDocument/2006/relationships/hyperlink" Target="mailto:egspa@legalmail.it" TargetMode="External"/><Relationship Id="rId4" Type="http://schemas.openxmlformats.org/officeDocument/2006/relationships/hyperlink" Target="mailto:egspa@legalmail.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1"/>
  <sheetViews>
    <sheetView tabSelected="1" workbookViewId="0">
      <selection activeCell="D12" sqref="D12"/>
    </sheetView>
  </sheetViews>
  <sheetFormatPr defaultRowHeight="13.2" x14ac:dyDescent="0.25"/>
  <cols>
    <col min="1" max="1" width="14.5546875" customWidth="1"/>
    <col min="2" max="2" width="9.6640625" customWidth="1"/>
    <col min="3" max="3" width="20.6640625" customWidth="1"/>
    <col min="4" max="8" width="41.44140625" customWidth="1"/>
    <col min="9" max="9" width="26.33203125" customWidth="1"/>
    <col min="10" max="10" width="22.33203125" customWidth="1"/>
    <col min="11" max="11" width="12.44140625" customWidth="1"/>
    <col min="12" max="12" width="41.88671875" customWidth="1"/>
    <col min="13" max="13" width="49.5546875" customWidth="1"/>
    <col min="14" max="14" width="20.33203125" customWidth="1"/>
    <col min="15" max="15" width="23.109375" customWidth="1"/>
    <col min="16" max="16" width="15.44140625" customWidth="1"/>
    <col min="17" max="17" width="9.88671875" customWidth="1"/>
    <col min="18" max="18" width="12" customWidth="1"/>
    <col min="19" max="19" width="15.5546875" customWidth="1"/>
    <col min="20" max="20" width="20.33203125" customWidth="1"/>
    <col min="21" max="21" width="24.5546875" customWidth="1"/>
    <col min="22" max="22" width="19" customWidth="1"/>
    <col min="23" max="23" width="20.6640625" customWidth="1"/>
    <col min="24" max="24" width="23.5546875" customWidth="1"/>
    <col min="25" max="25" width="22.44140625" customWidth="1"/>
    <col min="26" max="26" width="7.6640625" customWidth="1"/>
    <col min="27" max="27" width="23.6640625" customWidth="1"/>
    <col min="28" max="28" width="14.6640625" customWidth="1"/>
    <col min="29" max="29" width="9.109375" customWidth="1"/>
    <col min="30" max="30" width="18.88671875" customWidth="1"/>
    <col min="31" max="31" width="26.88671875" customWidth="1"/>
  </cols>
  <sheetData>
    <row r="1" spans="1:31" ht="15.75" customHeight="1" x14ac:dyDescent="0.25">
      <c r="A1" s="16" t="s">
        <v>406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</row>
    <row r="2" spans="1:31" ht="12.75" customHeight="1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</row>
    <row r="3" spans="1:31" s="4" customFormat="1" x14ac:dyDescent="0.25">
      <c r="A3" s="8" t="s">
        <v>0</v>
      </c>
      <c r="B3" s="8" t="s">
        <v>4</v>
      </c>
      <c r="C3" s="8" t="s">
        <v>384</v>
      </c>
      <c r="D3" s="8" t="s">
        <v>1</v>
      </c>
      <c r="E3" s="8" t="s">
        <v>332</v>
      </c>
      <c r="F3" s="8" t="s">
        <v>333</v>
      </c>
      <c r="G3" s="8" t="s">
        <v>334</v>
      </c>
      <c r="H3" s="8" t="s">
        <v>335</v>
      </c>
      <c r="I3" s="8" t="s">
        <v>3</v>
      </c>
      <c r="J3" s="8" t="s">
        <v>2</v>
      </c>
      <c r="K3" s="8" t="s">
        <v>5</v>
      </c>
      <c r="L3" s="8" t="s">
        <v>6</v>
      </c>
      <c r="M3" s="8" t="s">
        <v>7</v>
      </c>
      <c r="N3" s="8" t="s">
        <v>8</v>
      </c>
      <c r="O3" s="8" t="s">
        <v>9</v>
      </c>
      <c r="P3" s="8" t="s">
        <v>10</v>
      </c>
      <c r="Q3" s="8" t="s">
        <v>11</v>
      </c>
      <c r="R3" s="8" t="s">
        <v>12</v>
      </c>
      <c r="S3" s="8" t="s">
        <v>13</v>
      </c>
      <c r="T3" s="8" t="s">
        <v>14</v>
      </c>
      <c r="U3" s="8" t="s">
        <v>15</v>
      </c>
      <c r="V3" s="8" t="s">
        <v>16</v>
      </c>
      <c r="W3" s="8" t="s">
        <v>17</v>
      </c>
      <c r="X3" s="8" t="s">
        <v>18</v>
      </c>
      <c r="Y3" s="8" t="s">
        <v>19</v>
      </c>
      <c r="Z3" s="8" t="s">
        <v>20</v>
      </c>
      <c r="AA3" s="8" t="s">
        <v>21</v>
      </c>
      <c r="AB3" s="8" t="s">
        <v>22</v>
      </c>
      <c r="AC3" s="8" t="s">
        <v>23</v>
      </c>
      <c r="AD3" s="8" t="s">
        <v>24</v>
      </c>
      <c r="AE3" s="8" t="s">
        <v>25</v>
      </c>
    </row>
    <row r="4" spans="1:31" s="4" customFormat="1" x14ac:dyDescent="0.25">
      <c r="A4" s="1" t="s">
        <v>26</v>
      </c>
      <c r="B4" s="1" t="s">
        <v>28</v>
      </c>
      <c r="C4" s="10" t="s">
        <v>386</v>
      </c>
      <c r="D4" s="1" t="s">
        <v>27</v>
      </c>
      <c r="E4" s="1" t="s">
        <v>362</v>
      </c>
      <c r="F4" s="1" t="s">
        <v>363</v>
      </c>
      <c r="G4" s="1" t="s">
        <v>364</v>
      </c>
      <c r="H4" s="1" t="s">
        <v>365</v>
      </c>
      <c r="I4" s="11">
        <v>369925.56900000002</v>
      </c>
      <c r="J4" s="17">
        <v>739851.13800000004</v>
      </c>
      <c r="K4" s="1" t="s">
        <v>29</v>
      </c>
      <c r="L4" s="1" t="s">
        <v>30</v>
      </c>
      <c r="M4" s="1" t="s">
        <v>31</v>
      </c>
      <c r="N4" s="1" t="s">
        <v>32</v>
      </c>
      <c r="O4" s="1" t="s">
        <v>33</v>
      </c>
      <c r="P4" s="1" t="s">
        <v>34</v>
      </c>
      <c r="Q4" s="1" t="s">
        <v>35</v>
      </c>
      <c r="R4" s="11">
        <v>50</v>
      </c>
      <c r="S4" s="11">
        <v>31.617570000000001</v>
      </c>
      <c r="T4" s="11">
        <v>63.003999999999998</v>
      </c>
      <c r="U4" s="1" t="s">
        <v>36</v>
      </c>
      <c r="V4" s="1" t="s">
        <v>37</v>
      </c>
      <c r="W4" s="1" t="s">
        <v>38</v>
      </c>
      <c r="X4" s="1" t="s">
        <v>39</v>
      </c>
      <c r="Y4" s="11">
        <v>1161.79</v>
      </c>
      <c r="Z4" s="1" t="s">
        <v>38</v>
      </c>
      <c r="AA4" s="1" t="s">
        <v>40</v>
      </c>
      <c r="AB4" s="2">
        <v>70.064019999999999</v>
      </c>
      <c r="AC4" s="2">
        <v>40.35</v>
      </c>
      <c r="AD4" s="1" t="s">
        <v>41</v>
      </c>
      <c r="AE4" s="3"/>
    </row>
    <row r="5" spans="1:31" s="4" customFormat="1" x14ac:dyDescent="0.25">
      <c r="A5" s="1" t="s">
        <v>26</v>
      </c>
      <c r="B5" s="1" t="s">
        <v>42</v>
      </c>
      <c r="C5" s="10" t="s">
        <v>386</v>
      </c>
      <c r="D5" s="1" t="s">
        <v>27</v>
      </c>
      <c r="E5" s="1" t="s">
        <v>362</v>
      </c>
      <c r="F5" s="1" t="s">
        <v>363</v>
      </c>
      <c r="G5" s="1" t="s">
        <v>364</v>
      </c>
      <c r="H5" s="1" t="s">
        <v>365</v>
      </c>
      <c r="I5" s="11">
        <v>369925.56900000002</v>
      </c>
      <c r="J5" s="17"/>
      <c r="K5" s="1" t="s">
        <v>29</v>
      </c>
      <c r="L5" s="1" t="s">
        <v>30</v>
      </c>
      <c r="M5" s="1" t="s">
        <v>31</v>
      </c>
      <c r="N5" s="1" t="s">
        <v>43</v>
      </c>
      <c r="O5" s="1" t="s">
        <v>33</v>
      </c>
      <c r="P5" s="1" t="s">
        <v>34</v>
      </c>
      <c r="Q5" s="1" t="s">
        <v>35</v>
      </c>
      <c r="R5" s="11">
        <v>50</v>
      </c>
      <c r="S5" s="11">
        <v>31.617570000000001</v>
      </c>
      <c r="T5" s="11">
        <v>63.003999999999998</v>
      </c>
      <c r="U5" s="1" t="s">
        <v>44</v>
      </c>
      <c r="V5" s="1" t="s">
        <v>45</v>
      </c>
      <c r="W5" s="1" t="s">
        <v>38</v>
      </c>
      <c r="X5" s="1" t="s">
        <v>39</v>
      </c>
      <c r="Y5" s="11">
        <v>1161.79</v>
      </c>
      <c r="Z5" s="1" t="s">
        <v>38</v>
      </c>
      <c r="AA5" s="1" t="s">
        <v>40</v>
      </c>
      <c r="AB5" s="2">
        <v>70.064019999999999</v>
      </c>
      <c r="AC5" s="2">
        <v>40.35</v>
      </c>
      <c r="AD5" s="1" t="s">
        <v>41</v>
      </c>
      <c r="AE5" s="3"/>
    </row>
    <row r="6" spans="1:31" s="4" customFormat="1" x14ac:dyDescent="0.25">
      <c r="A6" s="1" t="s">
        <v>51</v>
      </c>
      <c r="B6" s="1" t="s">
        <v>28</v>
      </c>
      <c r="C6" s="10" t="s">
        <v>387</v>
      </c>
      <c r="D6" s="1" t="s">
        <v>60</v>
      </c>
      <c r="E6" s="1" t="s">
        <v>378</v>
      </c>
      <c r="F6" s="1" t="s">
        <v>366</v>
      </c>
      <c r="G6" s="1" t="s">
        <v>367</v>
      </c>
      <c r="H6" s="1" t="s">
        <v>368</v>
      </c>
      <c r="I6" s="11">
        <v>446550</v>
      </c>
      <c r="J6" s="11">
        <v>446550</v>
      </c>
      <c r="K6" s="1" t="s">
        <v>53</v>
      </c>
      <c r="L6" s="1" t="s">
        <v>54</v>
      </c>
      <c r="M6" s="1" t="s">
        <v>31</v>
      </c>
      <c r="N6" s="1" t="s">
        <v>55</v>
      </c>
      <c r="O6" s="1" t="s">
        <v>33</v>
      </c>
      <c r="P6" s="1" t="s">
        <v>34</v>
      </c>
      <c r="Q6" s="1" t="s">
        <v>56</v>
      </c>
      <c r="R6" s="11">
        <v>10</v>
      </c>
      <c r="S6" s="11">
        <v>2.29</v>
      </c>
      <c r="T6" s="11">
        <v>12.905419999999999</v>
      </c>
      <c r="U6" s="1" t="s">
        <v>61</v>
      </c>
      <c r="V6" s="1" t="s">
        <v>62</v>
      </c>
      <c r="W6" s="1" t="s">
        <v>59</v>
      </c>
      <c r="X6" s="1" t="s">
        <v>28</v>
      </c>
      <c r="Y6" s="11">
        <v>580.91</v>
      </c>
      <c r="Z6" s="1" t="s">
        <v>38</v>
      </c>
      <c r="AA6" s="1" t="s">
        <v>40</v>
      </c>
      <c r="AB6" s="2">
        <v>89.592879999999994</v>
      </c>
      <c r="AC6" s="2">
        <v>41.35</v>
      </c>
      <c r="AD6" s="1" t="s">
        <v>41</v>
      </c>
      <c r="AE6" s="3"/>
    </row>
    <row r="7" spans="1:31" s="4" customFormat="1" x14ac:dyDescent="0.25">
      <c r="A7" s="1" t="s">
        <v>71</v>
      </c>
      <c r="B7" s="1" t="s">
        <v>28</v>
      </c>
      <c r="C7" s="10" t="s">
        <v>388</v>
      </c>
      <c r="D7" s="1" t="s">
        <v>66</v>
      </c>
      <c r="E7" s="1">
        <v>2789580590</v>
      </c>
      <c r="F7" s="1" t="s">
        <v>355</v>
      </c>
      <c r="G7" s="1" t="s">
        <v>356</v>
      </c>
      <c r="H7" s="1" t="s">
        <v>357</v>
      </c>
      <c r="I7" s="11">
        <v>75515.31</v>
      </c>
      <c r="J7" s="11">
        <v>75515.31</v>
      </c>
      <c r="K7" s="1" t="s">
        <v>53</v>
      </c>
      <c r="L7" s="1" t="s">
        <v>54</v>
      </c>
      <c r="M7" s="1" t="s">
        <v>72</v>
      </c>
      <c r="N7" s="1" t="s">
        <v>73</v>
      </c>
      <c r="O7" s="1" t="s">
        <v>74</v>
      </c>
      <c r="P7" s="1" t="s">
        <v>34</v>
      </c>
      <c r="Q7" s="1" t="s">
        <v>75</v>
      </c>
      <c r="R7" s="11">
        <v>200</v>
      </c>
      <c r="S7" s="11">
        <v>64.543000000000006</v>
      </c>
      <c r="T7" s="11">
        <v>255.54678999999999</v>
      </c>
      <c r="U7" s="1" t="s">
        <v>79</v>
      </c>
      <c r="V7" s="1" t="s">
        <v>80</v>
      </c>
      <c r="W7" s="1" t="s">
        <v>26</v>
      </c>
      <c r="X7" s="1" t="s">
        <v>28</v>
      </c>
      <c r="Y7" s="11">
        <v>532.49</v>
      </c>
      <c r="Z7" s="1" t="s">
        <v>38</v>
      </c>
      <c r="AA7" s="1" t="s">
        <v>40</v>
      </c>
      <c r="AB7" s="2">
        <v>86.666920000000005</v>
      </c>
      <c r="AC7" s="2">
        <v>47.21</v>
      </c>
      <c r="AD7" s="1" t="s">
        <v>41</v>
      </c>
      <c r="AE7" s="3"/>
    </row>
    <row r="8" spans="1:31" s="4" customFormat="1" x14ac:dyDescent="0.25">
      <c r="A8" s="1" t="s">
        <v>81</v>
      </c>
      <c r="B8" s="1" t="s">
        <v>28</v>
      </c>
      <c r="C8" s="10" t="s">
        <v>389</v>
      </c>
      <c r="D8" s="1" t="s">
        <v>91</v>
      </c>
      <c r="E8" s="1" t="s">
        <v>377</v>
      </c>
      <c r="F8" s="1" t="s">
        <v>381</v>
      </c>
      <c r="G8" s="1" t="s">
        <v>376</v>
      </c>
      <c r="H8" s="1" t="s">
        <v>375</v>
      </c>
      <c r="I8" s="11">
        <v>1152060</v>
      </c>
      <c r="J8" s="11">
        <v>1152060</v>
      </c>
      <c r="K8" s="1" t="s">
        <v>82</v>
      </c>
      <c r="L8" s="1" t="s">
        <v>83</v>
      </c>
      <c r="M8" s="1" t="s">
        <v>84</v>
      </c>
      <c r="N8" s="1" t="s">
        <v>85</v>
      </c>
      <c r="O8" s="1" t="s">
        <v>86</v>
      </c>
      <c r="P8" s="1" t="s">
        <v>87</v>
      </c>
      <c r="Q8" s="1" t="s">
        <v>88</v>
      </c>
      <c r="R8" s="11">
        <v>200</v>
      </c>
      <c r="S8" s="11">
        <v>14.77</v>
      </c>
      <c r="T8" s="11">
        <v>185.39546000000001</v>
      </c>
      <c r="U8" s="1" t="s">
        <v>92</v>
      </c>
      <c r="V8" s="1" t="s">
        <v>93</v>
      </c>
      <c r="W8" s="1" t="s">
        <v>26</v>
      </c>
      <c r="X8" s="1" t="s">
        <v>39</v>
      </c>
      <c r="Y8" s="11">
        <v>351.7</v>
      </c>
      <c r="Z8" s="1" t="s">
        <v>38</v>
      </c>
      <c r="AA8" s="1" t="s">
        <v>40</v>
      </c>
      <c r="AB8" s="2">
        <v>95.380439999999993</v>
      </c>
      <c r="AC8" s="2">
        <v>42.01</v>
      </c>
      <c r="AD8" s="1" t="s">
        <v>41</v>
      </c>
      <c r="AE8" s="3"/>
    </row>
    <row r="9" spans="1:31" s="4" customFormat="1" x14ac:dyDescent="0.25">
      <c r="A9" s="1" t="s">
        <v>102</v>
      </c>
      <c r="B9" s="1" t="s">
        <v>28</v>
      </c>
      <c r="C9" s="10" t="s">
        <v>390</v>
      </c>
      <c r="D9" s="1" t="s">
        <v>91</v>
      </c>
      <c r="E9" s="1" t="s">
        <v>377</v>
      </c>
      <c r="F9" s="1" t="s">
        <v>381</v>
      </c>
      <c r="G9" s="1" t="s">
        <v>376</v>
      </c>
      <c r="H9" s="1" t="s">
        <v>375</v>
      </c>
      <c r="I9" s="11">
        <v>1378260</v>
      </c>
      <c r="J9" s="11">
        <v>1378260</v>
      </c>
      <c r="K9" s="1" t="s">
        <v>103</v>
      </c>
      <c r="L9" s="1" t="s">
        <v>104</v>
      </c>
      <c r="M9" s="1" t="s">
        <v>105</v>
      </c>
      <c r="N9" s="1" t="s">
        <v>106</v>
      </c>
      <c r="O9" s="1" t="s">
        <v>107</v>
      </c>
      <c r="P9" s="1" t="s">
        <v>108</v>
      </c>
      <c r="Q9" s="1" t="s">
        <v>88</v>
      </c>
      <c r="R9" s="11">
        <v>170</v>
      </c>
      <c r="S9" s="11">
        <v>17.670000000000002</v>
      </c>
      <c r="T9" s="11">
        <v>159.70599999999999</v>
      </c>
      <c r="U9" s="1" t="s">
        <v>109</v>
      </c>
      <c r="V9" s="1" t="s">
        <v>110</v>
      </c>
      <c r="W9" s="1" t="s">
        <v>51</v>
      </c>
      <c r="X9" s="1" t="s">
        <v>39</v>
      </c>
      <c r="Y9" s="11">
        <v>941.36</v>
      </c>
      <c r="Z9" s="1" t="s">
        <v>38</v>
      </c>
      <c r="AA9" s="1" t="s">
        <v>40</v>
      </c>
      <c r="AB9" s="2">
        <v>95.870440000000002</v>
      </c>
      <c r="AC9" s="2">
        <v>62.68</v>
      </c>
      <c r="AD9" s="1" t="s">
        <v>41</v>
      </c>
      <c r="AE9" s="3"/>
    </row>
    <row r="10" spans="1:31" s="4" customFormat="1" x14ac:dyDescent="0.25">
      <c r="A10" s="1" t="s">
        <v>121</v>
      </c>
      <c r="B10" s="1" t="s">
        <v>28</v>
      </c>
      <c r="C10" s="10" t="s">
        <v>391</v>
      </c>
      <c r="D10" s="1" t="s">
        <v>133</v>
      </c>
      <c r="E10" s="1" t="s">
        <v>347</v>
      </c>
      <c r="F10" s="1" t="s">
        <v>348</v>
      </c>
      <c r="G10" s="1" t="s">
        <v>349</v>
      </c>
      <c r="H10" s="1" t="s">
        <v>350</v>
      </c>
      <c r="I10" s="11">
        <v>1872000</v>
      </c>
      <c r="J10" s="17">
        <v>2340000</v>
      </c>
      <c r="K10" s="1" t="s">
        <v>123</v>
      </c>
      <c r="L10" s="1" t="s">
        <v>124</v>
      </c>
      <c r="M10" s="1" t="s">
        <v>84</v>
      </c>
      <c r="N10" s="1" t="s">
        <v>55</v>
      </c>
      <c r="O10" s="1" t="s">
        <v>86</v>
      </c>
      <c r="P10" s="1" t="s">
        <v>125</v>
      </c>
      <c r="Q10" s="1" t="s">
        <v>126</v>
      </c>
      <c r="R10" s="11">
        <v>365</v>
      </c>
      <c r="S10" s="11">
        <v>120</v>
      </c>
      <c r="T10" s="11">
        <v>255.86</v>
      </c>
      <c r="U10" s="1" t="s">
        <v>134</v>
      </c>
      <c r="V10" s="1" t="s">
        <v>135</v>
      </c>
      <c r="W10" s="1" t="s">
        <v>26</v>
      </c>
      <c r="X10" s="1" t="s">
        <v>39</v>
      </c>
      <c r="Y10" s="11">
        <v>422.28</v>
      </c>
      <c r="Z10" s="1" t="s">
        <v>38</v>
      </c>
      <c r="AA10" s="1" t="s">
        <v>40</v>
      </c>
      <c r="AB10" s="2">
        <v>68.741119999999995</v>
      </c>
      <c r="AC10" s="2">
        <v>33.35</v>
      </c>
      <c r="AD10" s="1" t="s">
        <v>41</v>
      </c>
      <c r="AE10" s="3"/>
    </row>
    <row r="11" spans="1:31" s="4" customFormat="1" x14ac:dyDescent="0.25">
      <c r="A11" s="1" t="s">
        <v>121</v>
      </c>
      <c r="B11" s="1" t="s">
        <v>42</v>
      </c>
      <c r="C11" s="10" t="s">
        <v>391</v>
      </c>
      <c r="D11" s="1" t="s">
        <v>133</v>
      </c>
      <c r="E11" s="1" t="s">
        <v>347</v>
      </c>
      <c r="F11" s="1" t="s">
        <v>348</v>
      </c>
      <c r="G11" s="1" t="s">
        <v>349</v>
      </c>
      <c r="H11" s="1" t="s">
        <v>350</v>
      </c>
      <c r="I11" s="11">
        <v>468000</v>
      </c>
      <c r="J11" s="17"/>
      <c r="K11" s="1" t="s">
        <v>123</v>
      </c>
      <c r="L11" s="1" t="s">
        <v>124</v>
      </c>
      <c r="M11" s="1" t="s">
        <v>84</v>
      </c>
      <c r="N11" s="1" t="s">
        <v>129</v>
      </c>
      <c r="O11" s="1" t="s">
        <v>86</v>
      </c>
      <c r="P11" s="1" t="s">
        <v>125</v>
      </c>
      <c r="Q11" s="1" t="s">
        <v>130</v>
      </c>
      <c r="R11" s="11">
        <v>180</v>
      </c>
      <c r="S11" s="11">
        <v>60</v>
      </c>
      <c r="T11" s="11">
        <v>127.93</v>
      </c>
      <c r="U11" s="1" t="s">
        <v>136</v>
      </c>
      <c r="V11" s="1" t="s">
        <v>137</v>
      </c>
      <c r="W11" s="1" t="s">
        <v>26</v>
      </c>
      <c r="X11" s="1" t="s">
        <v>39</v>
      </c>
      <c r="Y11" s="11">
        <v>211.14</v>
      </c>
      <c r="Z11" s="1" t="s">
        <v>38</v>
      </c>
      <c r="AA11" s="1" t="s">
        <v>40</v>
      </c>
      <c r="AB11" s="2">
        <v>68.741119999999995</v>
      </c>
      <c r="AC11" s="2">
        <v>33.35</v>
      </c>
      <c r="AD11" s="1" t="s">
        <v>41</v>
      </c>
      <c r="AE11" s="3"/>
    </row>
    <row r="12" spans="1:31" s="4" customFormat="1" x14ac:dyDescent="0.25">
      <c r="A12" s="1" t="s">
        <v>138</v>
      </c>
      <c r="B12" s="1" t="s">
        <v>28</v>
      </c>
      <c r="C12" s="10" t="s">
        <v>392</v>
      </c>
      <c r="D12" s="1" t="s">
        <v>66</v>
      </c>
      <c r="E12" s="1">
        <v>2789580590</v>
      </c>
      <c r="F12" s="1" t="s">
        <v>355</v>
      </c>
      <c r="G12" s="1" t="s">
        <v>356</v>
      </c>
      <c r="H12" s="1" t="s">
        <v>357</v>
      </c>
      <c r="I12" s="11">
        <v>77220</v>
      </c>
      <c r="J12" s="17">
        <v>96525</v>
      </c>
      <c r="K12" s="1" t="s">
        <v>140</v>
      </c>
      <c r="L12" s="1" t="s">
        <v>141</v>
      </c>
      <c r="M12" s="1" t="s">
        <v>31</v>
      </c>
      <c r="N12" s="1" t="s">
        <v>142</v>
      </c>
      <c r="O12" s="1" t="s">
        <v>33</v>
      </c>
      <c r="P12" s="1" t="s">
        <v>34</v>
      </c>
      <c r="Q12" s="1" t="s">
        <v>88</v>
      </c>
      <c r="R12" s="11">
        <v>50</v>
      </c>
      <c r="S12" s="11">
        <v>0.99</v>
      </c>
      <c r="T12" s="11">
        <v>40.864310000000003</v>
      </c>
      <c r="U12" s="1" t="s">
        <v>155</v>
      </c>
      <c r="V12" s="1" t="s">
        <v>156</v>
      </c>
      <c r="W12" s="1" t="s">
        <v>145</v>
      </c>
      <c r="X12" s="1" t="s">
        <v>28</v>
      </c>
      <c r="Y12" s="11">
        <v>2457.2199999999998</v>
      </c>
      <c r="Z12" s="1" t="s">
        <v>38</v>
      </c>
      <c r="AA12" s="1" t="s">
        <v>40</v>
      </c>
      <c r="AB12" s="2">
        <v>98.670450000000002</v>
      </c>
      <c r="AC12" s="2">
        <v>45.12</v>
      </c>
      <c r="AD12" s="1" t="s">
        <v>41</v>
      </c>
      <c r="AE12" s="3"/>
    </row>
    <row r="13" spans="1:31" s="4" customFormat="1" x14ac:dyDescent="0.25">
      <c r="A13" s="1" t="s">
        <v>138</v>
      </c>
      <c r="B13" s="1" t="s">
        <v>42</v>
      </c>
      <c r="C13" s="10" t="s">
        <v>392</v>
      </c>
      <c r="D13" s="1" t="s">
        <v>66</v>
      </c>
      <c r="E13" s="1">
        <v>2789580590</v>
      </c>
      <c r="F13" s="1" t="s">
        <v>355</v>
      </c>
      <c r="G13" s="1" t="s">
        <v>356</v>
      </c>
      <c r="H13" s="1" t="s">
        <v>357</v>
      </c>
      <c r="I13" s="11">
        <v>19305</v>
      </c>
      <c r="J13" s="17"/>
      <c r="K13" s="1" t="s">
        <v>140</v>
      </c>
      <c r="L13" s="1" t="s">
        <v>141</v>
      </c>
      <c r="M13" s="1" t="s">
        <v>31</v>
      </c>
      <c r="N13" s="1" t="s">
        <v>146</v>
      </c>
      <c r="O13" s="1" t="s">
        <v>33</v>
      </c>
      <c r="P13" s="1" t="s">
        <v>34</v>
      </c>
      <c r="Q13" s="1" t="s">
        <v>147</v>
      </c>
      <c r="R13" s="11">
        <v>50</v>
      </c>
      <c r="S13" s="11">
        <v>0.99</v>
      </c>
      <c r="T13" s="11">
        <v>40.864310000000003</v>
      </c>
      <c r="U13" s="1" t="s">
        <v>157</v>
      </c>
      <c r="V13" s="1" t="s">
        <v>158</v>
      </c>
      <c r="W13" s="1" t="s">
        <v>145</v>
      </c>
      <c r="X13" s="1" t="s">
        <v>28</v>
      </c>
      <c r="Y13" s="11">
        <v>2457.2199999999998</v>
      </c>
      <c r="Z13" s="1" t="s">
        <v>38</v>
      </c>
      <c r="AA13" s="1" t="s">
        <v>40</v>
      </c>
      <c r="AB13" s="2">
        <v>98.670450000000002</v>
      </c>
      <c r="AC13" s="2">
        <v>45.12</v>
      </c>
      <c r="AD13" s="1" t="s">
        <v>41</v>
      </c>
      <c r="AE13" s="3"/>
    </row>
    <row r="14" spans="1:31" s="4" customFormat="1" x14ac:dyDescent="0.25">
      <c r="A14" s="1" t="s">
        <v>163</v>
      </c>
      <c r="B14" s="1" t="s">
        <v>28</v>
      </c>
      <c r="C14" s="10" t="s">
        <v>393</v>
      </c>
      <c r="D14" s="1" t="s">
        <v>60</v>
      </c>
      <c r="E14" s="1" t="s">
        <v>378</v>
      </c>
      <c r="F14" s="1" t="s">
        <v>366</v>
      </c>
      <c r="G14" s="1" t="s">
        <v>367</v>
      </c>
      <c r="H14" s="1" t="s">
        <v>368</v>
      </c>
      <c r="I14" s="11">
        <v>111540</v>
      </c>
      <c r="J14" s="17">
        <v>239928</v>
      </c>
      <c r="K14" s="1" t="s">
        <v>164</v>
      </c>
      <c r="L14" s="1" t="s">
        <v>165</v>
      </c>
      <c r="M14" s="1" t="s">
        <v>31</v>
      </c>
      <c r="N14" s="1" t="s">
        <v>43</v>
      </c>
      <c r="O14" s="1" t="s">
        <v>33</v>
      </c>
      <c r="P14" s="1" t="s">
        <v>34</v>
      </c>
      <c r="Q14" s="1" t="s">
        <v>166</v>
      </c>
      <c r="R14" s="11">
        <v>2</v>
      </c>
      <c r="S14" s="11">
        <v>0.14299999999999999</v>
      </c>
      <c r="T14" s="11">
        <v>0.76536000000000004</v>
      </c>
      <c r="U14" s="1" t="s">
        <v>167</v>
      </c>
      <c r="V14" s="1" t="s">
        <v>168</v>
      </c>
      <c r="W14" s="1" t="s">
        <v>169</v>
      </c>
      <c r="X14" s="1" t="s">
        <v>28</v>
      </c>
      <c r="Y14" s="11">
        <v>40.19</v>
      </c>
      <c r="Z14" s="1" t="s">
        <v>38</v>
      </c>
      <c r="AA14" s="1" t="s">
        <v>40</v>
      </c>
      <c r="AB14" s="2">
        <v>89.041049999999998</v>
      </c>
      <c r="AC14" s="2">
        <v>41.35</v>
      </c>
      <c r="AD14" s="1" t="s">
        <v>41</v>
      </c>
      <c r="AE14" s="3"/>
    </row>
    <row r="15" spans="1:31" s="4" customFormat="1" x14ac:dyDescent="0.25">
      <c r="A15" s="1" t="s">
        <v>163</v>
      </c>
      <c r="B15" s="1" t="s">
        <v>42</v>
      </c>
      <c r="C15" s="10" t="s">
        <v>393</v>
      </c>
      <c r="D15" s="1" t="s">
        <v>60</v>
      </c>
      <c r="E15" s="1" t="s">
        <v>378</v>
      </c>
      <c r="F15" s="1" t="s">
        <v>366</v>
      </c>
      <c r="G15" s="1" t="s">
        <v>367</v>
      </c>
      <c r="H15" s="1" t="s">
        <v>368</v>
      </c>
      <c r="I15" s="11">
        <v>85488</v>
      </c>
      <c r="J15" s="17"/>
      <c r="K15" s="1" t="s">
        <v>164</v>
      </c>
      <c r="L15" s="1" t="s">
        <v>165</v>
      </c>
      <c r="M15" s="1" t="s">
        <v>31</v>
      </c>
      <c r="N15" s="1" t="s">
        <v>170</v>
      </c>
      <c r="O15" s="1" t="s">
        <v>33</v>
      </c>
      <c r="P15" s="1" t="s">
        <v>34</v>
      </c>
      <c r="Q15" s="1" t="s">
        <v>171</v>
      </c>
      <c r="R15" s="11">
        <v>4</v>
      </c>
      <c r="S15" s="11">
        <v>0.27400000000000002</v>
      </c>
      <c r="T15" s="11">
        <v>0.89285999999999999</v>
      </c>
      <c r="U15" s="1" t="s">
        <v>172</v>
      </c>
      <c r="V15" s="1" t="s">
        <v>173</v>
      </c>
      <c r="W15" s="1" t="s">
        <v>169</v>
      </c>
      <c r="X15" s="1" t="s">
        <v>28</v>
      </c>
      <c r="Y15" s="11">
        <v>46.89</v>
      </c>
      <c r="Z15" s="1" t="s">
        <v>38</v>
      </c>
      <c r="AA15" s="1" t="s">
        <v>40</v>
      </c>
      <c r="AB15" s="2">
        <v>82.002099999999999</v>
      </c>
      <c r="AC15" s="2">
        <v>41.35</v>
      </c>
      <c r="AD15" s="1" t="s">
        <v>41</v>
      </c>
      <c r="AE15" s="3"/>
    </row>
    <row r="16" spans="1:31" s="4" customFormat="1" x14ac:dyDescent="0.25">
      <c r="A16" s="1" t="s">
        <v>163</v>
      </c>
      <c r="B16" s="1" t="s">
        <v>174</v>
      </c>
      <c r="C16" s="10" t="s">
        <v>393</v>
      </c>
      <c r="D16" s="1" t="s">
        <v>60</v>
      </c>
      <c r="E16" s="1" t="s">
        <v>378</v>
      </c>
      <c r="F16" s="1" t="s">
        <v>366</v>
      </c>
      <c r="G16" s="1" t="s">
        <v>367</v>
      </c>
      <c r="H16" s="1" t="s">
        <v>368</v>
      </c>
      <c r="I16" s="11">
        <v>42900</v>
      </c>
      <c r="J16" s="17"/>
      <c r="K16" s="1" t="s">
        <v>164</v>
      </c>
      <c r="L16" s="1" t="s">
        <v>165</v>
      </c>
      <c r="M16" s="1" t="s">
        <v>31</v>
      </c>
      <c r="N16" s="1" t="s">
        <v>175</v>
      </c>
      <c r="O16" s="1" t="s">
        <v>33</v>
      </c>
      <c r="P16" s="1" t="s">
        <v>34</v>
      </c>
      <c r="Q16" s="1" t="s">
        <v>176</v>
      </c>
      <c r="R16" s="11">
        <v>6</v>
      </c>
      <c r="S16" s="11">
        <v>0.44</v>
      </c>
      <c r="T16" s="11">
        <v>0.94821</v>
      </c>
      <c r="U16" s="1" t="s">
        <v>177</v>
      </c>
      <c r="V16" s="1" t="s">
        <v>178</v>
      </c>
      <c r="W16" s="1" t="s">
        <v>169</v>
      </c>
      <c r="X16" s="1" t="s">
        <v>28</v>
      </c>
      <c r="Y16" s="11">
        <v>49.79</v>
      </c>
      <c r="Z16" s="1" t="s">
        <v>38</v>
      </c>
      <c r="AA16" s="1" t="s">
        <v>40</v>
      </c>
      <c r="AB16" s="2">
        <v>72.781710000000004</v>
      </c>
      <c r="AC16" s="2">
        <v>41.34</v>
      </c>
      <c r="AD16" s="1" t="s">
        <v>41</v>
      </c>
      <c r="AE16" s="3"/>
    </row>
    <row r="17" spans="1:31" s="4" customFormat="1" x14ac:dyDescent="0.25">
      <c r="A17" s="5" t="s">
        <v>185</v>
      </c>
      <c r="B17" s="5" t="s">
        <v>28</v>
      </c>
      <c r="C17" s="10" t="s">
        <v>394</v>
      </c>
      <c r="D17" s="5" t="s">
        <v>203</v>
      </c>
      <c r="E17" s="5" t="s">
        <v>358</v>
      </c>
      <c r="F17" s="5" t="s">
        <v>359</v>
      </c>
      <c r="G17" s="5" t="s">
        <v>360</v>
      </c>
      <c r="H17" s="5" t="s">
        <v>361</v>
      </c>
      <c r="I17" s="12">
        <v>545142</v>
      </c>
      <c r="J17" s="12">
        <v>545142</v>
      </c>
      <c r="K17" s="5" t="s">
        <v>186</v>
      </c>
      <c r="L17" s="5" t="s">
        <v>187</v>
      </c>
      <c r="M17" s="5" t="s">
        <v>84</v>
      </c>
      <c r="N17" s="5" t="s">
        <v>188</v>
      </c>
      <c r="O17" s="5" t="s">
        <v>86</v>
      </c>
      <c r="P17" s="5" t="s">
        <v>125</v>
      </c>
      <c r="Q17" s="5" t="s">
        <v>130</v>
      </c>
      <c r="R17" s="12">
        <v>678.86</v>
      </c>
      <c r="S17" s="12">
        <v>69.89</v>
      </c>
      <c r="T17" s="12">
        <v>696.7</v>
      </c>
      <c r="U17" s="5" t="s">
        <v>204</v>
      </c>
      <c r="V17" s="5" t="s">
        <v>205</v>
      </c>
      <c r="W17" s="5" t="s">
        <v>26</v>
      </c>
      <c r="X17" s="5" t="s">
        <v>174</v>
      </c>
      <c r="Y17" s="12">
        <v>1532.74</v>
      </c>
      <c r="Z17" s="5" t="s">
        <v>38</v>
      </c>
      <c r="AA17" s="5" t="s">
        <v>191</v>
      </c>
      <c r="AB17" s="6">
        <v>94.984210000000004</v>
      </c>
      <c r="AC17" s="6">
        <v>50</v>
      </c>
      <c r="AD17" s="5" t="s">
        <v>41</v>
      </c>
      <c r="AE17" s="7"/>
    </row>
    <row r="18" spans="1:31" s="4" customFormat="1" x14ac:dyDescent="0.25">
      <c r="A18" s="5" t="s">
        <v>38</v>
      </c>
      <c r="B18" s="5" t="s">
        <v>28</v>
      </c>
      <c r="C18" s="10" t="s">
        <v>395</v>
      </c>
      <c r="D18" s="5" t="s">
        <v>46</v>
      </c>
      <c r="E18" s="5" t="s">
        <v>336</v>
      </c>
      <c r="F18" s="5" t="s">
        <v>337</v>
      </c>
      <c r="G18" s="5" t="s">
        <v>338</v>
      </c>
      <c r="H18" s="5" t="s">
        <v>339</v>
      </c>
      <c r="I18" s="12">
        <v>2215395</v>
      </c>
      <c r="J18" s="12">
        <v>2215395</v>
      </c>
      <c r="K18" s="5" t="s">
        <v>207</v>
      </c>
      <c r="L18" s="5" t="s">
        <v>208</v>
      </c>
      <c r="M18" s="5" t="s">
        <v>84</v>
      </c>
      <c r="N18" s="5" t="s">
        <v>209</v>
      </c>
      <c r="O18" s="5" t="s">
        <v>86</v>
      </c>
      <c r="P18" s="5" t="s">
        <v>125</v>
      </c>
      <c r="Q18" s="5" t="s">
        <v>210</v>
      </c>
      <c r="R18" s="12">
        <v>75</v>
      </c>
      <c r="S18" s="12">
        <v>37.869999999999997</v>
      </c>
      <c r="T18" s="12">
        <v>71.381820000000005</v>
      </c>
      <c r="U18" s="5" t="s">
        <v>213</v>
      </c>
      <c r="V18" s="5" t="s">
        <v>214</v>
      </c>
      <c r="W18" s="5" t="s">
        <v>26</v>
      </c>
      <c r="X18" s="5" t="s">
        <v>174</v>
      </c>
      <c r="Y18" s="12">
        <v>157.04</v>
      </c>
      <c r="Z18" s="5" t="s">
        <v>38</v>
      </c>
      <c r="AA18" s="5" t="s">
        <v>191</v>
      </c>
      <c r="AB18" s="6">
        <v>73.473640000000003</v>
      </c>
      <c r="AC18" s="6">
        <v>50</v>
      </c>
      <c r="AD18" s="5" t="s">
        <v>41</v>
      </c>
      <c r="AE18" s="7"/>
    </row>
    <row r="19" spans="1:31" s="4" customFormat="1" x14ac:dyDescent="0.25">
      <c r="A19" s="5" t="s">
        <v>215</v>
      </c>
      <c r="B19" s="5" t="s">
        <v>28</v>
      </c>
      <c r="C19" s="10" t="s">
        <v>396</v>
      </c>
      <c r="D19" s="5" t="s">
        <v>66</v>
      </c>
      <c r="E19" s="5">
        <v>2789580590</v>
      </c>
      <c r="F19" s="5" t="s">
        <v>355</v>
      </c>
      <c r="G19" s="5" t="s">
        <v>356</v>
      </c>
      <c r="H19" s="5" t="s">
        <v>357</v>
      </c>
      <c r="I19" s="12">
        <v>2222805</v>
      </c>
      <c r="J19" s="12">
        <v>2222805</v>
      </c>
      <c r="K19" s="5" t="s">
        <v>216</v>
      </c>
      <c r="L19" s="5" t="s">
        <v>217</v>
      </c>
      <c r="M19" s="5" t="s">
        <v>31</v>
      </c>
      <c r="N19" s="5" t="s">
        <v>218</v>
      </c>
      <c r="O19" s="5" t="s">
        <v>33</v>
      </c>
      <c r="P19" s="5" t="s">
        <v>34</v>
      </c>
      <c r="Q19" s="5" t="s">
        <v>219</v>
      </c>
      <c r="R19" s="12">
        <v>0.26</v>
      </c>
      <c r="S19" s="12">
        <v>0.11398999999999999</v>
      </c>
      <c r="T19" s="12">
        <v>0.24068999999999999</v>
      </c>
      <c r="U19" s="5" t="s">
        <v>220</v>
      </c>
      <c r="V19" s="5" t="s">
        <v>221</v>
      </c>
      <c r="W19" s="5" t="s">
        <v>169</v>
      </c>
      <c r="X19" s="5" t="s">
        <v>28</v>
      </c>
      <c r="Y19" s="12">
        <v>12.64</v>
      </c>
      <c r="Z19" s="5" t="s">
        <v>38</v>
      </c>
      <c r="AA19" s="5" t="s">
        <v>40</v>
      </c>
      <c r="AB19" s="6">
        <v>72.223979999999997</v>
      </c>
      <c r="AC19" s="6">
        <v>41.35</v>
      </c>
      <c r="AD19" s="5" t="s">
        <v>41</v>
      </c>
      <c r="AE19" s="7"/>
    </row>
    <row r="20" spans="1:31" s="4" customFormat="1" x14ac:dyDescent="0.25">
      <c r="A20" s="5" t="s">
        <v>225</v>
      </c>
      <c r="B20" s="5" t="s">
        <v>28</v>
      </c>
      <c r="C20" s="10" t="s">
        <v>397</v>
      </c>
      <c r="D20" s="5" t="s">
        <v>226</v>
      </c>
      <c r="E20" s="5" t="s">
        <v>340</v>
      </c>
      <c r="F20" s="5" t="s">
        <v>379</v>
      </c>
      <c r="G20" s="5" t="s">
        <v>341</v>
      </c>
      <c r="H20" s="5" t="s">
        <v>342</v>
      </c>
      <c r="I20" s="12">
        <v>351000</v>
      </c>
      <c r="J20" s="12">
        <v>351000</v>
      </c>
      <c r="K20" s="5" t="s">
        <v>227</v>
      </c>
      <c r="L20" s="5" t="s">
        <v>228</v>
      </c>
      <c r="M20" s="5" t="s">
        <v>229</v>
      </c>
      <c r="N20" s="5" t="s">
        <v>230</v>
      </c>
      <c r="O20" s="5" t="s">
        <v>231</v>
      </c>
      <c r="P20" s="5" t="s">
        <v>34</v>
      </c>
      <c r="Q20" s="5" t="s">
        <v>232</v>
      </c>
      <c r="R20" s="12">
        <v>330</v>
      </c>
      <c r="S20" s="12">
        <v>180</v>
      </c>
      <c r="T20" s="12">
        <v>330</v>
      </c>
      <c r="U20" s="5" t="s">
        <v>233</v>
      </c>
      <c r="V20" s="5" t="s">
        <v>234</v>
      </c>
      <c r="W20" s="5" t="s">
        <v>26</v>
      </c>
      <c r="X20" s="5" t="s">
        <v>174</v>
      </c>
      <c r="Y20" s="12">
        <v>726</v>
      </c>
      <c r="Z20" s="5" t="s">
        <v>38</v>
      </c>
      <c r="AA20" s="5" t="s">
        <v>191</v>
      </c>
      <c r="AB20" s="6">
        <v>72.727270000000004</v>
      </c>
      <c r="AC20" s="6">
        <v>50</v>
      </c>
      <c r="AD20" s="5" t="s">
        <v>41</v>
      </c>
      <c r="AE20" s="7"/>
    </row>
    <row r="21" spans="1:31" s="4" customFormat="1" x14ac:dyDescent="0.25">
      <c r="A21" s="5" t="s">
        <v>235</v>
      </c>
      <c r="B21" s="5" t="s">
        <v>28</v>
      </c>
      <c r="C21" s="10" t="s">
        <v>398</v>
      </c>
      <c r="D21" s="5" t="s">
        <v>150</v>
      </c>
      <c r="E21" s="5" t="s">
        <v>351</v>
      </c>
      <c r="F21" s="5" t="s">
        <v>352</v>
      </c>
      <c r="G21" s="5" t="s">
        <v>353</v>
      </c>
      <c r="H21" s="5" t="s">
        <v>354</v>
      </c>
      <c r="I21" s="12">
        <v>250497</v>
      </c>
      <c r="J21" s="12">
        <v>250497</v>
      </c>
      <c r="K21" s="5" t="s">
        <v>236</v>
      </c>
      <c r="L21" s="5" t="s">
        <v>237</v>
      </c>
      <c r="M21" s="5" t="s">
        <v>84</v>
      </c>
      <c r="N21" s="5" t="s">
        <v>238</v>
      </c>
      <c r="O21" s="5" t="s">
        <v>86</v>
      </c>
      <c r="P21" s="5" t="s">
        <v>125</v>
      </c>
      <c r="Q21" s="5" t="s">
        <v>239</v>
      </c>
      <c r="R21" s="12">
        <v>300</v>
      </c>
      <c r="S21" s="12">
        <v>42.82</v>
      </c>
      <c r="T21" s="12">
        <v>239.001</v>
      </c>
      <c r="U21" s="5" t="s">
        <v>242</v>
      </c>
      <c r="V21" s="5" t="s">
        <v>243</v>
      </c>
      <c r="W21" s="5" t="s">
        <v>38</v>
      </c>
      <c r="X21" s="5" t="s">
        <v>39</v>
      </c>
      <c r="Y21" s="12">
        <v>3944.48</v>
      </c>
      <c r="Z21" s="5" t="s">
        <v>38</v>
      </c>
      <c r="AA21" s="5" t="s">
        <v>40</v>
      </c>
      <c r="AB21" s="6">
        <v>88.058760000000007</v>
      </c>
      <c r="AC21" s="6">
        <v>33.35</v>
      </c>
      <c r="AD21" s="5" t="s">
        <v>41</v>
      </c>
      <c r="AE21" s="7"/>
    </row>
    <row r="22" spans="1:31" s="4" customFormat="1" ht="11.4" customHeight="1" x14ac:dyDescent="0.25">
      <c r="A22" s="5" t="s">
        <v>246</v>
      </c>
      <c r="B22" s="5" t="s">
        <v>28</v>
      </c>
      <c r="C22" s="10" t="s">
        <v>399</v>
      </c>
      <c r="D22" s="10" t="s">
        <v>192</v>
      </c>
      <c r="E22" s="10" t="s">
        <v>369</v>
      </c>
      <c r="F22" s="10" t="s">
        <v>380</v>
      </c>
      <c r="G22" s="10" t="s">
        <v>371</v>
      </c>
      <c r="H22" s="10" t="s">
        <v>370</v>
      </c>
      <c r="I22" s="12">
        <v>2515500</v>
      </c>
      <c r="J22" s="12">
        <v>2515500</v>
      </c>
      <c r="K22" s="5" t="s">
        <v>247</v>
      </c>
      <c r="L22" s="5" t="s">
        <v>248</v>
      </c>
      <c r="M22" s="5" t="s">
        <v>84</v>
      </c>
      <c r="N22" s="5" t="s">
        <v>249</v>
      </c>
      <c r="O22" s="5" t="s">
        <v>86</v>
      </c>
      <c r="P22" s="5" t="s">
        <v>125</v>
      </c>
      <c r="Q22" s="5" t="s">
        <v>147</v>
      </c>
      <c r="R22" s="12">
        <v>250</v>
      </c>
      <c r="S22" s="12">
        <v>129</v>
      </c>
      <c r="T22" s="12">
        <v>256.66000000000003</v>
      </c>
      <c r="U22" s="5" t="s">
        <v>250</v>
      </c>
      <c r="V22" s="5" t="s">
        <v>251</v>
      </c>
      <c r="W22" s="5" t="s">
        <v>26</v>
      </c>
      <c r="X22" s="5" t="s">
        <v>39</v>
      </c>
      <c r="Y22" s="12">
        <v>423.59</v>
      </c>
      <c r="Z22" s="5" t="s">
        <v>38</v>
      </c>
      <c r="AA22" s="5" t="s">
        <v>40</v>
      </c>
      <c r="AB22" s="6">
        <v>66.500630000000001</v>
      </c>
      <c r="AC22" s="6">
        <v>33.35</v>
      </c>
      <c r="AD22" s="5" t="s">
        <v>41</v>
      </c>
      <c r="AE22" s="7"/>
    </row>
    <row r="23" spans="1:31" s="4" customFormat="1" x14ac:dyDescent="0.25">
      <c r="A23" s="5" t="s">
        <v>255</v>
      </c>
      <c r="B23" s="5" t="s">
        <v>28</v>
      </c>
      <c r="C23" s="10" t="s">
        <v>400</v>
      </c>
      <c r="D23" s="10" t="s">
        <v>256</v>
      </c>
      <c r="E23" s="10" t="s">
        <v>374</v>
      </c>
      <c r="F23" s="10" t="s">
        <v>382</v>
      </c>
      <c r="G23" s="10" t="s">
        <v>372</v>
      </c>
      <c r="H23" s="10" t="s">
        <v>373</v>
      </c>
      <c r="I23" s="12">
        <v>585351</v>
      </c>
      <c r="J23" s="12">
        <v>585351</v>
      </c>
      <c r="K23" s="5" t="s">
        <v>257</v>
      </c>
      <c r="L23" s="5" t="s">
        <v>258</v>
      </c>
      <c r="M23" s="5" t="s">
        <v>105</v>
      </c>
      <c r="N23" s="5" t="s">
        <v>259</v>
      </c>
      <c r="O23" s="5" t="s">
        <v>107</v>
      </c>
      <c r="P23" s="5" t="s">
        <v>108</v>
      </c>
      <c r="Q23" s="5" t="s">
        <v>35</v>
      </c>
      <c r="R23" s="12">
        <v>150</v>
      </c>
      <c r="S23" s="12">
        <v>50.03</v>
      </c>
      <c r="T23" s="12">
        <v>107.37</v>
      </c>
      <c r="U23" s="5" t="s">
        <v>260</v>
      </c>
      <c r="V23" s="5" t="s">
        <v>261</v>
      </c>
      <c r="W23" s="5" t="s">
        <v>26</v>
      </c>
      <c r="X23" s="5" t="s">
        <v>39</v>
      </c>
      <c r="Y23" s="12">
        <v>236.58</v>
      </c>
      <c r="Z23" s="5" t="s">
        <v>38</v>
      </c>
      <c r="AA23" s="5" t="s">
        <v>191</v>
      </c>
      <c r="AB23" s="6">
        <v>76.738100000000003</v>
      </c>
      <c r="AC23" s="6">
        <v>50.08</v>
      </c>
      <c r="AD23" s="5" t="s">
        <v>41</v>
      </c>
      <c r="AE23" s="7"/>
    </row>
    <row r="24" spans="1:31" s="4" customFormat="1" x14ac:dyDescent="0.25">
      <c r="A24" s="5" t="s">
        <v>265</v>
      </c>
      <c r="B24" s="5" t="s">
        <v>28</v>
      </c>
      <c r="C24" s="10" t="s">
        <v>401</v>
      </c>
      <c r="D24" s="5" t="s">
        <v>46</v>
      </c>
      <c r="E24" s="5" t="s">
        <v>336</v>
      </c>
      <c r="F24" s="5" t="s">
        <v>337</v>
      </c>
      <c r="G24" s="5" t="s">
        <v>338</v>
      </c>
      <c r="H24" s="5" t="s">
        <v>339</v>
      </c>
      <c r="I24" s="12">
        <v>174798</v>
      </c>
      <c r="J24" s="15">
        <v>599508</v>
      </c>
      <c r="K24" s="5" t="s">
        <v>266</v>
      </c>
      <c r="L24" s="5" t="s">
        <v>267</v>
      </c>
      <c r="M24" s="5" t="s">
        <v>84</v>
      </c>
      <c r="N24" s="5" t="s">
        <v>55</v>
      </c>
      <c r="O24" s="5" t="s">
        <v>86</v>
      </c>
      <c r="P24" s="5" t="s">
        <v>125</v>
      </c>
      <c r="Q24" s="5" t="s">
        <v>268</v>
      </c>
      <c r="R24" s="12">
        <v>15</v>
      </c>
      <c r="S24" s="12">
        <v>7.47</v>
      </c>
      <c r="T24" s="12">
        <v>165.09810999999999</v>
      </c>
      <c r="U24" s="5" t="s">
        <v>278</v>
      </c>
      <c r="V24" s="5" t="s">
        <v>279</v>
      </c>
      <c r="W24" s="5" t="s">
        <v>26</v>
      </c>
      <c r="X24" s="5" t="s">
        <v>39</v>
      </c>
      <c r="Y24" s="12">
        <v>272.48</v>
      </c>
      <c r="Z24" s="5" t="s">
        <v>38</v>
      </c>
      <c r="AA24" s="5" t="s">
        <v>40</v>
      </c>
      <c r="AB24" s="6">
        <v>96.984369999999998</v>
      </c>
      <c r="AC24" s="6">
        <v>33.35</v>
      </c>
      <c r="AD24" s="5" t="s">
        <v>41</v>
      </c>
      <c r="AE24" s="7"/>
    </row>
    <row r="25" spans="1:31" s="4" customFormat="1" x14ac:dyDescent="0.25">
      <c r="A25" s="5" t="s">
        <v>265</v>
      </c>
      <c r="B25" s="5" t="s">
        <v>42</v>
      </c>
      <c r="C25" s="10" t="s">
        <v>401</v>
      </c>
      <c r="D25" s="5" t="s">
        <v>46</v>
      </c>
      <c r="E25" s="5" t="s">
        <v>336</v>
      </c>
      <c r="F25" s="5" t="s">
        <v>337</v>
      </c>
      <c r="G25" s="5" t="s">
        <v>338</v>
      </c>
      <c r="H25" s="5" t="s">
        <v>339</v>
      </c>
      <c r="I25" s="12">
        <v>424710</v>
      </c>
      <c r="J25" s="15"/>
      <c r="K25" s="5" t="s">
        <v>266</v>
      </c>
      <c r="L25" s="5" t="s">
        <v>267</v>
      </c>
      <c r="M25" s="5" t="s">
        <v>84</v>
      </c>
      <c r="N25" s="5" t="s">
        <v>271</v>
      </c>
      <c r="O25" s="5" t="s">
        <v>86</v>
      </c>
      <c r="P25" s="5" t="s">
        <v>125</v>
      </c>
      <c r="Q25" s="5" t="s">
        <v>268</v>
      </c>
      <c r="R25" s="12">
        <v>27</v>
      </c>
      <c r="S25" s="12">
        <v>18.149999999999999</v>
      </c>
      <c r="T25" s="12">
        <v>825.49661000000003</v>
      </c>
      <c r="U25" s="5" t="s">
        <v>280</v>
      </c>
      <c r="V25" s="5" t="s">
        <v>281</v>
      </c>
      <c r="W25" s="5" t="s">
        <v>26</v>
      </c>
      <c r="X25" s="5" t="s">
        <v>39</v>
      </c>
      <c r="Y25" s="12">
        <v>1362.41</v>
      </c>
      <c r="Z25" s="5" t="s">
        <v>38</v>
      </c>
      <c r="AA25" s="5" t="s">
        <v>40</v>
      </c>
      <c r="AB25" s="6">
        <v>98.534580000000005</v>
      </c>
      <c r="AC25" s="6">
        <v>33.35</v>
      </c>
      <c r="AD25" s="5" t="s">
        <v>41</v>
      </c>
      <c r="AE25" s="7"/>
    </row>
    <row r="26" spans="1:31" s="4" customFormat="1" x14ac:dyDescent="0.25">
      <c r="A26" s="5" t="s">
        <v>282</v>
      </c>
      <c r="B26" s="5" t="s">
        <v>28</v>
      </c>
      <c r="C26" s="10" t="s">
        <v>402</v>
      </c>
      <c r="D26" s="5" t="s">
        <v>283</v>
      </c>
      <c r="E26" s="5" t="s">
        <v>343</v>
      </c>
      <c r="F26" s="5" t="s">
        <v>344</v>
      </c>
      <c r="G26" s="5" t="s">
        <v>345</v>
      </c>
      <c r="H26" s="5" t="s">
        <v>346</v>
      </c>
      <c r="I26" s="12">
        <v>4820400</v>
      </c>
      <c r="J26" s="12">
        <v>4820400</v>
      </c>
      <c r="K26" s="5" t="s">
        <v>284</v>
      </c>
      <c r="L26" s="5" t="s">
        <v>285</v>
      </c>
      <c r="M26" s="5" t="s">
        <v>84</v>
      </c>
      <c r="N26" s="5" t="s">
        <v>55</v>
      </c>
      <c r="O26" s="5" t="s">
        <v>86</v>
      </c>
      <c r="P26" s="5" t="s">
        <v>125</v>
      </c>
      <c r="Q26" s="5" t="s">
        <v>286</v>
      </c>
      <c r="R26" s="12">
        <v>150</v>
      </c>
      <c r="S26" s="12">
        <v>103</v>
      </c>
      <c r="T26" s="12">
        <v>146.49</v>
      </c>
      <c r="U26" s="5" t="s">
        <v>287</v>
      </c>
      <c r="V26" s="5" t="s">
        <v>288</v>
      </c>
      <c r="W26" s="5" t="s">
        <v>26</v>
      </c>
      <c r="X26" s="5" t="s">
        <v>39</v>
      </c>
      <c r="Y26" s="12">
        <v>364.92</v>
      </c>
      <c r="Z26" s="5" t="s">
        <v>26</v>
      </c>
      <c r="AA26" s="5" t="s">
        <v>40</v>
      </c>
      <c r="AB26" s="6">
        <v>71.492379999999997</v>
      </c>
      <c r="AC26" s="6">
        <v>59.46</v>
      </c>
      <c r="AD26" s="5" t="s">
        <v>41</v>
      </c>
      <c r="AE26" s="7"/>
    </row>
    <row r="27" spans="1:31" s="4" customFormat="1" x14ac:dyDescent="0.25">
      <c r="A27" s="5" t="s">
        <v>289</v>
      </c>
      <c r="B27" s="5" t="s">
        <v>28</v>
      </c>
      <c r="C27" s="10" t="s">
        <v>403</v>
      </c>
      <c r="D27" s="5" t="s">
        <v>46</v>
      </c>
      <c r="E27" s="5" t="s">
        <v>336</v>
      </c>
      <c r="F27" s="5" t="s">
        <v>337</v>
      </c>
      <c r="G27" s="5" t="s">
        <v>338</v>
      </c>
      <c r="H27" s="5" t="s">
        <v>339</v>
      </c>
      <c r="I27" s="12">
        <v>273000</v>
      </c>
      <c r="J27" s="15">
        <v>301080</v>
      </c>
      <c r="K27" s="5" t="s">
        <v>290</v>
      </c>
      <c r="L27" s="5" t="s">
        <v>291</v>
      </c>
      <c r="M27" s="5" t="s">
        <v>31</v>
      </c>
      <c r="N27" s="5" t="s">
        <v>142</v>
      </c>
      <c r="O27" s="5" t="s">
        <v>33</v>
      </c>
      <c r="P27" s="5" t="s">
        <v>34</v>
      </c>
      <c r="Q27" s="5" t="s">
        <v>292</v>
      </c>
      <c r="R27" s="12">
        <v>0.3</v>
      </c>
      <c r="S27" s="12">
        <v>0.14000000000000001</v>
      </c>
      <c r="T27" s="12">
        <v>0.80713999999999997</v>
      </c>
      <c r="U27" s="5" t="s">
        <v>293</v>
      </c>
      <c r="V27" s="5" t="s">
        <v>294</v>
      </c>
      <c r="W27" s="5" t="s">
        <v>169</v>
      </c>
      <c r="X27" s="5" t="s">
        <v>28</v>
      </c>
      <c r="Y27" s="12">
        <v>39.68</v>
      </c>
      <c r="Z27" s="5" t="s">
        <v>38</v>
      </c>
      <c r="AA27" s="5" t="s">
        <v>40</v>
      </c>
      <c r="AB27" s="6">
        <v>89.133049999999997</v>
      </c>
      <c r="AC27" s="6">
        <v>37.35</v>
      </c>
      <c r="AD27" s="5" t="s">
        <v>41</v>
      </c>
      <c r="AE27" s="7"/>
    </row>
    <row r="28" spans="1:31" s="4" customFormat="1" x14ac:dyDescent="0.25">
      <c r="A28" s="5" t="s">
        <v>289</v>
      </c>
      <c r="B28" s="5" t="s">
        <v>42</v>
      </c>
      <c r="C28" s="10" t="s">
        <v>403</v>
      </c>
      <c r="D28" s="5" t="s">
        <v>46</v>
      </c>
      <c r="E28" s="5" t="s">
        <v>336</v>
      </c>
      <c r="F28" s="5" t="s">
        <v>337</v>
      </c>
      <c r="G28" s="5" t="s">
        <v>338</v>
      </c>
      <c r="H28" s="5" t="s">
        <v>339</v>
      </c>
      <c r="I28" s="12">
        <v>28080</v>
      </c>
      <c r="J28" s="15"/>
      <c r="K28" s="5" t="s">
        <v>290</v>
      </c>
      <c r="L28" s="5" t="s">
        <v>291</v>
      </c>
      <c r="M28" s="5" t="s">
        <v>31</v>
      </c>
      <c r="N28" s="5" t="s">
        <v>146</v>
      </c>
      <c r="O28" s="5" t="s">
        <v>33</v>
      </c>
      <c r="P28" s="5" t="s">
        <v>34</v>
      </c>
      <c r="Q28" s="5" t="s">
        <v>295</v>
      </c>
      <c r="R28" s="12">
        <v>0.3</v>
      </c>
      <c r="S28" s="12">
        <v>0.24</v>
      </c>
      <c r="T28" s="12">
        <v>0.80713999999999997</v>
      </c>
      <c r="U28" s="5" t="s">
        <v>296</v>
      </c>
      <c r="V28" s="5" t="s">
        <v>297</v>
      </c>
      <c r="W28" s="5" t="s">
        <v>169</v>
      </c>
      <c r="X28" s="5" t="s">
        <v>28</v>
      </c>
      <c r="Y28" s="12">
        <v>39.68</v>
      </c>
      <c r="Z28" s="5" t="s">
        <v>38</v>
      </c>
      <c r="AA28" s="5" t="s">
        <v>40</v>
      </c>
      <c r="AB28" s="6">
        <v>81.370940000000004</v>
      </c>
      <c r="AC28" s="6">
        <v>37.35</v>
      </c>
      <c r="AD28" s="5" t="s">
        <v>41</v>
      </c>
      <c r="AE28" s="7"/>
    </row>
    <row r="29" spans="1:31" s="4" customFormat="1" x14ac:dyDescent="0.25">
      <c r="A29" s="5" t="s">
        <v>298</v>
      </c>
      <c r="B29" s="5" t="s">
        <v>28</v>
      </c>
      <c r="C29" s="10" t="s">
        <v>404</v>
      </c>
      <c r="D29" s="5" t="s">
        <v>27</v>
      </c>
      <c r="E29" s="5" t="s">
        <v>362</v>
      </c>
      <c r="F29" s="5" t="s">
        <v>363</v>
      </c>
      <c r="G29" s="5" t="s">
        <v>364</v>
      </c>
      <c r="H29" s="5" t="s">
        <v>365</v>
      </c>
      <c r="I29" s="12">
        <v>230677.2</v>
      </c>
      <c r="J29" s="15">
        <v>1153386</v>
      </c>
      <c r="K29" s="5" t="s">
        <v>29</v>
      </c>
      <c r="L29" s="5" t="s">
        <v>30</v>
      </c>
      <c r="M29" s="5" t="s">
        <v>31</v>
      </c>
      <c r="N29" s="5" t="s">
        <v>299</v>
      </c>
      <c r="O29" s="5" t="s">
        <v>33</v>
      </c>
      <c r="P29" s="5" t="s">
        <v>34</v>
      </c>
      <c r="Q29" s="5" t="s">
        <v>88</v>
      </c>
      <c r="R29" s="12">
        <v>15</v>
      </c>
      <c r="S29" s="12">
        <v>2.9573999999999998</v>
      </c>
      <c r="T29" s="12">
        <v>19.959820000000001</v>
      </c>
      <c r="U29" s="5" t="s">
        <v>300</v>
      </c>
      <c r="V29" s="5" t="s">
        <v>301</v>
      </c>
      <c r="W29" s="5" t="s">
        <v>302</v>
      </c>
      <c r="X29" s="5" t="s">
        <v>28</v>
      </c>
      <c r="Y29" s="12">
        <v>2096.29</v>
      </c>
      <c r="Z29" s="5" t="s">
        <v>38</v>
      </c>
      <c r="AA29" s="5" t="s">
        <v>40</v>
      </c>
      <c r="AB29" s="6">
        <v>91.309610000000006</v>
      </c>
      <c r="AC29" s="6">
        <v>41.35</v>
      </c>
      <c r="AD29" s="5" t="s">
        <v>41</v>
      </c>
      <c r="AE29" s="7"/>
    </row>
    <row r="30" spans="1:31" s="4" customFormat="1" x14ac:dyDescent="0.25">
      <c r="A30" s="5" t="s">
        <v>298</v>
      </c>
      <c r="B30" s="5" t="s">
        <v>42</v>
      </c>
      <c r="C30" s="10" t="s">
        <v>404</v>
      </c>
      <c r="D30" s="5" t="s">
        <v>27</v>
      </c>
      <c r="E30" s="5" t="s">
        <v>362</v>
      </c>
      <c r="F30" s="5" t="s">
        <v>363</v>
      </c>
      <c r="G30" s="5" t="s">
        <v>364</v>
      </c>
      <c r="H30" s="5" t="s">
        <v>365</v>
      </c>
      <c r="I30" s="12">
        <v>346015.8</v>
      </c>
      <c r="J30" s="15"/>
      <c r="K30" s="5" t="s">
        <v>29</v>
      </c>
      <c r="L30" s="5" t="s">
        <v>30</v>
      </c>
      <c r="M30" s="5" t="s">
        <v>31</v>
      </c>
      <c r="N30" s="5" t="s">
        <v>303</v>
      </c>
      <c r="O30" s="5" t="s">
        <v>33</v>
      </c>
      <c r="P30" s="5" t="s">
        <v>34</v>
      </c>
      <c r="Q30" s="5" t="s">
        <v>295</v>
      </c>
      <c r="R30" s="12">
        <v>15</v>
      </c>
      <c r="S30" s="12">
        <v>2.9573999999999998</v>
      </c>
      <c r="T30" s="12">
        <v>19.959820000000001</v>
      </c>
      <c r="U30" s="5" t="s">
        <v>304</v>
      </c>
      <c r="V30" s="5" t="s">
        <v>305</v>
      </c>
      <c r="W30" s="5" t="s">
        <v>302</v>
      </c>
      <c r="X30" s="5" t="s">
        <v>28</v>
      </c>
      <c r="Y30" s="12">
        <v>2096.29</v>
      </c>
      <c r="Z30" s="5" t="s">
        <v>38</v>
      </c>
      <c r="AA30" s="5" t="s">
        <v>40</v>
      </c>
      <c r="AB30" s="6">
        <v>91.309610000000006</v>
      </c>
      <c r="AC30" s="6">
        <v>41.35</v>
      </c>
      <c r="AD30" s="5" t="s">
        <v>41</v>
      </c>
      <c r="AE30" s="7"/>
    </row>
    <row r="31" spans="1:31" s="4" customFormat="1" x14ac:dyDescent="0.25">
      <c r="A31" s="5" t="s">
        <v>298</v>
      </c>
      <c r="B31" s="5" t="s">
        <v>174</v>
      </c>
      <c r="C31" s="10" t="s">
        <v>404</v>
      </c>
      <c r="D31" s="5" t="s">
        <v>27</v>
      </c>
      <c r="E31" s="5" t="s">
        <v>362</v>
      </c>
      <c r="F31" s="5" t="s">
        <v>363</v>
      </c>
      <c r="G31" s="5" t="s">
        <v>364</v>
      </c>
      <c r="H31" s="5" t="s">
        <v>365</v>
      </c>
      <c r="I31" s="12">
        <v>576693</v>
      </c>
      <c r="J31" s="15"/>
      <c r="K31" s="5" t="s">
        <v>29</v>
      </c>
      <c r="L31" s="5" t="s">
        <v>30</v>
      </c>
      <c r="M31" s="5" t="s">
        <v>31</v>
      </c>
      <c r="N31" s="5" t="s">
        <v>306</v>
      </c>
      <c r="O31" s="5" t="s">
        <v>33</v>
      </c>
      <c r="P31" s="5" t="s">
        <v>34</v>
      </c>
      <c r="Q31" s="5" t="s">
        <v>56</v>
      </c>
      <c r="R31" s="12">
        <v>15</v>
      </c>
      <c r="S31" s="12">
        <v>2.9573999999999998</v>
      </c>
      <c r="T31" s="12">
        <v>19.959820000000001</v>
      </c>
      <c r="U31" s="5" t="s">
        <v>307</v>
      </c>
      <c r="V31" s="5" t="s">
        <v>308</v>
      </c>
      <c r="W31" s="5" t="s">
        <v>302</v>
      </c>
      <c r="X31" s="5" t="s">
        <v>28</v>
      </c>
      <c r="Y31" s="12">
        <v>2096.29</v>
      </c>
      <c r="Z31" s="5" t="s">
        <v>38</v>
      </c>
      <c r="AA31" s="5" t="s">
        <v>40</v>
      </c>
      <c r="AB31" s="6">
        <v>91.309610000000006</v>
      </c>
      <c r="AC31" s="6">
        <v>41.35</v>
      </c>
      <c r="AD31" s="5" t="s">
        <v>41</v>
      </c>
      <c r="AE31" s="7"/>
    </row>
    <row r="32" spans="1:31" s="4" customFormat="1" x14ac:dyDescent="0.25">
      <c r="A32" s="5" t="s">
        <v>315</v>
      </c>
      <c r="B32" s="5" t="s">
        <v>28</v>
      </c>
      <c r="C32" s="10" t="s">
        <v>405</v>
      </c>
      <c r="D32" s="9" t="s">
        <v>91</v>
      </c>
      <c r="E32" s="9" t="s">
        <v>377</v>
      </c>
      <c r="F32" s="9" t="s">
        <v>381</v>
      </c>
      <c r="G32" s="9" t="s">
        <v>376</v>
      </c>
      <c r="H32" s="9" t="s">
        <v>375</v>
      </c>
      <c r="I32" s="12">
        <v>208104</v>
      </c>
      <c r="J32" s="12">
        <v>208104</v>
      </c>
      <c r="K32" s="5" t="s">
        <v>316</v>
      </c>
      <c r="L32" s="5" t="s">
        <v>317</v>
      </c>
      <c r="M32" s="5" t="s">
        <v>318</v>
      </c>
      <c r="N32" s="5" t="s">
        <v>319</v>
      </c>
      <c r="O32" s="5" t="s">
        <v>320</v>
      </c>
      <c r="P32" s="5" t="s">
        <v>125</v>
      </c>
      <c r="Q32" s="5" t="s">
        <v>321</v>
      </c>
      <c r="R32" s="12">
        <v>699</v>
      </c>
      <c r="S32" s="12">
        <v>66.7</v>
      </c>
      <c r="T32" s="12">
        <v>1410.32854</v>
      </c>
      <c r="U32" s="5" t="s">
        <v>324</v>
      </c>
      <c r="V32" s="5" t="s">
        <v>325</v>
      </c>
      <c r="W32" s="5" t="s">
        <v>26</v>
      </c>
      <c r="X32" s="5" t="s">
        <v>39</v>
      </c>
      <c r="Y32" s="12">
        <v>4476.2</v>
      </c>
      <c r="Z32" s="5" t="s">
        <v>38</v>
      </c>
      <c r="AA32" s="5" t="s">
        <v>40</v>
      </c>
      <c r="AB32" s="6">
        <v>98.360889999999998</v>
      </c>
      <c r="AC32" s="6">
        <v>65.34</v>
      </c>
      <c r="AD32" s="5" t="s">
        <v>41</v>
      </c>
      <c r="AE32" s="7"/>
    </row>
    <row r="33" spans="3:10" s="4" customFormat="1" x14ac:dyDescent="0.25">
      <c r="C33" s="10"/>
    </row>
    <row r="34" spans="3:10" s="4" customFormat="1" x14ac:dyDescent="0.25"/>
    <row r="35" spans="3:10" s="4" customFormat="1" x14ac:dyDescent="0.25">
      <c r="J35" s="14"/>
    </row>
    <row r="36" spans="3:10" s="4" customFormat="1" x14ac:dyDescent="0.25"/>
    <row r="37" spans="3:10" s="4" customFormat="1" x14ac:dyDescent="0.25"/>
    <row r="38" spans="3:10" s="4" customFormat="1" x14ac:dyDescent="0.25"/>
    <row r="39" spans="3:10" s="4" customFormat="1" x14ac:dyDescent="0.25"/>
    <row r="40" spans="3:10" s="4" customFormat="1" x14ac:dyDescent="0.25"/>
    <row r="41" spans="3:10" s="4" customFormat="1" x14ac:dyDescent="0.25"/>
    <row r="42" spans="3:10" s="4" customFormat="1" x14ac:dyDescent="0.25"/>
    <row r="43" spans="3:10" s="4" customFormat="1" x14ac:dyDescent="0.25"/>
    <row r="44" spans="3:10" s="4" customFormat="1" x14ac:dyDescent="0.25"/>
    <row r="45" spans="3:10" s="4" customFormat="1" x14ac:dyDescent="0.25"/>
    <row r="46" spans="3:10" s="4" customFormat="1" x14ac:dyDescent="0.25"/>
    <row r="47" spans="3:10" s="4" customFormat="1" x14ac:dyDescent="0.25"/>
    <row r="48" spans="3:10" s="4" customFormat="1" x14ac:dyDescent="0.25"/>
    <row r="49" s="4" customFormat="1" x14ac:dyDescent="0.25"/>
    <row r="50" s="4" customFormat="1" x14ac:dyDescent="0.25"/>
    <row r="51" s="4" customFormat="1" x14ac:dyDescent="0.25"/>
  </sheetData>
  <mergeCells count="8">
    <mergeCell ref="J29:J31"/>
    <mergeCell ref="A1:AE2"/>
    <mergeCell ref="J4:J5"/>
    <mergeCell ref="J10:J11"/>
    <mergeCell ref="J12:J13"/>
    <mergeCell ref="J14:J16"/>
    <mergeCell ref="J24:J25"/>
    <mergeCell ref="J27:J28"/>
  </mergeCells>
  <dataValidations count="1">
    <dataValidation type="textLength" operator="equal" allowBlank="1" showErrorMessage="1" sqref="C28 C24:C26 C19:C21 C12:C15 C6:C7">
      <formula1>10</formula1>
    </dataValidation>
  </dataValidations>
  <hyperlinks>
    <hyperlink ref="H14" r:id="rId1"/>
    <hyperlink ref="H22" r:id="rId2"/>
    <hyperlink ref="H23" r:id="rId3"/>
    <hyperlink ref="H6" r:id="rId4"/>
    <hyperlink ref="H15" r:id="rId5"/>
    <hyperlink ref="H16" r:id="rId6"/>
  </hyperlinks>
  <pageMargins left="0.75" right="0.75" top="1" bottom="1" header="0.5" footer="0.5"/>
  <pageSetup orientation="portrait" horizontalDpi="300" verticalDpi="300" r:id="rId7"/>
  <headerFooter alignWithMargins="0"/>
  <ignoredErrors>
    <ignoredError sqref="K9:IV9 D9 A9:B9 I9 E4:G32 C6 C19:C2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2"/>
  <sheetViews>
    <sheetView workbookViewId="0">
      <selection activeCell="D34" sqref="D34:D35"/>
    </sheetView>
  </sheetViews>
  <sheetFormatPr defaultRowHeight="13.2" x14ac:dyDescent="0.25"/>
  <cols>
    <col min="1" max="1" width="9.88671875" customWidth="1"/>
    <col min="2" max="2" width="4.6640625" customWidth="1"/>
    <col min="3" max="3" width="9.6640625" customWidth="1"/>
    <col min="4" max="4" width="41.44140625" customWidth="1"/>
    <col min="5" max="5" width="22.33203125" customWidth="1"/>
    <col min="6" max="6" width="26.33203125" customWidth="1"/>
    <col min="7" max="7" width="12.44140625" customWidth="1"/>
    <col min="8" max="8" width="28.77734375" customWidth="1"/>
    <col min="9" max="9" width="28.44140625" customWidth="1"/>
    <col min="10" max="10" width="20.33203125" customWidth="1"/>
    <col min="11" max="11" width="23.109375" customWidth="1"/>
    <col min="12" max="12" width="15.44140625" customWidth="1"/>
    <col min="13" max="13" width="9.88671875" customWidth="1"/>
    <col min="14" max="14" width="12" customWidth="1"/>
    <col min="15" max="15" width="36.33203125" customWidth="1"/>
    <col min="16" max="16" width="45.44140625" customWidth="1"/>
    <col min="17" max="17" width="42.88671875" customWidth="1"/>
    <col min="18" max="18" width="17.5546875" customWidth="1"/>
    <col min="19" max="19" width="20.6640625" customWidth="1"/>
    <col min="20" max="20" width="23.5546875" customWidth="1"/>
    <col min="21" max="21" width="39.88671875" customWidth="1"/>
    <col min="22" max="22" width="4.44140625" customWidth="1"/>
    <col min="23" max="23" width="27.88671875" customWidth="1"/>
    <col min="24" max="24" width="14.6640625" customWidth="1"/>
    <col min="25" max="25" width="29.33203125" customWidth="1"/>
    <col min="26" max="26" width="18.88671875" customWidth="1"/>
    <col min="27" max="27" width="26.88671875" customWidth="1"/>
  </cols>
  <sheetData>
    <row r="1" spans="1:27" ht="12.75" customHeight="1" x14ac:dyDescent="0.25">
      <c r="A1" s="16" t="s">
        <v>383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</row>
    <row r="2" spans="1:27" ht="12.75" customHeight="1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</row>
    <row r="3" spans="1:27" s="4" customFormat="1" x14ac:dyDescent="0.25">
      <c r="A3" s="8" t="s">
        <v>0</v>
      </c>
      <c r="B3" s="8" t="s">
        <v>385</v>
      </c>
      <c r="C3" s="8" t="s">
        <v>4</v>
      </c>
      <c r="D3" s="8" t="s">
        <v>1</v>
      </c>
      <c r="E3" s="8" t="s">
        <v>2</v>
      </c>
      <c r="F3" s="8" t="s">
        <v>3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8" t="s">
        <v>12</v>
      </c>
      <c r="O3" s="8" t="s">
        <v>13</v>
      </c>
      <c r="P3" s="8" t="s">
        <v>14</v>
      </c>
      <c r="Q3" s="8" t="s">
        <v>15</v>
      </c>
      <c r="R3" s="8" t="s">
        <v>16</v>
      </c>
      <c r="S3" s="8" t="s">
        <v>17</v>
      </c>
      <c r="T3" s="8" t="s">
        <v>18</v>
      </c>
      <c r="U3" s="8" t="s">
        <v>19</v>
      </c>
      <c r="V3" s="8" t="s">
        <v>20</v>
      </c>
      <c r="W3" s="8" t="s">
        <v>21</v>
      </c>
      <c r="X3" s="8" t="s">
        <v>22</v>
      </c>
      <c r="Y3" s="8" t="s">
        <v>23</v>
      </c>
      <c r="Z3" s="8" t="s">
        <v>24</v>
      </c>
      <c r="AA3" s="8" t="s">
        <v>25</v>
      </c>
    </row>
    <row r="4" spans="1:27" s="4" customFormat="1" x14ac:dyDescent="0.25">
      <c r="A4" s="1" t="s">
        <v>26</v>
      </c>
      <c r="B4" s="1">
        <v>2</v>
      </c>
      <c r="C4" s="1" t="s">
        <v>28</v>
      </c>
      <c r="D4" s="1" t="s">
        <v>46</v>
      </c>
      <c r="E4" s="2">
        <v>766350</v>
      </c>
      <c r="F4" s="2">
        <v>383175</v>
      </c>
      <c r="G4" s="1" t="s">
        <v>29</v>
      </c>
      <c r="H4" s="1" t="s">
        <v>30</v>
      </c>
      <c r="I4" s="1" t="s">
        <v>31</v>
      </c>
      <c r="J4" s="1" t="s">
        <v>32</v>
      </c>
      <c r="K4" s="1" t="s">
        <v>33</v>
      </c>
      <c r="L4" s="1" t="s">
        <v>34</v>
      </c>
      <c r="M4" s="1" t="s">
        <v>35</v>
      </c>
      <c r="N4" s="2">
        <v>50</v>
      </c>
      <c r="O4" s="2">
        <v>32.75</v>
      </c>
      <c r="P4" s="2">
        <v>47.252360000000003</v>
      </c>
      <c r="Q4" s="1" t="s">
        <v>47</v>
      </c>
      <c r="R4" s="1" t="s">
        <v>48</v>
      </c>
      <c r="S4" s="1" t="s">
        <v>38</v>
      </c>
      <c r="T4" s="1" t="s">
        <v>39</v>
      </c>
      <c r="U4" s="2">
        <v>871.35</v>
      </c>
      <c r="V4" s="1" t="s">
        <v>38</v>
      </c>
      <c r="W4" s="1" t="s">
        <v>40</v>
      </c>
      <c r="X4" s="2">
        <v>58.656109999999998</v>
      </c>
      <c r="Y4" s="2">
        <v>40.35</v>
      </c>
      <c r="Z4" s="1" t="s">
        <v>41</v>
      </c>
      <c r="AA4" s="3"/>
    </row>
    <row r="5" spans="1:27" s="4" customFormat="1" x14ac:dyDescent="0.25">
      <c r="A5" s="1" t="s">
        <v>26</v>
      </c>
      <c r="B5" s="1">
        <v>2</v>
      </c>
      <c r="C5" s="1" t="s">
        <v>42</v>
      </c>
      <c r="D5" s="1" t="s">
        <v>46</v>
      </c>
      <c r="E5" s="2">
        <v>766350</v>
      </c>
      <c r="F5" s="2">
        <v>383175</v>
      </c>
      <c r="G5" s="1" t="s">
        <v>29</v>
      </c>
      <c r="H5" s="1" t="s">
        <v>30</v>
      </c>
      <c r="I5" s="1" t="s">
        <v>31</v>
      </c>
      <c r="J5" s="1" t="s">
        <v>43</v>
      </c>
      <c r="K5" s="1" t="s">
        <v>33</v>
      </c>
      <c r="L5" s="1" t="s">
        <v>34</v>
      </c>
      <c r="M5" s="1" t="s">
        <v>35</v>
      </c>
      <c r="N5" s="2">
        <v>50</v>
      </c>
      <c r="O5" s="2">
        <v>32.75</v>
      </c>
      <c r="P5" s="2">
        <v>47.252360000000003</v>
      </c>
      <c r="Q5" s="1" t="s">
        <v>49</v>
      </c>
      <c r="R5" s="1" t="s">
        <v>50</v>
      </c>
      <c r="S5" s="1" t="s">
        <v>38</v>
      </c>
      <c r="T5" s="1" t="s">
        <v>39</v>
      </c>
      <c r="U5" s="2">
        <v>871.35</v>
      </c>
      <c r="V5" s="1" t="s">
        <v>38</v>
      </c>
      <c r="W5" s="1" t="s">
        <v>40</v>
      </c>
      <c r="X5" s="2">
        <v>58.656109999999998</v>
      </c>
      <c r="Y5" s="2">
        <v>40.35</v>
      </c>
      <c r="Z5" s="1" t="s">
        <v>41</v>
      </c>
      <c r="AA5" s="3"/>
    </row>
    <row r="6" spans="1:27" s="4" customFormat="1" x14ac:dyDescent="0.25">
      <c r="A6" s="1" t="s">
        <v>51</v>
      </c>
      <c r="B6" s="1">
        <v>2</v>
      </c>
      <c r="C6" s="1" t="s">
        <v>28</v>
      </c>
      <c r="D6" s="1" t="s">
        <v>66</v>
      </c>
      <c r="E6" s="2">
        <v>507000</v>
      </c>
      <c r="F6" s="2">
        <v>507000</v>
      </c>
      <c r="G6" s="1" t="s">
        <v>53</v>
      </c>
      <c r="H6" s="1" t="s">
        <v>54</v>
      </c>
      <c r="I6" s="1" t="s">
        <v>31</v>
      </c>
      <c r="J6" s="1" t="s">
        <v>55</v>
      </c>
      <c r="K6" s="1" t="s">
        <v>33</v>
      </c>
      <c r="L6" s="1" t="s">
        <v>34</v>
      </c>
      <c r="M6" s="1" t="s">
        <v>56</v>
      </c>
      <c r="N6" s="2">
        <v>10</v>
      </c>
      <c r="O6" s="2">
        <v>2.6</v>
      </c>
      <c r="P6" s="2">
        <v>11.61379</v>
      </c>
      <c r="Q6" s="1" t="s">
        <v>67</v>
      </c>
      <c r="R6" s="1" t="s">
        <v>68</v>
      </c>
      <c r="S6" s="1" t="s">
        <v>59</v>
      </c>
      <c r="T6" s="1" t="s">
        <v>28</v>
      </c>
      <c r="U6" s="2">
        <v>580.91</v>
      </c>
      <c r="V6" s="1" t="s">
        <v>38</v>
      </c>
      <c r="W6" s="1" t="s">
        <v>40</v>
      </c>
      <c r="X6" s="2">
        <v>88.184060000000002</v>
      </c>
      <c r="Y6" s="2">
        <v>47.22</v>
      </c>
      <c r="Z6" s="1" t="s">
        <v>41</v>
      </c>
      <c r="AA6" s="3"/>
    </row>
    <row r="7" spans="1:27" s="4" customFormat="1" x14ac:dyDescent="0.25">
      <c r="A7" s="1" t="s">
        <v>51</v>
      </c>
      <c r="B7" s="1">
        <v>3</v>
      </c>
      <c r="C7" s="1" t="s">
        <v>28</v>
      </c>
      <c r="D7" s="1" t="s">
        <v>52</v>
      </c>
      <c r="E7" s="2">
        <v>741000</v>
      </c>
      <c r="F7" s="2">
        <v>741000</v>
      </c>
      <c r="G7" s="1" t="s">
        <v>53</v>
      </c>
      <c r="H7" s="1" t="s">
        <v>54</v>
      </c>
      <c r="I7" s="1" t="s">
        <v>31</v>
      </c>
      <c r="J7" s="1" t="s">
        <v>55</v>
      </c>
      <c r="K7" s="1" t="s">
        <v>33</v>
      </c>
      <c r="L7" s="1" t="s">
        <v>34</v>
      </c>
      <c r="M7" s="1" t="s">
        <v>56</v>
      </c>
      <c r="N7" s="2">
        <v>10</v>
      </c>
      <c r="O7" s="2">
        <v>3.8</v>
      </c>
      <c r="P7" s="2">
        <v>11.69458</v>
      </c>
      <c r="Q7" s="1" t="s">
        <v>57</v>
      </c>
      <c r="R7" s="1" t="s">
        <v>58</v>
      </c>
      <c r="S7" s="1" t="s">
        <v>59</v>
      </c>
      <c r="T7" s="1" t="s">
        <v>28</v>
      </c>
      <c r="U7" s="2">
        <v>608.55999999999995</v>
      </c>
      <c r="V7" s="1" t="s">
        <v>38</v>
      </c>
      <c r="W7" s="1" t="s">
        <v>40</v>
      </c>
      <c r="X7" s="2">
        <v>83.515180000000001</v>
      </c>
      <c r="Y7" s="2">
        <v>49.27</v>
      </c>
      <c r="Z7" s="1" t="s">
        <v>41</v>
      </c>
      <c r="AA7" s="3"/>
    </row>
    <row r="8" spans="1:27" s="4" customFormat="1" x14ac:dyDescent="0.25">
      <c r="A8" s="1" t="s">
        <v>51</v>
      </c>
      <c r="B8" s="1">
        <v>4</v>
      </c>
      <c r="C8" s="1" t="s">
        <v>28</v>
      </c>
      <c r="D8" s="1" t="s">
        <v>46</v>
      </c>
      <c r="E8" s="2">
        <v>1017900</v>
      </c>
      <c r="F8" s="2">
        <v>1017900</v>
      </c>
      <c r="G8" s="1" t="s">
        <v>53</v>
      </c>
      <c r="H8" s="1" t="s">
        <v>54</v>
      </c>
      <c r="I8" s="1" t="s">
        <v>31</v>
      </c>
      <c r="J8" s="1" t="s">
        <v>55</v>
      </c>
      <c r="K8" s="1" t="s">
        <v>33</v>
      </c>
      <c r="L8" s="1" t="s">
        <v>34</v>
      </c>
      <c r="M8" s="1" t="s">
        <v>56</v>
      </c>
      <c r="N8" s="2">
        <v>10</v>
      </c>
      <c r="O8" s="2">
        <v>5.22</v>
      </c>
      <c r="P8" s="2">
        <v>12.6859</v>
      </c>
      <c r="Q8" s="1" t="s">
        <v>69</v>
      </c>
      <c r="R8" s="1" t="s">
        <v>70</v>
      </c>
      <c r="S8" s="1" t="s">
        <v>59</v>
      </c>
      <c r="T8" s="1" t="s">
        <v>28</v>
      </c>
      <c r="U8" s="2">
        <v>580.91</v>
      </c>
      <c r="V8" s="1" t="s">
        <v>38</v>
      </c>
      <c r="W8" s="1" t="s">
        <v>40</v>
      </c>
      <c r="X8" s="2">
        <v>76.27722</v>
      </c>
      <c r="Y8" s="2">
        <v>42.35</v>
      </c>
      <c r="Z8" s="1" t="s">
        <v>41</v>
      </c>
      <c r="AA8" s="3"/>
    </row>
    <row r="9" spans="1:27" s="4" customFormat="1" x14ac:dyDescent="0.25">
      <c r="A9" s="1" t="s">
        <v>51</v>
      </c>
      <c r="B9" s="1">
        <v>5</v>
      </c>
      <c r="C9" s="1" t="s">
        <v>28</v>
      </c>
      <c r="D9" s="1" t="s">
        <v>63</v>
      </c>
      <c r="E9" s="2">
        <v>1950000</v>
      </c>
      <c r="F9" s="2">
        <v>1950000</v>
      </c>
      <c r="G9" s="1" t="s">
        <v>53</v>
      </c>
      <c r="H9" s="1" t="s">
        <v>54</v>
      </c>
      <c r="I9" s="1" t="s">
        <v>31</v>
      </c>
      <c r="J9" s="1" t="s">
        <v>55</v>
      </c>
      <c r="K9" s="1" t="s">
        <v>33</v>
      </c>
      <c r="L9" s="1" t="s">
        <v>34</v>
      </c>
      <c r="M9" s="1" t="s">
        <v>56</v>
      </c>
      <c r="N9" s="2">
        <v>10</v>
      </c>
      <c r="O9" s="2">
        <v>10</v>
      </c>
      <c r="P9" s="2">
        <v>24.163329999999998</v>
      </c>
      <c r="Q9" s="1" t="s">
        <v>64</v>
      </c>
      <c r="R9" s="1" t="s">
        <v>65</v>
      </c>
      <c r="S9" s="1" t="s">
        <v>59</v>
      </c>
      <c r="T9" s="1" t="s">
        <v>28</v>
      </c>
      <c r="U9" s="2">
        <v>1106.48</v>
      </c>
      <c r="V9" s="1" t="s">
        <v>38</v>
      </c>
      <c r="W9" s="1" t="s">
        <v>40</v>
      </c>
      <c r="X9" s="2">
        <v>76.140550000000005</v>
      </c>
      <c r="Y9" s="2">
        <v>42.35</v>
      </c>
      <c r="Z9" s="1" t="s">
        <v>41</v>
      </c>
      <c r="AA9" s="3"/>
    </row>
    <row r="10" spans="1:27" s="4" customFormat="1" ht="16.5" customHeight="1" x14ac:dyDescent="0.25">
      <c r="A10" s="1" t="s">
        <v>71</v>
      </c>
      <c r="B10" s="1">
        <v>2</v>
      </c>
      <c r="C10" s="1" t="s">
        <v>28</v>
      </c>
      <c r="D10" s="1" t="s">
        <v>60</v>
      </c>
      <c r="E10" s="2">
        <v>96993</v>
      </c>
      <c r="F10" s="2">
        <v>96993</v>
      </c>
      <c r="G10" s="1" t="s">
        <v>53</v>
      </c>
      <c r="H10" s="1" t="s">
        <v>54</v>
      </c>
      <c r="I10" s="1" t="s">
        <v>72</v>
      </c>
      <c r="J10" s="1" t="s">
        <v>73</v>
      </c>
      <c r="K10" s="1" t="s">
        <v>74</v>
      </c>
      <c r="L10" s="1" t="s">
        <v>34</v>
      </c>
      <c r="M10" s="1" t="s">
        <v>75</v>
      </c>
      <c r="N10" s="2">
        <v>200</v>
      </c>
      <c r="O10" s="2">
        <v>82.9</v>
      </c>
      <c r="P10" s="2">
        <v>283.92</v>
      </c>
      <c r="Q10" s="1" t="s">
        <v>76</v>
      </c>
      <c r="R10" s="1" t="s">
        <v>77</v>
      </c>
      <c r="S10" s="1" t="s">
        <v>26</v>
      </c>
      <c r="T10" s="1" t="s">
        <v>28</v>
      </c>
      <c r="U10" s="2">
        <v>532.49</v>
      </c>
      <c r="V10" s="1" t="s">
        <v>38</v>
      </c>
      <c r="W10" s="1" t="s">
        <v>40</v>
      </c>
      <c r="X10" s="2">
        <v>82.874799999999993</v>
      </c>
      <c r="Y10" s="2">
        <v>41.35</v>
      </c>
      <c r="Z10" s="1" t="s">
        <v>41</v>
      </c>
      <c r="AA10" s="3"/>
    </row>
    <row r="11" spans="1:27" s="4" customFormat="1" ht="13.95" customHeight="1" x14ac:dyDescent="0.25">
      <c r="A11" s="1" t="s">
        <v>71</v>
      </c>
      <c r="B11" s="1">
        <v>3</v>
      </c>
      <c r="C11" s="1" t="s">
        <v>28</v>
      </c>
      <c r="D11" s="1" t="s">
        <v>63</v>
      </c>
      <c r="E11" s="2">
        <v>234000</v>
      </c>
      <c r="F11" s="2">
        <v>234000</v>
      </c>
      <c r="G11" s="1" t="s">
        <v>53</v>
      </c>
      <c r="H11" s="1" t="s">
        <v>54</v>
      </c>
      <c r="I11" s="1" t="s">
        <v>72</v>
      </c>
      <c r="J11" s="1" t="s">
        <v>73</v>
      </c>
      <c r="K11" s="1" t="s">
        <v>74</v>
      </c>
      <c r="L11" s="1" t="s">
        <v>34</v>
      </c>
      <c r="M11" s="1" t="s">
        <v>75</v>
      </c>
      <c r="N11" s="2">
        <v>200</v>
      </c>
      <c r="O11" s="2">
        <v>200</v>
      </c>
      <c r="P11" s="2">
        <v>527.96</v>
      </c>
      <c r="Q11" s="1" t="s">
        <v>64</v>
      </c>
      <c r="R11" s="1" t="s">
        <v>78</v>
      </c>
      <c r="S11" s="1" t="s">
        <v>26</v>
      </c>
      <c r="T11" s="1" t="s">
        <v>28</v>
      </c>
      <c r="U11" s="2">
        <v>968.17</v>
      </c>
      <c r="V11" s="1" t="s">
        <v>38</v>
      </c>
      <c r="W11" s="1" t="s">
        <v>40</v>
      </c>
      <c r="X11" s="2">
        <v>77.276719999999997</v>
      </c>
      <c r="Y11" s="2">
        <v>40.020000000000003</v>
      </c>
      <c r="Z11" s="1" t="s">
        <v>41</v>
      </c>
      <c r="AA11" s="3"/>
    </row>
    <row r="12" spans="1:27" s="4" customFormat="1" x14ac:dyDescent="0.25">
      <c r="A12" s="1" t="s">
        <v>81</v>
      </c>
      <c r="B12" s="1">
        <v>2</v>
      </c>
      <c r="C12" s="1" t="s">
        <v>28</v>
      </c>
      <c r="D12" s="1" t="s">
        <v>96</v>
      </c>
      <c r="E12" s="2">
        <v>1205022</v>
      </c>
      <c r="F12" s="2">
        <v>1205022</v>
      </c>
      <c r="G12" s="1" t="s">
        <v>82</v>
      </c>
      <c r="H12" s="1" t="s">
        <v>83</v>
      </c>
      <c r="I12" s="1" t="s">
        <v>84</v>
      </c>
      <c r="J12" s="1" t="s">
        <v>85</v>
      </c>
      <c r="K12" s="1" t="s">
        <v>86</v>
      </c>
      <c r="L12" s="1" t="s">
        <v>87</v>
      </c>
      <c r="M12" s="1" t="s">
        <v>88</v>
      </c>
      <c r="N12" s="2">
        <v>200</v>
      </c>
      <c r="O12" s="2">
        <v>15.449</v>
      </c>
      <c r="P12" s="2">
        <v>213.09</v>
      </c>
      <c r="Q12" s="1" t="s">
        <v>97</v>
      </c>
      <c r="R12" s="1" t="s">
        <v>98</v>
      </c>
      <c r="S12" s="1" t="s">
        <v>26</v>
      </c>
      <c r="T12" s="1" t="s">
        <v>39</v>
      </c>
      <c r="U12" s="2">
        <v>351.7</v>
      </c>
      <c r="V12" s="1" t="s">
        <v>38</v>
      </c>
      <c r="W12" s="1" t="s">
        <v>40</v>
      </c>
      <c r="X12" s="2">
        <v>95.16807</v>
      </c>
      <c r="Y12" s="2">
        <v>33.35</v>
      </c>
      <c r="Z12" s="1" t="s">
        <v>41</v>
      </c>
      <c r="AA12" s="3"/>
    </row>
    <row r="13" spans="1:27" s="4" customFormat="1" x14ac:dyDescent="0.25">
      <c r="A13" s="1" t="s">
        <v>81</v>
      </c>
      <c r="B13" s="1">
        <v>3</v>
      </c>
      <c r="C13" s="1" t="s">
        <v>28</v>
      </c>
      <c r="D13" s="1" t="s">
        <v>66</v>
      </c>
      <c r="E13" s="2">
        <v>1287000</v>
      </c>
      <c r="F13" s="2">
        <v>1287000</v>
      </c>
      <c r="G13" s="1" t="s">
        <v>82</v>
      </c>
      <c r="H13" s="1" t="s">
        <v>83</v>
      </c>
      <c r="I13" s="1" t="s">
        <v>84</v>
      </c>
      <c r="J13" s="1" t="s">
        <v>85</v>
      </c>
      <c r="K13" s="1" t="s">
        <v>86</v>
      </c>
      <c r="L13" s="1" t="s">
        <v>87</v>
      </c>
      <c r="M13" s="1" t="s">
        <v>88</v>
      </c>
      <c r="N13" s="2">
        <v>200</v>
      </c>
      <c r="O13" s="2">
        <v>16.5</v>
      </c>
      <c r="P13" s="2">
        <v>213.09822</v>
      </c>
      <c r="Q13" s="1" t="s">
        <v>94</v>
      </c>
      <c r="R13" s="1" t="s">
        <v>95</v>
      </c>
      <c r="S13" s="1" t="s">
        <v>26</v>
      </c>
      <c r="T13" s="1" t="s">
        <v>39</v>
      </c>
      <c r="U13" s="2">
        <v>351.7</v>
      </c>
      <c r="V13" s="1" t="s">
        <v>38</v>
      </c>
      <c r="W13" s="1" t="s">
        <v>40</v>
      </c>
      <c r="X13" s="2">
        <v>94.839349999999996</v>
      </c>
      <c r="Y13" s="2">
        <v>33.35</v>
      </c>
      <c r="Z13" s="1" t="s">
        <v>41</v>
      </c>
      <c r="AA13" s="3"/>
    </row>
    <row r="14" spans="1:27" s="4" customFormat="1" x14ac:dyDescent="0.25">
      <c r="A14" s="1" t="s">
        <v>81</v>
      </c>
      <c r="B14" s="1">
        <v>4</v>
      </c>
      <c r="C14" s="1" t="s">
        <v>28</v>
      </c>
      <c r="D14" s="1" t="s">
        <v>99</v>
      </c>
      <c r="E14" s="2">
        <v>1372800</v>
      </c>
      <c r="F14" s="2">
        <v>1372800</v>
      </c>
      <c r="G14" s="1" t="s">
        <v>82</v>
      </c>
      <c r="H14" s="1" t="s">
        <v>83</v>
      </c>
      <c r="I14" s="1" t="s">
        <v>84</v>
      </c>
      <c r="J14" s="1" t="s">
        <v>85</v>
      </c>
      <c r="K14" s="1" t="s">
        <v>86</v>
      </c>
      <c r="L14" s="1" t="s">
        <v>87</v>
      </c>
      <c r="M14" s="1" t="s">
        <v>88</v>
      </c>
      <c r="N14" s="2">
        <v>200</v>
      </c>
      <c r="O14" s="2">
        <v>17.600000000000001</v>
      </c>
      <c r="P14" s="2">
        <v>213.09</v>
      </c>
      <c r="Q14" s="1" t="s">
        <v>100</v>
      </c>
      <c r="R14" s="1" t="s">
        <v>101</v>
      </c>
      <c r="S14" s="1" t="s">
        <v>26</v>
      </c>
      <c r="T14" s="1" t="s">
        <v>39</v>
      </c>
      <c r="U14" s="2">
        <v>351.7</v>
      </c>
      <c r="V14" s="1" t="s">
        <v>38</v>
      </c>
      <c r="W14" s="1" t="s">
        <v>40</v>
      </c>
      <c r="X14" s="2">
        <v>94.495310000000003</v>
      </c>
      <c r="Y14" s="2">
        <v>33.35</v>
      </c>
      <c r="Z14" s="1" t="s">
        <v>41</v>
      </c>
      <c r="AA14" s="3"/>
    </row>
    <row r="15" spans="1:27" s="4" customFormat="1" x14ac:dyDescent="0.25">
      <c r="A15" s="1" t="s">
        <v>81</v>
      </c>
      <c r="B15" s="1">
        <v>5</v>
      </c>
      <c r="C15" s="1" t="s">
        <v>28</v>
      </c>
      <c r="D15" s="1" t="s">
        <v>52</v>
      </c>
      <c r="E15" s="2">
        <v>1388400</v>
      </c>
      <c r="F15" s="2">
        <v>1388400</v>
      </c>
      <c r="G15" s="1" t="s">
        <v>82</v>
      </c>
      <c r="H15" s="1" t="s">
        <v>83</v>
      </c>
      <c r="I15" s="1" t="s">
        <v>84</v>
      </c>
      <c r="J15" s="1" t="s">
        <v>85</v>
      </c>
      <c r="K15" s="1" t="s">
        <v>86</v>
      </c>
      <c r="L15" s="1" t="s">
        <v>87</v>
      </c>
      <c r="M15" s="1" t="s">
        <v>88</v>
      </c>
      <c r="N15" s="2">
        <v>200</v>
      </c>
      <c r="O15" s="2">
        <v>17.8</v>
      </c>
      <c r="P15" s="2">
        <v>185.4</v>
      </c>
      <c r="Q15" s="1" t="s">
        <v>89</v>
      </c>
      <c r="R15" s="1" t="s">
        <v>90</v>
      </c>
      <c r="S15" s="1" t="s">
        <v>26</v>
      </c>
      <c r="T15" s="1" t="s">
        <v>39</v>
      </c>
      <c r="U15" s="2">
        <v>351.7</v>
      </c>
      <c r="V15" s="1" t="s">
        <v>38</v>
      </c>
      <c r="W15" s="1" t="s">
        <v>40</v>
      </c>
      <c r="X15" s="2">
        <v>94.432760000000002</v>
      </c>
      <c r="Y15" s="2">
        <v>42.01</v>
      </c>
      <c r="Z15" s="1" t="s">
        <v>41</v>
      </c>
      <c r="AA15" s="3"/>
    </row>
    <row r="16" spans="1:27" s="4" customFormat="1" x14ac:dyDescent="0.25">
      <c r="A16" s="1" t="s">
        <v>102</v>
      </c>
      <c r="B16" s="1">
        <v>2</v>
      </c>
      <c r="C16" s="1" t="s">
        <v>28</v>
      </c>
      <c r="D16" s="1" t="s">
        <v>111</v>
      </c>
      <c r="E16" s="2">
        <v>1716000</v>
      </c>
      <c r="F16" s="2">
        <v>1716000</v>
      </c>
      <c r="G16" s="1" t="s">
        <v>103</v>
      </c>
      <c r="H16" s="1" t="s">
        <v>104</v>
      </c>
      <c r="I16" s="1" t="s">
        <v>105</v>
      </c>
      <c r="J16" s="1" t="s">
        <v>106</v>
      </c>
      <c r="K16" s="1" t="s">
        <v>107</v>
      </c>
      <c r="L16" s="1" t="s">
        <v>108</v>
      </c>
      <c r="M16" s="1" t="s">
        <v>88</v>
      </c>
      <c r="N16" s="2">
        <v>170</v>
      </c>
      <c r="O16" s="2">
        <v>22</v>
      </c>
      <c r="P16" s="2">
        <v>316</v>
      </c>
      <c r="Q16" s="1" t="s">
        <v>112</v>
      </c>
      <c r="R16" s="1" t="s">
        <v>113</v>
      </c>
      <c r="S16" s="1" t="s">
        <v>51</v>
      </c>
      <c r="T16" s="1" t="s">
        <v>39</v>
      </c>
      <c r="U16" s="2">
        <v>1043.05</v>
      </c>
      <c r="V16" s="1" t="s">
        <v>38</v>
      </c>
      <c r="W16" s="1" t="s">
        <v>40</v>
      </c>
      <c r="X16" s="2">
        <v>95.359759999999994</v>
      </c>
      <c r="Y16" s="2">
        <v>33.35</v>
      </c>
      <c r="Z16" s="1" t="s">
        <v>41</v>
      </c>
      <c r="AA16" s="3"/>
    </row>
    <row r="17" spans="1:27" s="4" customFormat="1" x14ac:dyDescent="0.25">
      <c r="A17" s="1" t="s">
        <v>102</v>
      </c>
      <c r="B17" s="1">
        <v>3</v>
      </c>
      <c r="C17" s="1" t="s">
        <v>28</v>
      </c>
      <c r="D17" s="1" t="s">
        <v>99</v>
      </c>
      <c r="E17" s="2">
        <v>1950000</v>
      </c>
      <c r="F17" s="2">
        <v>1950000</v>
      </c>
      <c r="G17" s="1" t="s">
        <v>103</v>
      </c>
      <c r="H17" s="1" t="s">
        <v>104</v>
      </c>
      <c r="I17" s="1" t="s">
        <v>105</v>
      </c>
      <c r="J17" s="1" t="s">
        <v>106</v>
      </c>
      <c r="K17" s="1" t="s">
        <v>107</v>
      </c>
      <c r="L17" s="1" t="s">
        <v>108</v>
      </c>
      <c r="M17" s="1" t="s">
        <v>88</v>
      </c>
      <c r="N17" s="2">
        <v>170</v>
      </c>
      <c r="O17" s="2">
        <v>25</v>
      </c>
      <c r="P17" s="2">
        <v>285.19</v>
      </c>
      <c r="Q17" s="1" t="s">
        <v>119</v>
      </c>
      <c r="R17" s="1" t="s">
        <v>120</v>
      </c>
      <c r="S17" s="1" t="s">
        <v>51</v>
      </c>
      <c r="T17" s="1" t="s">
        <v>39</v>
      </c>
      <c r="U17" s="2">
        <v>941.36</v>
      </c>
      <c r="V17" s="1" t="s">
        <v>38</v>
      </c>
      <c r="W17" s="1" t="s">
        <v>40</v>
      </c>
      <c r="X17" s="2">
        <v>94.157390000000007</v>
      </c>
      <c r="Y17" s="2">
        <v>33.35</v>
      </c>
      <c r="Z17" s="1" t="s">
        <v>41</v>
      </c>
      <c r="AA17" s="3"/>
    </row>
    <row r="18" spans="1:27" s="4" customFormat="1" ht="12" customHeight="1" x14ac:dyDescent="0.25">
      <c r="A18" s="1" t="s">
        <v>102</v>
      </c>
      <c r="B18" s="1">
        <v>4</v>
      </c>
      <c r="C18" s="1" t="s">
        <v>28</v>
      </c>
      <c r="D18" s="1" t="s">
        <v>116</v>
      </c>
      <c r="E18" s="2">
        <v>2658481.7999999998</v>
      </c>
      <c r="F18" s="2">
        <v>2658481.7999999998</v>
      </c>
      <c r="G18" s="1" t="s">
        <v>103</v>
      </c>
      <c r="H18" s="1" t="s">
        <v>104</v>
      </c>
      <c r="I18" s="1" t="s">
        <v>105</v>
      </c>
      <c r="J18" s="1" t="s">
        <v>106</v>
      </c>
      <c r="K18" s="1" t="s">
        <v>107</v>
      </c>
      <c r="L18" s="1" t="s">
        <v>108</v>
      </c>
      <c r="M18" s="1" t="s">
        <v>88</v>
      </c>
      <c r="N18" s="2">
        <v>170</v>
      </c>
      <c r="O18" s="2">
        <v>34.083100000000002</v>
      </c>
      <c r="P18" s="2">
        <v>154</v>
      </c>
      <c r="Q18" s="1" t="s">
        <v>117</v>
      </c>
      <c r="R18" s="1" t="s">
        <v>118</v>
      </c>
      <c r="S18" s="1" t="s">
        <v>26</v>
      </c>
      <c r="T18" s="1" t="s">
        <v>39</v>
      </c>
      <c r="U18" s="2">
        <v>470.68</v>
      </c>
      <c r="V18" s="1" t="s">
        <v>38</v>
      </c>
      <c r="W18" s="1" t="s">
        <v>40</v>
      </c>
      <c r="X18" s="2">
        <v>92.034630000000007</v>
      </c>
      <c r="Y18" s="2">
        <v>64.010000000000005</v>
      </c>
      <c r="Z18" s="1" t="s">
        <v>41</v>
      </c>
      <c r="AA18" s="3"/>
    </row>
    <row r="19" spans="1:27" s="4" customFormat="1" x14ac:dyDescent="0.25">
      <c r="A19" s="1" t="s">
        <v>102</v>
      </c>
      <c r="B19" s="1">
        <v>5</v>
      </c>
      <c r="C19" s="1" t="s">
        <v>28</v>
      </c>
      <c r="D19" s="1" t="s">
        <v>66</v>
      </c>
      <c r="E19" s="2">
        <v>3654300</v>
      </c>
      <c r="F19" s="2">
        <v>3654300</v>
      </c>
      <c r="G19" s="1" t="s">
        <v>103</v>
      </c>
      <c r="H19" s="1" t="s">
        <v>104</v>
      </c>
      <c r="I19" s="1" t="s">
        <v>105</v>
      </c>
      <c r="J19" s="1" t="s">
        <v>106</v>
      </c>
      <c r="K19" s="1" t="s">
        <v>107</v>
      </c>
      <c r="L19" s="1" t="s">
        <v>108</v>
      </c>
      <c r="M19" s="1" t="s">
        <v>88</v>
      </c>
      <c r="N19" s="2">
        <v>170</v>
      </c>
      <c r="O19" s="2">
        <v>46.85</v>
      </c>
      <c r="P19" s="2">
        <v>154</v>
      </c>
      <c r="Q19" s="1" t="s">
        <v>114</v>
      </c>
      <c r="R19" s="1" t="s">
        <v>115</v>
      </c>
      <c r="S19" s="1" t="s">
        <v>51</v>
      </c>
      <c r="T19" s="1" t="s">
        <v>39</v>
      </c>
      <c r="U19" s="2">
        <v>941.36</v>
      </c>
      <c r="V19" s="1" t="s">
        <v>38</v>
      </c>
      <c r="W19" s="1" t="s">
        <v>40</v>
      </c>
      <c r="X19" s="2">
        <v>89.05095</v>
      </c>
      <c r="Y19" s="2">
        <v>64.010000000000005</v>
      </c>
      <c r="Z19" s="1" t="s">
        <v>41</v>
      </c>
      <c r="AA19" s="3"/>
    </row>
    <row r="20" spans="1:27" s="4" customFormat="1" x14ac:dyDescent="0.25">
      <c r="A20" s="1" t="s">
        <v>121</v>
      </c>
      <c r="B20" s="1">
        <v>2</v>
      </c>
      <c r="C20" s="1" t="s">
        <v>28</v>
      </c>
      <c r="D20" s="1" t="s">
        <v>122</v>
      </c>
      <c r="E20" s="2">
        <v>3136092.96</v>
      </c>
      <c r="F20" s="2">
        <v>2508860.64</v>
      </c>
      <c r="G20" s="1" t="s">
        <v>123</v>
      </c>
      <c r="H20" s="1" t="s">
        <v>124</v>
      </c>
      <c r="I20" s="1" t="s">
        <v>84</v>
      </c>
      <c r="J20" s="1" t="s">
        <v>55</v>
      </c>
      <c r="K20" s="1" t="s">
        <v>86</v>
      </c>
      <c r="L20" s="1" t="s">
        <v>125</v>
      </c>
      <c r="M20" s="1" t="s">
        <v>126</v>
      </c>
      <c r="N20" s="2">
        <v>365</v>
      </c>
      <c r="O20" s="2">
        <v>160.8244</v>
      </c>
      <c r="P20" s="2">
        <v>365.51</v>
      </c>
      <c r="Q20" s="1" t="s">
        <v>127</v>
      </c>
      <c r="R20" s="1" t="s">
        <v>128</v>
      </c>
      <c r="S20" s="1" t="s">
        <v>26</v>
      </c>
      <c r="T20" s="1" t="s">
        <v>39</v>
      </c>
      <c r="U20" s="2">
        <v>603.25</v>
      </c>
      <c r="V20" s="1" t="s">
        <v>38</v>
      </c>
      <c r="W20" s="1" t="s">
        <v>40</v>
      </c>
      <c r="X20" s="2">
        <v>70.674369999999996</v>
      </c>
      <c r="Y20" s="2">
        <v>33.35</v>
      </c>
      <c r="Z20" s="1" t="s">
        <v>41</v>
      </c>
      <c r="AA20" s="3"/>
    </row>
    <row r="21" spans="1:27" s="4" customFormat="1" x14ac:dyDescent="0.25">
      <c r="A21" s="1" t="s">
        <v>121</v>
      </c>
      <c r="B21" s="1">
        <v>2</v>
      </c>
      <c r="C21" s="1" t="s">
        <v>42</v>
      </c>
      <c r="D21" s="1" t="s">
        <v>122</v>
      </c>
      <c r="E21" s="2">
        <v>3136092.96</v>
      </c>
      <c r="F21" s="2">
        <v>627232.31999999995</v>
      </c>
      <c r="G21" s="1" t="s">
        <v>123</v>
      </c>
      <c r="H21" s="1" t="s">
        <v>124</v>
      </c>
      <c r="I21" s="1" t="s">
        <v>84</v>
      </c>
      <c r="J21" s="1" t="s">
        <v>129</v>
      </c>
      <c r="K21" s="1" t="s">
        <v>86</v>
      </c>
      <c r="L21" s="1" t="s">
        <v>125</v>
      </c>
      <c r="M21" s="1" t="s">
        <v>130</v>
      </c>
      <c r="N21" s="2">
        <v>180</v>
      </c>
      <c r="O21" s="2">
        <v>80.414400000000001</v>
      </c>
      <c r="P21" s="2">
        <v>182.76</v>
      </c>
      <c r="Q21" s="1" t="s">
        <v>131</v>
      </c>
      <c r="R21" s="1" t="s">
        <v>132</v>
      </c>
      <c r="S21" s="1" t="s">
        <v>26</v>
      </c>
      <c r="T21" s="1" t="s">
        <v>39</v>
      </c>
      <c r="U21" s="2">
        <v>301.63</v>
      </c>
      <c r="V21" s="1" t="s">
        <v>38</v>
      </c>
      <c r="W21" s="1" t="s">
        <v>40</v>
      </c>
      <c r="X21" s="2">
        <v>70.674059999999997</v>
      </c>
      <c r="Y21" s="2">
        <v>33.35</v>
      </c>
      <c r="Z21" s="1" t="s">
        <v>41</v>
      </c>
      <c r="AA21" s="3"/>
    </row>
    <row r="22" spans="1:27" s="4" customFormat="1" x14ac:dyDescent="0.25">
      <c r="A22" s="1" t="s">
        <v>138</v>
      </c>
      <c r="B22" s="1">
        <v>2</v>
      </c>
      <c r="C22" s="1" t="s">
        <v>28</v>
      </c>
      <c r="D22" s="1" t="s">
        <v>46</v>
      </c>
      <c r="E22" s="2">
        <v>105495</v>
      </c>
      <c r="F22" s="2">
        <v>86580</v>
      </c>
      <c r="G22" s="1" t="s">
        <v>140</v>
      </c>
      <c r="H22" s="1" t="s">
        <v>141</v>
      </c>
      <c r="I22" s="1" t="s">
        <v>31</v>
      </c>
      <c r="J22" s="1" t="s">
        <v>142</v>
      </c>
      <c r="K22" s="1" t="s">
        <v>33</v>
      </c>
      <c r="L22" s="1" t="s">
        <v>34</v>
      </c>
      <c r="M22" s="1" t="s">
        <v>88</v>
      </c>
      <c r="N22" s="2">
        <v>50</v>
      </c>
      <c r="O22" s="2">
        <v>1.1100000000000001</v>
      </c>
      <c r="P22" s="2">
        <v>39.297370000000001</v>
      </c>
      <c r="Q22" s="1" t="s">
        <v>159</v>
      </c>
      <c r="R22" s="1" t="s">
        <v>160</v>
      </c>
      <c r="S22" s="1" t="s">
        <v>145</v>
      </c>
      <c r="T22" s="1" t="s">
        <v>28</v>
      </c>
      <c r="U22" s="2">
        <v>2079.19</v>
      </c>
      <c r="V22" s="1" t="s">
        <v>38</v>
      </c>
      <c r="W22" s="1" t="s">
        <v>40</v>
      </c>
      <c r="X22" s="2">
        <v>98.238259999999997</v>
      </c>
      <c r="Y22" s="2">
        <v>37.630000000000003</v>
      </c>
      <c r="Z22" s="1" t="s">
        <v>41</v>
      </c>
      <c r="AA22" s="3"/>
    </row>
    <row r="23" spans="1:27" s="4" customFormat="1" x14ac:dyDescent="0.25">
      <c r="A23" s="1" t="s">
        <v>138</v>
      </c>
      <c r="B23" s="1">
        <v>3</v>
      </c>
      <c r="C23" s="1" t="s">
        <v>42</v>
      </c>
      <c r="D23" s="1" t="s">
        <v>46</v>
      </c>
      <c r="E23" s="2">
        <v>105495</v>
      </c>
      <c r="F23" s="2">
        <v>18915</v>
      </c>
      <c r="G23" s="1" t="s">
        <v>140</v>
      </c>
      <c r="H23" s="1" t="s">
        <v>141</v>
      </c>
      <c r="I23" s="1" t="s">
        <v>31</v>
      </c>
      <c r="J23" s="1" t="s">
        <v>146</v>
      </c>
      <c r="K23" s="1" t="s">
        <v>33</v>
      </c>
      <c r="L23" s="1" t="s">
        <v>34</v>
      </c>
      <c r="M23" s="1" t="s">
        <v>147</v>
      </c>
      <c r="N23" s="2">
        <v>50</v>
      </c>
      <c r="O23" s="2">
        <v>0.97</v>
      </c>
      <c r="P23" s="2">
        <v>39.297370000000001</v>
      </c>
      <c r="Q23" s="1" t="s">
        <v>161</v>
      </c>
      <c r="R23" s="1" t="s">
        <v>162</v>
      </c>
      <c r="S23" s="1" t="s">
        <v>145</v>
      </c>
      <c r="T23" s="1" t="s">
        <v>28</v>
      </c>
      <c r="U23" s="2">
        <v>2079.19</v>
      </c>
      <c r="V23" s="1" t="s">
        <v>38</v>
      </c>
      <c r="W23" s="1" t="s">
        <v>40</v>
      </c>
      <c r="X23" s="2">
        <v>98.460459999999998</v>
      </c>
      <c r="Y23" s="2">
        <v>37.630000000000003</v>
      </c>
      <c r="Z23" s="1" t="s">
        <v>41</v>
      </c>
      <c r="AA23" s="3"/>
    </row>
    <row r="24" spans="1:27" s="4" customFormat="1" x14ac:dyDescent="0.25">
      <c r="A24" s="1" t="s">
        <v>138</v>
      </c>
      <c r="B24" s="1">
        <v>4</v>
      </c>
      <c r="C24" s="1" t="s">
        <v>28</v>
      </c>
      <c r="D24" s="1" t="s">
        <v>150</v>
      </c>
      <c r="E24" s="2">
        <v>109200</v>
      </c>
      <c r="F24" s="2">
        <v>87360</v>
      </c>
      <c r="G24" s="1" t="s">
        <v>140</v>
      </c>
      <c r="H24" s="1" t="s">
        <v>141</v>
      </c>
      <c r="I24" s="1" t="s">
        <v>31</v>
      </c>
      <c r="J24" s="1" t="s">
        <v>142</v>
      </c>
      <c r="K24" s="1" t="s">
        <v>33</v>
      </c>
      <c r="L24" s="1" t="s">
        <v>34</v>
      </c>
      <c r="M24" s="1" t="s">
        <v>88</v>
      </c>
      <c r="N24" s="2">
        <v>50</v>
      </c>
      <c r="O24" s="2">
        <v>1.1200000000000001</v>
      </c>
      <c r="P24" s="2">
        <v>34.590000000000003</v>
      </c>
      <c r="Q24" s="1" t="s">
        <v>151</v>
      </c>
      <c r="R24" s="1" t="s">
        <v>152</v>
      </c>
      <c r="S24" s="1" t="s">
        <v>145</v>
      </c>
      <c r="T24" s="1" t="s">
        <v>28</v>
      </c>
      <c r="U24" s="2">
        <v>2079.19</v>
      </c>
      <c r="V24" s="1" t="s">
        <v>38</v>
      </c>
      <c r="W24" s="1" t="s">
        <v>40</v>
      </c>
      <c r="X24" s="2">
        <v>98.222380000000001</v>
      </c>
      <c r="Y24" s="2">
        <v>45.1</v>
      </c>
      <c r="Z24" s="1" t="s">
        <v>41</v>
      </c>
      <c r="AA24" s="3"/>
    </row>
    <row r="25" spans="1:27" s="4" customFormat="1" x14ac:dyDescent="0.25">
      <c r="A25" s="1" t="s">
        <v>138</v>
      </c>
      <c r="B25" s="1">
        <v>5</v>
      </c>
      <c r="C25" s="1" t="s">
        <v>42</v>
      </c>
      <c r="D25" s="1" t="s">
        <v>150</v>
      </c>
      <c r="E25" s="2">
        <v>109200</v>
      </c>
      <c r="F25" s="2">
        <v>21840</v>
      </c>
      <c r="G25" s="1" t="s">
        <v>140</v>
      </c>
      <c r="H25" s="1" t="s">
        <v>141</v>
      </c>
      <c r="I25" s="1" t="s">
        <v>31</v>
      </c>
      <c r="J25" s="1" t="s">
        <v>146</v>
      </c>
      <c r="K25" s="1" t="s">
        <v>33</v>
      </c>
      <c r="L25" s="1" t="s">
        <v>34</v>
      </c>
      <c r="M25" s="1" t="s">
        <v>147</v>
      </c>
      <c r="N25" s="2">
        <v>50</v>
      </c>
      <c r="O25" s="2">
        <v>1.1200000000000001</v>
      </c>
      <c r="P25" s="2">
        <v>34.590000000000003</v>
      </c>
      <c r="Q25" s="1" t="s">
        <v>153</v>
      </c>
      <c r="R25" s="1" t="s">
        <v>154</v>
      </c>
      <c r="S25" s="1" t="s">
        <v>145</v>
      </c>
      <c r="T25" s="1" t="s">
        <v>28</v>
      </c>
      <c r="U25" s="2">
        <v>2079.19</v>
      </c>
      <c r="V25" s="1" t="s">
        <v>38</v>
      </c>
      <c r="W25" s="1" t="s">
        <v>40</v>
      </c>
      <c r="X25" s="2">
        <v>98.222380000000001</v>
      </c>
      <c r="Y25" s="2">
        <v>45.1</v>
      </c>
      <c r="Z25" s="1" t="s">
        <v>41</v>
      </c>
      <c r="AA25" s="3"/>
    </row>
    <row r="26" spans="1:27" s="4" customFormat="1" x14ac:dyDescent="0.25">
      <c r="A26" s="1" t="s">
        <v>138</v>
      </c>
      <c r="B26" s="1">
        <v>6</v>
      </c>
      <c r="C26" s="1" t="s">
        <v>28</v>
      </c>
      <c r="D26" s="1" t="s">
        <v>139</v>
      </c>
      <c r="E26" s="2">
        <v>3371550</v>
      </c>
      <c r="F26" s="2">
        <v>2697240</v>
      </c>
      <c r="G26" s="1" t="s">
        <v>140</v>
      </c>
      <c r="H26" s="1" t="s">
        <v>141</v>
      </c>
      <c r="I26" s="1" t="s">
        <v>31</v>
      </c>
      <c r="J26" s="1" t="s">
        <v>142</v>
      </c>
      <c r="K26" s="1" t="s">
        <v>33</v>
      </c>
      <c r="L26" s="1" t="s">
        <v>34</v>
      </c>
      <c r="M26" s="1" t="s">
        <v>88</v>
      </c>
      <c r="N26" s="2">
        <v>50</v>
      </c>
      <c r="O26" s="2">
        <v>34.58</v>
      </c>
      <c r="P26" s="2">
        <v>71.447999999999993</v>
      </c>
      <c r="Q26" s="1" t="s">
        <v>143</v>
      </c>
      <c r="R26" s="1" t="s">
        <v>144</v>
      </c>
      <c r="S26" s="1" t="s">
        <v>145</v>
      </c>
      <c r="T26" s="1" t="s">
        <v>28</v>
      </c>
      <c r="U26" s="2">
        <v>3780.34</v>
      </c>
      <c r="V26" s="1" t="s">
        <v>38</v>
      </c>
      <c r="W26" s="1" t="s">
        <v>40</v>
      </c>
      <c r="X26" s="2">
        <v>69.813829999999996</v>
      </c>
      <c r="Y26" s="2">
        <v>37.630000000000003</v>
      </c>
      <c r="Z26" s="1" t="s">
        <v>41</v>
      </c>
      <c r="AA26" s="3"/>
    </row>
    <row r="27" spans="1:27" s="4" customFormat="1" x14ac:dyDescent="0.25">
      <c r="A27" s="1" t="s">
        <v>138</v>
      </c>
      <c r="B27" s="1">
        <v>7</v>
      </c>
      <c r="C27" s="1" t="s">
        <v>42</v>
      </c>
      <c r="D27" s="1" t="s">
        <v>139</v>
      </c>
      <c r="E27" s="2">
        <v>3371550</v>
      </c>
      <c r="F27" s="2">
        <v>674310</v>
      </c>
      <c r="G27" s="1" t="s">
        <v>140</v>
      </c>
      <c r="H27" s="1" t="s">
        <v>141</v>
      </c>
      <c r="I27" s="1" t="s">
        <v>31</v>
      </c>
      <c r="J27" s="1" t="s">
        <v>146</v>
      </c>
      <c r="K27" s="1" t="s">
        <v>33</v>
      </c>
      <c r="L27" s="1" t="s">
        <v>34</v>
      </c>
      <c r="M27" s="1" t="s">
        <v>147</v>
      </c>
      <c r="N27" s="2">
        <v>50</v>
      </c>
      <c r="O27" s="2">
        <v>34.58</v>
      </c>
      <c r="P27" s="2">
        <v>71.447999999999993</v>
      </c>
      <c r="Q27" s="1" t="s">
        <v>148</v>
      </c>
      <c r="R27" s="1" t="s">
        <v>149</v>
      </c>
      <c r="S27" s="1" t="s">
        <v>145</v>
      </c>
      <c r="T27" s="1" t="s">
        <v>28</v>
      </c>
      <c r="U27" s="2">
        <v>3780.34</v>
      </c>
      <c r="V27" s="1" t="s">
        <v>38</v>
      </c>
      <c r="W27" s="1" t="s">
        <v>40</v>
      </c>
      <c r="X27" s="2">
        <v>69.813829999999996</v>
      </c>
      <c r="Y27" s="2">
        <v>37.630000000000003</v>
      </c>
      <c r="Z27" s="1" t="s">
        <v>41</v>
      </c>
      <c r="AA27" s="3"/>
    </row>
    <row r="28" spans="1:27" s="4" customFormat="1" x14ac:dyDescent="0.25">
      <c r="A28" s="1" t="s">
        <v>163</v>
      </c>
      <c r="B28" s="1">
        <v>2</v>
      </c>
      <c r="C28" s="1" t="s">
        <v>28</v>
      </c>
      <c r="D28" s="1" t="s">
        <v>66</v>
      </c>
      <c r="E28" s="2">
        <v>438048</v>
      </c>
      <c r="F28" s="2">
        <v>234936</v>
      </c>
      <c r="G28" s="1" t="s">
        <v>164</v>
      </c>
      <c r="H28" s="1" t="s">
        <v>165</v>
      </c>
      <c r="I28" s="1" t="s">
        <v>31</v>
      </c>
      <c r="J28" s="1" t="s">
        <v>43</v>
      </c>
      <c r="K28" s="1" t="s">
        <v>33</v>
      </c>
      <c r="L28" s="1" t="s">
        <v>34</v>
      </c>
      <c r="M28" s="1" t="s">
        <v>166</v>
      </c>
      <c r="N28" s="2">
        <v>2</v>
      </c>
      <c r="O28" s="2">
        <v>0.30120000000000002</v>
      </c>
      <c r="P28" s="2">
        <v>2.71008</v>
      </c>
      <c r="Q28" s="1" t="s">
        <v>179</v>
      </c>
      <c r="R28" s="1" t="s">
        <v>180</v>
      </c>
      <c r="S28" s="1" t="s">
        <v>169</v>
      </c>
      <c r="T28" s="1" t="s">
        <v>28</v>
      </c>
      <c r="U28" s="2">
        <v>142.32</v>
      </c>
      <c r="V28" s="1" t="s">
        <v>38</v>
      </c>
      <c r="W28" s="1" t="s">
        <v>40</v>
      </c>
      <c r="X28" s="2">
        <v>93.481620000000007</v>
      </c>
      <c r="Y28" s="2">
        <v>41.35</v>
      </c>
      <c r="Z28" s="1" t="s">
        <v>41</v>
      </c>
      <c r="AA28" s="3"/>
    </row>
    <row r="29" spans="1:27" s="4" customFormat="1" x14ac:dyDescent="0.25">
      <c r="A29" s="1" t="s">
        <v>163</v>
      </c>
      <c r="B29" s="1">
        <v>3</v>
      </c>
      <c r="C29" s="1" t="s">
        <v>42</v>
      </c>
      <c r="D29" s="1" t="s">
        <v>66</v>
      </c>
      <c r="E29" s="2">
        <v>438048</v>
      </c>
      <c r="F29" s="2">
        <v>125112</v>
      </c>
      <c r="G29" s="1" t="s">
        <v>164</v>
      </c>
      <c r="H29" s="1" t="s">
        <v>165</v>
      </c>
      <c r="I29" s="1" t="s">
        <v>31</v>
      </c>
      <c r="J29" s="1" t="s">
        <v>170</v>
      </c>
      <c r="K29" s="1" t="s">
        <v>33</v>
      </c>
      <c r="L29" s="1" t="s">
        <v>34</v>
      </c>
      <c r="M29" s="1" t="s">
        <v>171</v>
      </c>
      <c r="N29" s="2">
        <v>4</v>
      </c>
      <c r="O29" s="2">
        <v>0.40100000000000002</v>
      </c>
      <c r="P29" s="2">
        <v>5.0031400000000001</v>
      </c>
      <c r="Q29" s="1" t="s">
        <v>181</v>
      </c>
      <c r="R29" s="1" t="s">
        <v>182</v>
      </c>
      <c r="S29" s="1" t="s">
        <v>169</v>
      </c>
      <c r="T29" s="1" t="s">
        <v>28</v>
      </c>
      <c r="U29" s="2">
        <v>262.74</v>
      </c>
      <c r="V29" s="1" t="s">
        <v>38</v>
      </c>
      <c r="W29" s="1" t="s">
        <v>40</v>
      </c>
      <c r="X29" s="2">
        <v>95.299229999999994</v>
      </c>
      <c r="Y29" s="2">
        <v>41.35</v>
      </c>
      <c r="Z29" s="1" t="s">
        <v>41</v>
      </c>
      <c r="AA29" s="3"/>
    </row>
    <row r="30" spans="1:27" s="4" customFormat="1" x14ac:dyDescent="0.25">
      <c r="A30" s="1" t="s">
        <v>163</v>
      </c>
      <c r="B30" s="1">
        <v>4</v>
      </c>
      <c r="C30" s="1" t="s">
        <v>174</v>
      </c>
      <c r="D30" s="1" t="s">
        <v>66</v>
      </c>
      <c r="E30" s="2">
        <v>438048</v>
      </c>
      <c r="F30" s="2">
        <v>78000</v>
      </c>
      <c r="G30" s="1" t="s">
        <v>164</v>
      </c>
      <c r="H30" s="1" t="s">
        <v>165</v>
      </c>
      <c r="I30" s="1" t="s">
        <v>31</v>
      </c>
      <c r="J30" s="1" t="s">
        <v>175</v>
      </c>
      <c r="K30" s="1" t="s">
        <v>33</v>
      </c>
      <c r="L30" s="1" t="s">
        <v>34</v>
      </c>
      <c r="M30" s="1" t="s">
        <v>176</v>
      </c>
      <c r="N30" s="2">
        <v>6</v>
      </c>
      <c r="O30" s="2">
        <v>0.8</v>
      </c>
      <c r="P30" s="2">
        <v>7.5050999999999997</v>
      </c>
      <c r="Q30" s="1" t="s">
        <v>183</v>
      </c>
      <c r="R30" s="1" t="s">
        <v>184</v>
      </c>
      <c r="S30" s="1" t="s">
        <v>169</v>
      </c>
      <c r="T30" s="1" t="s">
        <v>28</v>
      </c>
      <c r="U30" s="2">
        <v>394.13</v>
      </c>
      <c r="V30" s="1" t="s">
        <v>38</v>
      </c>
      <c r="W30" s="1" t="s">
        <v>40</v>
      </c>
      <c r="X30" s="2">
        <v>93.748260000000002</v>
      </c>
      <c r="Y30" s="2">
        <v>41.35</v>
      </c>
      <c r="Z30" s="1" t="s">
        <v>41</v>
      </c>
      <c r="AA30" s="3"/>
    </row>
    <row r="31" spans="1:27" s="4" customFormat="1" x14ac:dyDescent="0.25">
      <c r="A31" s="5" t="s">
        <v>185</v>
      </c>
      <c r="B31" s="5">
        <v>2</v>
      </c>
      <c r="C31" s="5" t="s">
        <v>28</v>
      </c>
      <c r="D31" s="5" t="s">
        <v>197</v>
      </c>
      <c r="E31" s="6">
        <v>689520</v>
      </c>
      <c r="F31" s="6">
        <v>689520</v>
      </c>
      <c r="G31" s="5" t="s">
        <v>186</v>
      </c>
      <c r="H31" s="5" t="s">
        <v>187</v>
      </c>
      <c r="I31" s="5" t="s">
        <v>84</v>
      </c>
      <c r="J31" s="5" t="s">
        <v>188</v>
      </c>
      <c r="K31" s="5" t="s">
        <v>86</v>
      </c>
      <c r="L31" s="5" t="s">
        <v>125</v>
      </c>
      <c r="M31" s="5" t="s">
        <v>130</v>
      </c>
      <c r="N31" s="6">
        <v>678.86</v>
      </c>
      <c r="O31" s="6">
        <v>88.4</v>
      </c>
      <c r="P31" s="6">
        <v>675</v>
      </c>
      <c r="Q31" s="5" t="s">
        <v>198</v>
      </c>
      <c r="R31" s="5" t="s">
        <v>199</v>
      </c>
      <c r="S31" s="5" t="s">
        <v>26</v>
      </c>
      <c r="T31" s="5" t="s">
        <v>174</v>
      </c>
      <c r="U31" s="6">
        <v>1485</v>
      </c>
      <c r="V31" s="5" t="s">
        <v>38</v>
      </c>
      <c r="W31" s="5" t="s">
        <v>191</v>
      </c>
      <c r="X31" s="6">
        <v>93.451849999999993</v>
      </c>
      <c r="Y31" s="6">
        <v>50</v>
      </c>
      <c r="Z31" s="5" t="s">
        <v>41</v>
      </c>
      <c r="AA31" s="7"/>
    </row>
    <row r="32" spans="1:27" s="4" customFormat="1" x14ac:dyDescent="0.25">
      <c r="A32" s="5" t="s">
        <v>185</v>
      </c>
      <c r="B32" s="5">
        <v>3</v>
      </c>
      <c r="C32" s="5" t="s">
        <v>28</v>
      </c>
      <c r="D32" s="5" t="s">
        <v>52</v>
      </c>
      <c r="E32" s="6">
        <v>729066</v>
      </c>
      <c r="F32" s="6">
        <v>729066</v>
      </c>
      <c r="G32" s="5" t="s">
        <v>186</v>
      </c>
      <c r="H32" s="5" t="s">
        <v>187</v>
      </c>
      <c r="I32" s="5" t="s">
        <v>84</v>
      </c>
      <c r="J32" s="5" t="s">
        <v>188</v>
      </c>
      <c r="K32" s="5" t="s">
        <v>86</v>
      </c>
      <c r="L32" s="5" t="s">
        <v>125</v>
      </c>
      <c r="M32" s="5" t="s">
        <v>130</v>
      </c>
      <c r="N32" s="6">
        <v>678.86</v>
      </c>
      <c r="O32" s="6">
        <v>93.47</v>
      </c>
      <c r="P32" s="6">
        <v>675</v>
      </c>
      <c r="Q32" s="5" t="s">
        <v>189</v>
      </c>
      <c r="R32" s="5" t="s">
        <v>190</v>
      </c>
      <c r="S32" s="5" t="s">
        <v>26</v>
      </c>
      <c r="T32" s="5" t="s">
        <v>174</v>
      </c>
      <c r="U32" s="6">
        <v>1485</v>
      </c>
      <c r="V32" s="5" t="s">
        <v>38</v>
      </c>
      <c r="W32" s="5" t="s">
        <v>191</v>
      </c>
      <c r="X32" s="6">
        <v>93.076300000000003</v>
      </c>
      <c r="Y32" s="6">
        <v>50</v>
      </c>
      <c r="Z32" s="5" t="s">
        <v>41</v>
      </c>
      <c r="AA32" s="7"/>
    </row>
    <row r="33" spans="1:27" s="4" customFormat="1" x14ac:dyDescent="0.25">
      <c r="A33" s="5" t="s">
        <v>185</v>
      </c>
      <c r="B33" s="5">
        <v>4</v>
      </c>
      <c r="C33" s="5" t="s">
        <v>28</v>
      </c>
      <c r="D33" s="5" t="s">
        <v>111</v>
      </c>
      <c r="E33" s="6">
        <v>939900</v>
      </c>
      <c r="F33" s="6">
        <v>939900</v>
      </c>
      <c r="G33" s="5" t="s">
        <v>186</v>
      </c>
      <c r="H33" s="5" t="s">
        <v>187</v>
      </c>
      <c r="I33" s="5" t="s">
        <v>84</v>
      </c>
      <c r="J33" s="5" t="s">
        <v>188</v>
      </c>
      <c r="K33" s="5" t="s">
        <v>86</v>
      </c>
      <c r="L33" s="5" t="s">
        <v>125</v>
      </c>
      <c r="M33" s="5" t="s">
        <v>130</v>
      </c>
      <c r="N33" s="6">
        <v>678.86</v>
      </c>
      <c r="O33" s="6">
        <v>120.5</v>
      </c>
      <c r="P33" s="6">
        <v>675</v>
      </c>
      <c r="Q33" s="5" t="s">
        <v>195</v>
      </c>
      <c r="R33" s="5" t="s">
        <v>196</v>
      </c>
      <c r="S33" s="5" t="s">
        <v>26</v>
      </c>
      <c r="T33" s="5" t="s">
        <v>174</v>
      </c>
      <c r="U33" s="6">
        <v>1485</v>
      </c>
      <c r="V33" s="5" t="s">
        <v>38</v>
      </c>
      <c r="W33" s="5" t="s">
        <v>191</v>
      </c>
      <c r="X33" s="6">
        <v>91.074070000000006</v>
      </c>
      <c r="Y33" s="6">
        <v>50</v>
      </c>
      <c r="Z33" s="5" t="s">
        <v>41</v>
      </c>
      <c r="AA33" s="7"/>
    </row>
    <row r="34" spans="1:27" s="4" customFormat="1" x14ac:dyDescent="0.25">
      <c r="A34" s="5" t="s">
        <v>185</v>
      </c>
      <c r="B34" s="5">
        <v>6</v>
      </c>
      <c r="C34" s="5" t="s">
        <v>28</v>
      </c>
      <c r="D34" s="13" t="s">
        <v>200</v>
      </c>
      <c r="E34" s="6">
        <v>1435200</v>
      </c>
      <c r="F34" s="6">
        <v>1435200</v>
      </c>
      <c r="G34" s="5" t="s">
        <v>186</v>
      </c>
      <c r="H34" s="5" t="s">
        <v>187</v>
      </c>
      <c r="I34" s="5" t="s">
        <v>84</v>
      </c>
      <c r="J34" s="5" t="s">
        <v>188</v>
      </c>
      <c r="K34" s="5" t="s">
        <v>86</v>
      </c>
      <c r="L34" s="5" t="s">
        <v>125</v>
      </c>
      <c r="M34" s="5" t="s">
        <v>130</v>
      </c>
      <c r="N34" s="6">
        <v>678.86</v>
      </c>
      <c r="O34" s="6">
        <v>184</v>
      </c>
      <c r="P34" s="6">
        <v>675</v>
      </c>
      <c r="Q34" s="5" t="s">
        <v>201</v>
      </c>
      <c r="R34" s="5" t="s">
        <v>202</v>
      </c>
      <c r="S34" s="5" t="s">
        <v>26</v>
      </c>
      <c r="T34" s="5" t="s">
        <v>174</v>
      </c>
      <c r="U34" s="6">
        <v>1485</v>
      </c>
      <c r="V34" s="5" t="s">
        <v>38</v>
      </c>
      <c r="W34" s="5" t="s">
        <v>191</v>
      </c>
      <c r="X34" s="6">
        <v>86.370369999999994</v>
      </c>
      <c r="Y34" s="6">
        <v>50</v>
      </c>
      <c r="Z34" s="5" t="s">
        <v>41</v>
      </c>
      <c r="AA34" s="7"/>
    </row>
    <row r="35" spans="1:27" s="4" customFormat="1" x14ac:dyDescent="0.25">
      <c r="A35" s="5" t="s">
        <v>185</v>
      </c>
      <c r="B35" s="5">
        <v>5</v>
      </c>
      <c r="C35" s="5" t="s">
        <v>28</v>
      </c>
      <c r="D35" s="13" t="s">
        <v>192</v>
      </c>
      <c r="E35" s="6">
        <v>1481922</v>
      </c>
      <c r="F35" s="6">
        <v>1481922</v>
      </c>
      <c r="G35" s="5" t="s">
        <v>186</v>
      </c>
      <c r="H35" s="5" t="s">
        <v>187</v>
      </c>
      <c r="I35" s="5" t="s">
        <v>84</v>
      </c>
      <c r="J35" s="5" t="s">
        <v>188</v>
      </c>
      <c r="K35" s="5" t="s">
        <v>86</v>
      </c>
      <c r="L35" s="5" t="s">
        <v>125</v>
      </c>
      <c r="M35" s="5" t="s">
        <v>130</v>
      </c>
      <c r="N35" s="6">
        <v>678.86</v>
      </c>
      <c r="O35" s="6">
        <v>189.99</v>
      </c>
      <c r="P35" s="6">
        <v>928.7</v>
      </c>
      <c r="Q35" s="5" t="s">
        <v>193</v>
      </c>
      <c r="R35" s="5" t="s">
        <v>194</v>
      </c>
      <c r="S35" s="5" t="s">
        <v>26</v>
      </c>
      <c r="T35" s="5" t="s">
        <v>174</v>
      </c>
      <c r="U35" s="6">
        <v>1532.74</v>
      </c>
      <c r="V35" s="5" t="s">
        <v>38</v>
      </c>
      <c r="W35" s="5" t="s">
        <v>40</v>
      </c>
      <c r="X35" s="6">
        <v>86.365009999999998</v>
      </c>
      <c r="Y35" s="6">
        <v>33.35</v>
      </c>
      <c r="Z35" s="5" t="s">
        <v>41</v>
      </c>
      <c r="AA35" s="7"/>
    </row>
    <row r="36" spans="1:27" s="4" customFormat="1" x14ac:dyDescent="0.25">
      <c r="A36" s="5" t="s">
        <v>38</v>
      </c>
      <c r="B36" s="5">
        <v>2</v>
      </c>
      <c r="C36" s="5" t="s">
        <v>28</v>
      </c>
      <c r="D36" s="5" t="s">
        <v>206</v>
      </c>
      <c r="E36" s="6">
        <v>2342925</v>
      </c>
      <c r="F36" s="6">
        <v>2342925</v>
      </c>
      <c r="G36" s="5" t="s">
        <v>207</v>
      </c>
      <c r="H36" s="5" t="s">
        <v>208</v>
      </c>
      <c r="I36" s="5" t="s">
        <v>84</v>
      </c>
      <c r="J36" s="5" t="s">
        <v>209</v>
      </c>
      <c r="K36" s="5" t="s">
        <v>86</v>
      </c>
      <c r="L36" s="5" t="s">
        <v>125</v>
      </c>
      <c r="M36" s="5" t="s">
        <v>210</v>
      </c>
      <c r="N36" s="6">
        <v>75</v>
      </c>
      <c r="O36" s="6">
        <v>40.049999999999997</v>
      </c>
      <c r="P36" s="6">
        <v>89.218350000000001</v>
      </c>
      <c r="Q36" s="5" t="s">
        <v>211</v>
      </c>
      <c r="R36" s="5" t="s">
        <v>212</v>
      </c>
      <c r="S36" s="5" t="s">
        <v>26</v>
      </c>
      <c r="T36" s="5" t="s">
        <v>174</v>
      </c>
      <c r="U36" s="6">
        <v>196.3</v>
      </c>
      <c r="V36" s="5" t="s">
        <v>38</v>
      </c>
      <c r="W36" s="5" t="s">
        <v>191</v>
      </c>
      <c r="X36" s="6">
        <v>77.557310000000001</v>
      </c>
      <c r="Y36" s="6">
        <v>50</v>
      </c>
      <c r="Z36" s="5" t="s">
        <v>41</v>
      </c>
      <c r="AA36" s="7"/>
    </row>
    <row r="37" spans="1:27" s="4" customFormat="1" x14ac:dyDescent="0.25">
      <c r="A37" s="5" t="s">
        <v>215</v>
      </c>
      <c r="B37" s="5">
        <v>2</v>
      </c>
      <c r="C37" s="5" t="s">
        <v>28</v>
      </c>
      <c r="D37" s="5" t="s">
        <v>222</v>
      </c>
      <c r="E37" s="6">
        <v>2905500</v>
      </c>
      <c r="F37" s="6">
        <v>2905500</v>
      </c>
      <c r="G37" s="5" t="s">
        <v>216</v>
      </c>
      <c r="H37" s="5" t="s">
        <v>217</v>
      </c>
      <c r="I37" s="5" t="s">
        <v>31</v>
      </c>
      <c r="J37" s="5" t="s">
        <v>218</v>
      </c>
      <c r="K37" s="5" t="s">
        <v>33</v>
      </c>
      <c r="L37" s="5" t="s">
        <v>34</v>
      </c>
      <c r="M37" s="5" t="s">
        <v>219</v>
      </c>
      <c r="N37" s="6">
        <v>0.26</v>
      </c>
      <c r="O37" s="6">
        <v>0.14899999999999999</v>
      </c>
      <c r="P37" s="6">
        <v>0.40334999999999999</v>
      </c>
      <c r="Q37" s="5" t="s">
        <v>223</v>
      </c>
      <c r="R37" s="5" t="s">
        <v>224</v>
      </c>
      <c r="S37" s="5" t="s">
        <v>169</v>
      </c>
      <c r="T37" s="5" t="s">
        <v>28</v>
      </c>
      <c r="U37" s="6">
        <v>18.64</v>
      </c>
      <c r="V37" s="5" t="s">
        <v>38</v>
      </c>
      <c r="W37" s="5" t="s">
        <v>40</v>
      </c>
      <c r="X37" s="6">
        <v>75.379630000000006</v>
      </c>
      <c r="Y37" s="6">
        <v>33.35</v>
      </c>
      <c r="Z37" s="5" t="s">
        <v>41</v>
      </c>
      <c r="AA37" s="7"/>
    </row>
    <row r="38" spans="1:27" s="4" customFormat="1" x14ac:dyDescent="0.25">
      <c r="A38" s="5" t="s">
        <v>235</v>
      </c>
      <c r="B38" s="5">
        <v>2</v>
      </c>
      <c r="C38" s="5" t="s">
        <v>28</v>
      </c>
      <c r="D38" s="5" t="s">
        <v>60</v>
      </c>
      <c r="E38" s="6">
        <v>301860</v>
      </c>
      <c r="F38" s="6">
        <v>301860</v>
      </c>
      <c r="G38" s="5" t="s">
        <v>236</v>
      </c>
      <c r="H38" s="5" t="s">
        <v>237</v>
      </c>
      <c r="I38" s="5" t="s">
        <v>84</v>
      </c>
      <c r="J38" s="5" t="s">
        <v>238</v>
      </c>
      <c r="K38" s="5" t="s">
        <v>86</v>
      </c>
      <c r="L38" s="5" t="s">
        <v>125</v>
      </c>
      <c r="M38" s="5" t="s">
        <v>239</v>
      </c>
      <c r="N38" s="6">
        <v>300</v>
      </c>
      <c r="O38" s="6">
        <v>51.6</v>
      </c>
      <c r="P38" s="6">
        <v>239.001</v>
      </c>
      <c r="Q38" s="5" t="s">
        <v>240</v>
      </c>
      <c r="R38" s="5" t="s">
        <v>241</v>
      </c>
      <c r="S38" s="5" t="s">
        <v>38</v>
      </c>
      <c r="T38" s="5" t="s">
        <v>39</v>
      </c>
      <c r="U38" s="6">
        <v>3944.48</v>
      </c>
      <c r="V38" s="5" t="s">
        <v>38</v>
      </c>
      <c r="W38" s="5" t="s">
        <v>40</v>
      </c>
      <c r="X38" s="6">
        <v>85.61027</v>
      </c>
      <c r="Y38" s="6">
        <v>33.35</v>
      </c>
      <c r="Z38" s="5" t="s">
        <v>41</v>
      </c>
      <c r="AA38" s="7"/>
    </row>
    <row r="39" spans="1:27" s="4" customFormat="1" x14ac:dyDescent="0.25">
      <c r="A39" s="5" t="s">
        <v>235</v>
      </c>
      <c r="B39" s="5">
        <v>2</v>
      </c>
      <c r="C39" s="5" t="s">
        <v>28</v>
      </c>
      <c r="D39" s="5" t="s">
        <v>46</v>
      </c>
      <c r="E39" s="6">
        <v>462150</v>
      </c>
      <c r="F39" s="6">
        <v>462150</v>
      </c>
      <c r="G39" s="5" t="s">
        <v>236</v>
      </c>
      <c r="H39" s="5" t="s">
        <v>237</v>
      </c>
      <c r="I39" s="5" t="s">
        <v>84</v>
      </c>
      <c r="J39" s="5" t="s">
        <v>238</v>
      </c>
      <c r="K39" s="5" t="s">
        <v>86</v>
      </c>
      <c r="L39" s="5" t="s">
        <v>125</v>
      </c>
      <c r="M39" s="5" t="s">
        <v>239</v>
      </c>
      <c r="N39" s="6">
        <v>300</v>
      </c>
      <c r="O39" s="6">
        <v>79</v>
      </c>
      <c r="P39" s="6">
        <v>341.42734999999999</v>
      </c>
      <c r="Q39" s="5" t="s">
        <v>244</v>
      </c>
      <c r="R39" s="5" t="s">
        <v>245</v>
      </c>
      <c r="S39" s="5" t="s">
        <v>38</v>
      </c>
      <c r="T39" s="5" t="s">
        <v>39</v>
      </c>
      <c r="U39" s="6">
        <v>5634.96</v>
      </c>
      <c r="V39" s="5" t="s">
        <v>38</v>
      </c>
      <c r="W39" s="5" t="s">
        <v>40</v>
      </c>
      <c r="X39" s="6">
        <v>84.578419999999994</v>
      </c>
      <c r="Y39" s="6">
        <v>33.35</v>
      </c>
      <c r="Z39" s="5" t="s">
        <v>41</v>
      </c>
      <c r="AA39" s="7"/>
    </row>
    <row r="40" spans="1:27" s="4" customFormat="1" x14ac:dyDescent="0.25">
      <c r="A40" s="5" t="s">
        <v>246</v>
      </c>
      <c r="B40" s="5">
        <v>2</v>
      </c>
      <c r="C40" s="5" t="s">
        <v>28</v>
      </c>
      <c r="D40" s="5" t="s">
        <v>252</v>
      </c>
      <c r="E40" s="6">
        <v>2767050</v>
      </c>
      <c r="F40" s="6">
        <v>2767050</v>
      </c>
      <c r="G40" s="5" t="s">
        <v>247</v>
      </c>
      <c r="H40" s="5" t="s">
        <v>248</v>
      </c>
      <c r="I40" s="5" t="s">
        <v>84</v>
      </c>
      <c r="J40" s="5" t="s">
        <v>249</v>
      </c>
      <c r="K40" s="5" t="s">
        <v>86</v>
      </c>
      <c r="L40" s="5" t="s">
        <v>125</v>
      </c>
      <c r="M40" s="5" t="s">
        <v>147</v>
      </c>
      <c r="N40" s="6">
        <v>250</v>
      </c>
      <c r="O40" s="6">
        <v>141.9</v>
      </c>
      <c r="P40" s="6">
        <v>320.82281</v>
      </c>
      <c r="Q40" s="5" t="s">
        <v>253</v>
      </c>
      <c r="R40" s="5" t="s">
        <v>254</v>
      </c>
      <c r="S40" s="5" t="s">
        <v>26</v>
      </c>
      <c r="T40" s="5" t="s">
        <v>39</v>
      </c>
      <c r="U40" s="6">
        <v>529.49</v>
      </c>
      <c r="V40" s="5" t="s">
        <v>38</v>
      </c>
      <c r="W40" s="5" t="s">
        <v>40</v>
      </c>
      <c r="X40" s="6">
        <v>70.520690000000002</v>
      </c>
      <c r="Y40" s="6">
        <v>33.35</v>
      </c>
      <c r="Z40" s="5" t="s">
        <v>41</v>
      </c>
      <c r="AA40" s="7"/>
    </row>
    <row r="41" spans="1:27" s="4" customFormat="1" x14ac:dyDescent="0.25">
      <c r="A41" s="5" t="s">
        <v>255</v>
      </c>
      <c r="B41" s="5">
        <v>2</v>
      </c>
      <c r="C41" s="5" t="s">
        <v>28</v>
      </c>
      <c r="D41" s="5" t="s">
        <v>262</v>
      </c>
      <c r="E41" s="6">
        <v>595413</v>
      </c>
      <c r="F41" s="6">
        <v>595413</v>
      </c>
      <c r="G41" s="5" t="s">
        <v>257</v>
      </c>
      <c r="H41" s="5" t="s">
        <v>258</v>
      </c>
      <c r="I41" s="5" t="s">
        <v>105</v>
      </c>
      <c r="J41" s="5" t="s">
        <v>259</v>
      </c>
      <c r="K41" s="5" t="s">
        <v>107</v>
      </c>
      <c r="L41" s="5" t="s">
        <v>108</v>
      </c>
      <c r="M41" s="5" t="s">
        <v>35</v>
      </c>
      <c r="N41" s="6">
        <v>150</v>
      </c>
      <c r="O41" s="6">
        <v>50.89</v>
      </c>
      <c r="P41" s="6">
        <v>152.66999999999999</v>
      </c>
      <c r="Q41" s="5" t="s">
        <v>263</v>
      </c>
      <c r="R41" s="5" t="s">
        <v>264</v>
      </c>
      <c r="S41" s="5" t="s">
        <v>26</v>
      </c>
      <c r="T41" s="5" t="s">
        <v>39</v>
      </c>
      <c r="U41" s="6">
        <v>337.3</v>
      </c>
      <c r="V41" s="5" t="s">
        <v>38</v>
      </c>
      <c r="W41" s="5" t="s">
        <v>40</v>
      </c>
      <c r="X41" s="6">
        <v>83.403790000000001</v>
      </c>
      <c r="Y41" s="6">
        <v>50.21</v>
      </c>
      <c r="Z41" s="5" t="s">
        <v>41</v>
      </c>
      <c r="AA41" s="7"/>
    </row>
    <row r="42" spans="1:27" s="4" customFormat="1" x14ac:dyDescent="0.25">
      <c r="A42" s="5" t="s">
        <v>265</v>
      </c>
      <c r="B42" s="5">
        <v>2</v>
      </c>
      <c r="C42" s="5" t="s">
        <v>28</v>
      </c>
      <c r="D42" s="5" t="s">
        <v>111</v>
      </c>
      <c r="E42" s="6">
        <v>643500</v>
      </c>
      <c r="F42" s="6">
        <v>175500</v>
      </c>
      <c r="G42" s="5" t="s">
        <v>266</v>
      </c>
      <c r="H42" s="5" t="s">
        <v>267</v>
      </c>
      <c r="I42" s="5" t="s">
        <v>84</v>
      </c>
      <c r="J42" s="5" t="s">
        <v>55</v>
      </c>
      <c r="K42" s="5" t="s">
        <v>86</v>
      </c>
      <c r="L42" s="5" t="s">
        <v>125</v>
      </c>
      <c r="M42" s="5" t="s">
        <v>268</v>
      </c>
      <c r="N42" s="6">
        <v>15</v>
      </c>
      <c r="O42" s="6">
        <v>7.5</v>
      </c>
      <c r="P42" s="6">
        <v>165.1</v>
      </c>
      <c r="Q42" s="5" t="s">
        <v>269</v>
      </c>
      <c r="R42" s="5" t="s">
        <v>270</v>
      </c>
      <c r="S42" s="5" t="s">
        <v>26</v>
      </c>
      <c r="T42" s="5" t="s">
        <v>39</v>
      </c>
      <c r="U42" s="6">
        <v>301.92</v>
      </c>
      <c r="V42" s="5" t="s">
        <v>38</v>
      </c>
      <c r="W42" s="5" t="s">
        <v>40</v>
      </c>
      <c r="X42" s="6">
        <v>97.267489999999995</v>
      </c>
      <c r="Y42" s="6">
        <v>39.85</v>
      </c>
      <c r="Z42" s="5" t="s">
        <v>41</v>
      </c>
      <c r="AA42" s="7"/>
    </row>
    <row r="43" spans="1:27" s="4" customFormat="1" x14ac:dyDescent="0.25">
      <c r="A43" s="5" t="s">
        <v>265</v>
      </c>
      <c r="B43" s="5">
        <v>2</v>
      </c>
      <c r="C43" s="5" t="s">
        <v>42</v>
      </c>
      <c r="D43" s="5" t="s">
        <v>111</v>
      </c>
      <c r="E43" s="6">
        <v>643500</v>
      </c>
      <c r="F43" s="6">
        <v>468000</v>
      </c>
      <c r="G43" s="5" t="s">
        <v>266</v>
      </c>
      <c r="H43" s="5" t="s">
        <v>267</v>
      </c>
      <c r="I43" s="5" t="s">
        <v>84</v>
      </c>
      <c r="J43" s="5" t="s">
        <v>271</v>
      </c>
      <c r="K43" s="5" t="s">
        <v>86</v>
      </c>
      <c r="L43" s="5" t="s">
        <v>125</v>
      </c>
      <c r="M43" s="5" t="s">
        <v>268</v>
      </c>
      <c r="N43" s="6">
        <v>27</v>
      </c>
      <c r="O43" s="6">
        <v>20</v>
      </c>
      <c r="P43" s="6">
        <v>825.5</v>
      </c>
      <c r="Q43" s="5" t="s">
        <v>272</v>
      </c>
      <c r="R43" s="5" t="s">
        <v>273</v>
      </c>
      <c r="S43" s="5" t="s">
        <v>26</v>
      </c>
      <c r="T43" s="5" t="s">
        <v>39</v>
      </c>
      <c r="U43" s="6">
        <v>1509.6</v>
      </c>
      <c r="V43" s="5" t="s">
        <v>38</v>
      </c>
      <c r="W43" s="5" t="s">
        <v>40</v>
      </c>
      <c r="X43" s="6">
        <v>98.542659999999998</v>
      </c>
      <c r="Y43" s="6">
        <v>39.85</v>
      </c>
      <c r="Z43" s="5" t="s">
        <v>41</v>
      </c>
      <c r="AA43" s="7"/>
    </row>
    <row r="44" spans="1:27" s="4" customFormat="1" x14ac:dyDescent="0.25">
      <c r="A44" s="5" t="s">
        <v>265</v>
      </c>
      <c r="B44" s="5">
        <v>3</v>
      </c>
      <c r="C44" s="5" t="s">
        <v>28</v>
      </c>
      <c r="D44" s="5" t="s">
        <v>197</v>
      </c>
      <c r="E44" s="6">
        <v>746460</v>
      </c>
      <c r="F44" s="6">
        <v>186030</v>
      </c>
      <c r="G44" s="5" t="s">
        <v>266</v>
      </c>
      <c r="H44" s="5" t="s">
        <v>267</v>
      </c>
      <c r="I44" s="5" t="s">
        <v>84</v>
      </c>
      <c r="J44" s="5" t="s">
        <v>55</v>
      </c>
      <c r="K44" s="5" t="s">
        <v>86</v>
      </c>
      <c r="L44" s="5" t="s">
        <v>125</v>
      </c>
      <c r="M44" s="5" t="s">
        <v>268</v>
      </c>
      <c r="N44" s="6">
        <v>15</v>
      </c>
      <c r="O44" s="6">
        <v>7.95</v>
      </c>
      <c r="P44" s="6">
        <v>165.09810999999999</v>
      </c>
      <c r="Q44" s="5" t="s">
        <v>274</v>
      </c>
      <c r="R44" s="5" t="s">
        <v>275</v>
      </c>
      <c r="S44" s="5" t="s">
        <v>26</v>
      </c>
      <c r="T44" s="5" t="s">
        <v>39</v>
      </c>
      <c r="U44" s="6">
        <v>272.48</v>
      </c>
      <c r="V44" s="5" t="s">
        <v>38</v>
      </c>
      <c r="W44" s="5" t="s">
        <v>40</v>
      </c>
      <c r="X44" s="6">
        <v>96.790589999999995</v>
      </c>
      <c r="Y44" s="6">
        <v>33.35</v>
      </c>
      <c r="Z44" s="5" t="s">
        <v>41</v>
      </c>
      <c r="AA44" s="7"/>
    </row>
    <row r="45" spans="1:27" s="4" customFormat="1" x14ac:dyDescent="0.25">
      <c r="A45" s="5" t="s">
        <v>265</v>
      </c>
      <c r="B45" s="5">
        <v>3</v>
      </c>
      <c r="C45" s="5" t="s">
        <v>42</v>
      </c>
      <c r="D45" s="5" t="s">
        <v>197</v>
      </c>
      <c r="E45" s="6">
        <v>746460</v>
      </c>
      <c r="F45" s="6">
        <v>560430</v>
      </c>
      <c r="G45" s="5" t="s">
        <v>266</v>
      </c>
      <c r="H45" s="5" t="s">
        <v>267</v>
      </c>
      <c r="I45" s="5" t="s">
        <v>84</v>
      </c>
      <c r="J45" s="5" t="s">
        <v>271</v>
      </c>
      <c r="K45" s="5" t="s">
        <v>86</v>
      </c>
      <c r="L45" s="5" t="s">
        <v>125</v>
      </c>
      <c r="M45" s="5" t="s">
        <v>268</v>
      </c>
      <c r="N45" s="6">
        <v>27</v>
      </c>
      <c r="O45" s="6">
        <v>23.95</v>
      </c>
      <c r="P45" s="6">
        <v>825.49659999999994</v>
      </c>
      <c r="Q45" s="5" t="s">
        <v>276</v>
      </c>
      <c r="R45" s="5" t="s">
        <v>277</v>
      </c>
      <c r="S45" s="5" t="s">
        <v>26</v>
      </c>
      <c r="T45" s="5" t="s">
        <v>39</v>
      </c>
      <c r="U45" s="6">
        <v>1362.41</v>
      </c>
      <c r="V45" s="5" t="s">
        <v>38</v>
      </c>
      <c r="W45" s="5" t="s">
        <v>40</v>
      </c>
      <c r="X45" s="6">
        <v>98.066289999999995</v>
      </c>
      <c r="Y45" s="6">
        <v>33.35</v>
      </c>
      <c r="Z45" s="5" t="s">
        <v>41</v>
      </c>
      <c r="AA45" s="7"/>
    </row>
    <row r="46" spans="1:27" s="4" customFormat="1" ht="13.95" customHeight="1" x14ac:dyDescent="0.25">
      <c r="A46" s="5" t="s">
        <v>298</v>
      </c>
      <c r="B46" s="5">
        <v>2</v>
      </c>
      <c r="C46" s="5" t="s">
        <v>28</v>
      </c>
      <c r="D46" s="5" t="s">
        <v>46</v>
      </c>
      <c r="E46" s="6">
        <v>1205100</v>
      </c>
      <c r="F46" s="6">
        <v>241020</v>
      </c>
      <c r="G46" s="5" t="s">
        <v>29</v>
      </c>
      <c r="H46" s="5" t="s">
        <v>30</v>
      </c>
      <c r="I46" s="5" t="s">
        <v>31</v>
      </c>
      <c r="J46" s="5" t="s">
        <v>299</v>
      </c>
      <c r="K46" s="5" t="s">
        <v>33</v>
      </c>
      <c r="L46" s="5" t="s">
        <v>34</v>
      </c>
      <c r="M46" s="5" t="s">
        <v>88</v>
      </c>
      <c r="N46" s="6">
        <v>15</v>
      </c>
      <c r="O46" s="6">
        <v>3.09</v>
      </c>
      <c r="P46" s="6">
        <v>10.977830000000001</v>
      </c>
      <c r="Q46" s="5" t="s">
        <v>309</v>
      </c>
      <c r="R46" s="5" t="s">
        <v>310</v>
      </c>
      <c r="S46" s="5" t="s">
        <v>302</v>
      </c>
      <c r="T46" s="5" t="s">
        <v>28</v>
      </c>
      <c r="U46" s="6">
        <v>1152.96</v>
      </c>
      <c r="V46" s="5" t="s">
        <v>38</v>
      </c>
      <c r="W46" s="5" t="s">
        <v>40</v>
      </c>
      <c r="X46" s="6">
        <v>83.490840000000006</v>
      </c>
      <c r="Y46" s="6">
        <v>41.35</v>
      </c>
      <c r="Z46" s="5" t="s">
        <v>41</v>
      </c>
      <c r="AA46" s="7"/>
    </row>
    <row r="47" spans="1:27" s="4" customFormat="1" x14ac:dyDescent="0.25">
      <c r="A47" s="5" t="s">
        <v>298</v>
      </c>
      <c r="B47" s="5">
        <v>2</v>
      </c>
      <c r="C47" s="5" t="s">
        <v>42</v>
      </c>
      <c r="D47" s="5" t="s">
        <v>46</v>
      </c>
      <c r="E47" s="6">
        <v>1205100</v>
      </c>
      <c r="F47" s="6">
        <v>361530</v>
      </c>
      <c r="G47" s="5" t="s">
        <v>29</v>
      </c>
      <c r="H47" s="5" t="s">
        <v>30</v>
      </c>
      <c r="I47" s="5" t="s">
        <v>31</v>
      </c>
      <c r="J47" s="5" t="s">
        <v>303</v>
      </c>
      <c r="K47" s="5" t="s">
        <v>33</v>
      </c>
      <c r="L47" s="5" t="s">
        <v>34</v>
      </c>
      <c r="M47" s="5" t="s">
        <v>295</v>
      </c>
      <c r="N47" s="6">
        <v>15</v>
      </c>
      <c r="O47" s="6">
        <v>3.09</v>
      </c>
      <c r="P47" s="6">
        <v>10.977830000000001</v>
      </c>
      <c r="Q47" s="5" t="s">
        <v>311</v>
      </c>
      <c r="R47" s="5" t="s">
        <v>312</v>
      </c>
      <c r="S47" s="5" t="s">
        <v>302</v>
      </c>
      <c r="T47" s="5" t="s">
        <v>28</v>
      </c>
      <c r="U47" s="6">
        <v>1152.96</v>
      </c>
      <c r="V47" s="5" t="s">
        <v>38</v>
      </c>
      <c r="W47" s="5" t="s">
        <v>40</v>
      </c>
      <c r="X47" s="6">
        <v>83.490840000000006</v>
      </c>
      <c r="Y47" s="6">
        <v>41.35</v>
      </c>
      <c r="Z47" s="5" t="s">
        <v>41</v>
      </c>
      <c r="AA47" s="7"/>
    </row>
    <row r="48" spans="1:27" s="4" customFormat="1" x14ac:dyDescent="0.25">
      <c r="A48" s="5" t="s">
        <v>298</v>
      </c>
      <c r="B48" s="5">
        <v>2</v>
      </c>
      <c r="C48" s="5" t="s">
        <v>174</v>
      </c>
      <c r="D48" s="5" t="s">
        <v>46</v>
      </c>
      <c r="E48" s="6">
        <v>1205100</v>
      </c>
      <c r="F48" s="6">
        <v>602550</v>
      </c>
      <c r="G48" s="5" t="s">
        <v>29</v>
      </c>
      <c r="H48" s="5" t="s">
        <v>30</v>
      </c>
      <c r="I48" s="5" t="s">
        <v>31</v>
      </c>
      <c r="J48" s="5" t="s">
        <v>306</v>
      </c>
      <c r="K48" s="5" t="s">
        <v>33</v>
      </c>
      <c r="L48" s="5" t="s">
        <v>34</v>
      </c>
      <c r="M48" s="5" t="s">
        <v>56</v>
      </c>
      <c r="N48" s="6">
        <v>15</v>
      </c>
      <c r="O48" s="6">
        <v>3.09</v>
      </c>
      <c r="P48" s="6">
        <v>10.977830000000001</v>
      </c>
      <c r="Q48" s="5" t="s">
        <v>313</v>
      </c>
      <c r="R48" s="5" t="s">
        <v>314</v>
      </c>
      <c r="S48" s="5" t="s">
        <v>302</v>
      </c>
      <c r="T48" s="5" t="s">
        <v>28</v>
      </c>
      <c r="U48" s="6">
        <v>1152.96</v>
      </c>
      <c r="V48" s="5" t="s">
        <v>38</v>
      </c>
      <c r="W48" s="5" t="s">
        <v>40</v>
      </c>
      <c r="X48" s="6">
        <v>83.490840000000006</v>
      </c>
      <c r="Y48" s="6">
        <v>41.35</v>
      </c>
      <c r="Z48" s="5" t="s">
        <v>41</v>
      </c>
      <c r="AA48" s="7"/>
    </row>
    <row r="49" spans="1:27" s="4" customFormat="1" x14ac:dyDescent="0.25">
      <c r="A49" s="5" t="s">
        <v>315</v>
      </c>
      <c r="B49" s="5">
        <v>2</v>
      </c>
      <c r="C49" s="5" t="s">
        <v>28</v>
      </c>
      <c r="D49" s="5" t="s">
        <v>52</v>
      </c>
      <c r="E49" s="6">
        <v>224640</v>
      </c>
      <c r="F49" s="6">
        <v>224640</v>
      </c>
      <c r="G49" s="5" t="s">
        <v>316</v>
      </c>
      <c r="H49" s="5" t="s">
        <v>317</v>
      </c>
      <c r="I49" s="5" t="s">
        <v>318</v>
      </c>
      <c r="J49" s="5" t="s">
        <v>319</v>
      </c>
      <c r="K49" s="5" t="s">
        <v>320</v>
      </c>
      <c r="L49" s="5" t="s">
        <v>125</v>
      </c>
      <c r="M49" s="5" t="s">
        <v>321</v>
      </c>
      <c r="N49" s="6">
        <v>699</v>
      </c>
      <c r="O49" s="6">
        <v>72</v>
      </c>
      <c r="P49" s="6">
        <v>1410.33</v>
      </c>
      <c r="Q49" s="5" t="s">
        <v>322</v>
      </c>
      <c r="R49" s="5" t="s">
        <v>323</v>
      </c>
      <c r="S49" s="5" t="s">
        <v>26</v>
      </c>
      <c r="T49" s="5" t="s">
        <v>39</v>
      </c>
      <c r="U49" s="6">
        <v>4476.2</v>
      </c>
      <c r="V49" s="5" t="s">
        <v>38</v>
      </c>
      <c r="W49" s="5" t="s">
        <v>40</v>
      </c>
      <c r="X49" s="6">
        <v>98.230639999999994</v>
      </c>
      <c r="Y49" s="6">
        <v>65.34</v>
      </c>
      <c r="Z49" s="5" t="s">
        <v>41</v>
      </c>
      <c r="AA49" s="7"/>
    </row>
    <row r="50" spans="1:27" s="4" customFormat="1" x14ac:dyDescent="0.25">
      <c r="A50" s="5" t="s">
        <v>315</v>
      </c>
      <c r="B50" s="5">
        <v>3</v>
      </c>
      <c r="C50" s="5" t="s">
        <v>28</v>
      </c>
      <c r="D50" s="5" t="s">
        <v>46</v>
      </c>
      <c r="E50" s="6">
        <v>233688</v>
      </c>
      <c r="F50" s="6">
        <v>233688</v>
      </c>
      <c r="G50" s="5" t="s">
        <v>316</v>
      </c>
      <c r="H50" s="5" t="s">
        <v>317</v>
      </c>
      <c r="I50" s="5" t="s">
        <v>318</v>
      </c>
      <c r="J50" s="5" t="s">
        <v>319</v>
      </c>
      <c r="K50" s="5" t="s">
        <v>320</v>
      </c>
      <c r="L50" s="5" t="s">
        <v>125</v>
      </c>
      <c r="M50" s="5" t="s">
        <v>321</v>
      </c>
      <c r="N50" s="6">
        <v>699</v>
      </c>
      <c r="O50" s="6">
        <v>74.900000000000006</v>
      </c>
      <c r="P50" s="6">
        <v>1410.32854</v>
      </c>
      <c r="Q50" s="5" t="s">
        <v>330</v>
      </c>
      <c r="R50" s="5" t="s">
        <v>331</v>
      </c>
      <c r="S50" s="5" t="s">
        <v>26</v>
      </c>
      <c r="T50" s="5" t="s">
        <v>39</v>
      </c>
      <c r="U50" s="6">
        <v>4476.2</v>
      </c>
      <c r="V50" s="5" t="s">
        <v>38</v>
      </c>
      <c r="W50" s="5" t="s">
        <v>40</v>
      </c>
      <c r="X50" s="6">
        <v>98.159379999999999</v>
      </c>
      <c r="Y50" s="6">
        <v>65.34</v>
      </c>
      <c r="Z50" s="5" t="s">
        <v>41</v>
      </c>
      <c r="AA50" s="7"/>
    </row>
    <row r="51" spans="1:27" s="4" customFormat="1" x14ac:dyDescent="0.25">
      <c r="A51" s="5" t="s">
        <v>315</v>
      </c>
      <c r="B51" s="5">
        <v>4</v>
      </c>
      <c r="C51" s="5" t="s">
        <v>28</v>
      </c>
      <c r="D51" s="5" t="s">
        <v>111</v>
      </c>
      <c r="E51" s="6">
        <v>240240</v>
      </c>
      <c r="F51" s="6">
        <v>240240</v>
      </c>
      <c r="G51" s="5" t="s">
        <v>316</v>
      </c>
      <c r="H51" s="5" t="s">
        <v>317</v>
      </c>
      <c r="I51" s="5" t="s">
        <v>318</v>
      </c>
      <c r="J51" s="5" t="s">
        <v>319</v>
      </c>
      <c r="K51" s="5" t="s">
        <v>320</v>
      </c>
      <c r="L51" s="5" t="s">
        <v>125</v>
      </c>
      <c r="M51" s="5" t="s">
        <v>321</v>
      </c>
      <c r="N51" s="6">
        <v>699</v>
      </c>
      <c r="O51" s="6">
        <v>77</v>
      </c>
      <c r="P51" s="6">
        <v>2712.19</v>
      </c>
      <c r="Q51" s="5" t="s">
        <v>326</v>
      </c>
      <c r="R51" s="5" t="s">
        <v>327</v>
      </c>
      <c r="S51" s="5" t="s">
        <v>26</v>
      </c>
      <c r="T51" s="5" t="s">
        <v>39</v>
      </c>
      <c r="U51" s="6">
        <v>4959.78</v>
      </c>
      <c r="V51" s="5" t="s">
        <v>38</v>
      </c>
      <c r="W51" s="5" t="s">
        <v>40</v>
      </c>
      <c r="X51" s="6">
        <v>98.292259999999999</v>
      </c>
      <c r="Y51" s="6">
        <v>39.85</v>
      </c>
      <c r="Z51" s="5" t="s">
        <v>41</v>
      </c>
      <c r="AA51" s="7"/>
    </row>
    <row r="52" spans="1:27" s="4" customFormat="1" x14ac:dyDescent="0.25">
      <c r="A52" s="5" t="s">
        <v>315</v>
      </c>
      <c r="B52" s="5">
        <v>5</v>
      </c>
      <c r="C52" s="5" t="s">
        <v>28</v>
      </c>
      <c r="D52" s="5" t="s">
        <v>222</v>
      </c>
      <c r="E52" s="6">
        <v>1774656</v>
      </c>
      <c r="F52" s="6">
        <v>1774656</v>
      </c>
      <c r="G52" s="5" t="s">
        <v>316</v>
      </c>
      <c r="H52" s="5" t="s">
        <v>317</v>
      </c>
      <c r="I52" s="5" t="s">
        <v>318</v>
      </c>
      <c r="J52" s="5" t="s">
        <v>319</v>
      </c>
      <c r="K52" s="5" t="s">
        <v>320</v>
      </c>
      <c r="L52" s="5" t="s">
        <v>125</v>
      </c>
      <c r="M52" s="5" t="s">
        <v>321</v>
      </c>
      <c r="N52" s="6">
        <v>699</v>
      </c>
      <c r="O52" s="6">
        <v>568.79999999999995</v>
      </c>
      <c r="P52" s="6">
        <v>3971</v>
      </c>
      <c r="Q52" s="5" t="s">
        <v>328</v>
      </c>
      <c r="R52" s="5" t="s">
        <v>329</v>
      </c>
      <c r="S52" s="5" t="s">
        <v>26</v>
      </c>
      <c r="T52" s="5" t="s">
        <v>39</v>
      </c>
      <c r="U52" s="6">
        <v>6553.74</v>
      </c>
      <c r="V52" s="5" t="s">
        <v>38</v>
      </c>
      <c r="W52" s="5" t="s">
        <v>40</v>
      </c>
      <c r="X52" s="6">
        <v>90.45308</v>
      </c>
      <c r="Y52" s="6">
        <v>33.35</v>
      </c>
      <c r="Z52" s="5" t="s">
        <v>41</v>
      </c>
      <c r="AA52" s="7"/>
    </row>
  </sheetData>
  <mergeCells count="1">
    <mergeCell ref="A1:AA2"/>
  </mergeCell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Prospetto di aggiudicazione </vt:lpstr>
      <vt:lpstr>Graduatoria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Antonietta Chiaramonte</dc:creator>
  <cp:lastModifiedBy>Maria Antonietta Chiaramonte</cp:lastModifiedBy>
  <dcterms:created xsi:type="dcterms:W3CDTF">2023-09-19T08:41:32Z</dcterms:created>
  <dcterms:modified xsi:type="dcterms:W3CDTF">2023-09-19T10:10:23Z</dcterms:modified>
</cp:coreProperties>
</file>