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eppe Martina\Desktop\PTORS 87-88\"/>
    </mc:Choice>
  </mc:AlternateContent>
  <xr:revisionPtr revIDLastSave="0" documentId="13_ncr:1_{6EA77642-69D4-4F03-9671-1F8BD5412F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definedNames>
    <definedName name="_xlnm._FilterDatabase" localSheetId="0" hidden="1">Foglio1!$A$2:$Q$46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<sst xmlns="http://schemas.openxmlformats.org/spreadsheetml/2006/main" count="573" uniqueCount="304">
  <si>
    <t>LOTTI</t>
  </si>
  <si>
    <t>PRINCIPIO ATTIVO</t>
  </si>
  <si>
    <t>Forma farmaceutica</t>
  </si>
  <si>
    <t>Dosaggio</t>
  </si>
  <si>
    <t>Via di somministazione</t>
  </si>
  <si>
    <t>Unità di misura</t>
  </si>
  <si>
    <t>Codice ATC</t>
  </si>
  <si>
    <t>Codice AIC</t>
  </si>
  <si>
    <t>Unità per confezione</t>
  </si>
  <si>
    <t>Classe di rimborsabilità</t>
  </si>
  <si>
    <t>NOTE</t>
  </si>
  <si>
    <t>H</t>
  </si>
  <si>
    <t>C</t>
  </si>
  <si>
    <t>A</t>
  </si>
  <si>
    <t xml:space="preserve">Ditta </t>
  </si>
  <si>
    <t>Base asta unitaria IVA esclusa</t>
  </si>
  <si>
    <t>SUB-LOTTO</t>
  </si>
  <si>
    <t>B</t>
  </si>
  <si>
    <t>D</t>
  </si>
  <si>
    <t>CIG</t>
  </si>
  <si>
    <t>polvere per concentrato per soluzione per infusione</t>
  </si>
  <si>
    <t>Compresse</t>
  </si>
  <si>
    <t>EV</t>
  </si>
  <si>
    <t>ORALE</t>
  </si>
  <si>
    <t>SIRINGA</t>
  </si>
  <si>
    <t>FLACONE</t>
  </si>
  <si>
    <t>fiale</t>
  </si>
  <si>
    <t>GILEAD SCIENCES SRL</t>
  </si>
  <si>
    <t>NOME COMMERCIALE</t>
  </si>
  <si>
    <t>Prezzo exfactory</t>
  </si>
  <si>
    <t>SOLUZIONE</t>
  </si>
  <si>
    <t>concentrato per soluzione per infusione</t>
  </si>
  <si>
    <t>300 MG</t>
  </si>
  <si>
    <t>J01DI02</t>
  </si>
  <si>
    <t>1</t>
  </si>
  <si>
    <t>050121019</t>
  </si>
  <si>
    <t>A16AB25</t>
  </si>
  <si>
    <t>Xenpozyme®</t>
  </si>
  <si>
    <t>2</t>
  </si>
  <si>
    <t>L01CE02</t>
  </si>
  <si>
    <t>4,3 mg/ml - 1
FLACONCINO 10 ml</t>
  </si>
  <si>
    <t>IV</t>
  </si>
  <si>
    <t>Les Laboratoires Servier/ Servier Italia SpA</t>
  </si>
  <si>
    <t xml:space="preserve">ONIVYDE pegylated liposomal </t>
  </si>
  <si>
    <t>Prezzo ExF riportato è inclusivo delle riduzioni di legge -5%;-5% e dello sconto nascosto applicato alle struttre del SSN del 72%</t>
  </si>
  <si>
    <t>3</t>
  </si>
  <si>
    <t xml:space="preserve">A05AX04 </t>
  </si>
  <si>
    <t xml:space="preserve"> 9,5 mg/ml -  30 mL -285mg</t>
  </si>
  <si>
    <t>SOLUZIONE ORALE</t>
  </si>
  <si>
    <t>MIRUM PHARMACEUTICALS Italy srl</t>
  </si>
  <si>
    <t>LIVMARLI</t>
  </si>
  <si>
    <t>35200,00</t>
  </si>
  <si>
    <t xml:space="preserve"> 9,5 mg/ml -  30 mL </t>
  </si>
  <si>
    <t>4</t>
  </si>
  <si>
    <t>L01XL06</t>
  </si>
  <si>
    <t>Ogni sacca per infusione di TECARTUS®, specifica per il paziente, contiene TECARTUS® a una concentrazione lotto–dipendente di cellule T autologhe geneticamente modificate per una dose target di 1 × 106 cellule T vitali CAR-positive anti-CD19 per kg di peso corporeo, con un massimo di 1 × 108 cellule T vitali CAR-positive anti-CD19 sospese in una soluzione Cryostor CS10</t>
  </si>
  <si>
    <t xml:space="preserve">  Sacca-                                      numero di cellule T Car-positive         </t>
  </si>
  <si>
    <r>
      <t xml:space="preserve">Singola sacca; </t>
    </r>
    <r>
      <rPr>
        <b/>
        <sz val="10"/>
        <color theme="1"/>
        <rFont val="Calibri"/>
        <family val="2"/>
        <scheme val="minor"/>
      </rPr>
      <t>dispersione per infusione</t>
    </r>
    <r>
      <rPr>
        <sz val="10"/>
        <color rgb="FF000000"/>
        <rFont val="Arial"/>
        <family val="2"/>
      </rPr>
      <t xml:space="preserve">  di
cellule T vitali CAR-positive</t>
    </r>
  </si>
  <si>
    <t>TECARTUS®</t>
  </si>
  <si>
    <r>
      <t xml:space="preserve">con la nota regionale del 21/02/2020 si è stabilito, in regione Sicilia, di centralizzare gli acquisti delle Car-T presso il Dipartimento del Farmaco dell’ASP di Palermo i </t>
    </r>
    <r>
      <rPr>
        <b/>
        <sz val="10"/>
        <color theme="1"/>
        <rFont val="Calibri"/>
        <family val="2"/>
        <scheme val="minor"/>
      </rPr>
      <t>fabbisogni verranno attribuiti tutti presso ASP Palermo.</t>
    </r>
  </si>
  <si>
    <t>5</t>
  </si>
  <si>
    <t>047942026</t>
  </si>
  <si>
    <t>L01ED05</t>
  </si>
  <si>
    <t>LORVIQUA</t>
  </si>
  <si>
    <t>047942038</t>
  </si>
  <si>
    <t>6</t>
  </si>
  <si>
    <t>J05AE30</t>
  </si>
  <si>
    <t>COMPRESSA</t>
  </si>
  <si>
    <t>PAXLOVID</t>
  </si>
  <si>
    <t>7</t>
  </si>
  <si>
    <t>600 MG</t>
  </si>
  <si>
    <t>CONCENTRATO PER SOLUZ.PER INFUS.EV</t>
  </si>
  <si>
    <t xml:space="preserve">ZINFORO </t>
  </si>
  <si>
    <t>8</t>
  </si>
  <si>
    <t>L01FF07</t>
  </si>
  <si>
    <t>UN FLACONCINO DA 10 ML DI CONCENTRATO PER SOLUZIONE PER INFUSIONE CONTIENE 500 MG DI DOSTARLIMAB</t>
  </si>
  <si>
    <t>INFUSIONE ENDOVENOSA</t>
  </si>
  <si>
    <t>1 FLACONCINO (OGNI CONFEZIONE CONTIE</t>
  </si>
  <si>
    <t>CONCENTRATO PER SOLUZIONE PER INFUSIONE (CONCENTRATO STERILE)</t>
  </si>
  <si>
    <t>JEMPERLI</t>
  </si>
  <si>
    <t>9</t>
  </si>
  <si>
    <t>044176016</t>
  </si>
  <si>
    <t xml:space="preserve"> L04AA03 </t>
  </si>
  <si>
    <t>50 mg/ml</t>
  </si>
  <si>
    <t>EQUINGAM</t>
  </si>
  <si>
    <t>10</t>
  </si>
  <si>
    <t>049155031/E</t>
  </si>
  <si>
    <t>L01EL02</t>
  </si>
  <si>
    <t>56 compresse rigide</t>
  </si>
  <si>
    <t>Calquence</t>
  </si>
  <si>
    <r>
      <t>Il prezzo per unità posologica fa riferimento all'adesione al meccnismo payback 5%.</t>
    </r>
    <r>
      <rPr>
        <b/>
        <sz val="10"/>
        <rFont val="Arial"/>
        <family val="2"/>
      </rPr>
      <t xml:space="preserve"> Prezzo da non pubblicare</t>
    </r>
  </si>
  <si>
    <t>11</t>
  </si>
  <si>
    <t>L01EE043</t>
  </si>
  <si>
    <t xml:space="preserve">60 capsule </t>
  </si>
  <si>
    <t>Koselugo</t>
  </si>
  <si>
    <t>12</t>
  </si>
  <si>
    <t>Avalglucosidasi Alfa</t>
  </si>
  <si>
    <t>A16AB22</t>
  </si>
  <si>
    <t>(100 mg/flaconcino).</t>
  </si>
  <si>
    <t>1 flaconcino</t>
  </si>
  <si>
    <t>polvere per concentrato per soluzione per infusione in flaconcino (100 mg/flaconcino).</t>
  </si>
  <si>
    <t>Nexviadyme</t>
  </si>
  <si>
    <t>13</t>
  </si>
  <si>
    <t>Ramipril bisoprololo</t>
  </si>
  <si>
    <t>049996022</t>
  </si>
  <si>
    <t>C09BX05</t>
  </si>
  <si>
    <t>RAMILOLO</t>
  </si>
  <si>
    <t>049996061</t>
  </si>
  <si>
    <t>049996109</t>
  </si>
  <si>
    <t>049996147</t>
  </si>
  <si>
    <t>E</t>
  </si>
  <si>
    <t>049996186</t>
  </si>
  <si>
    <t>F</t>
  </si>
  <si>
    <t>049996224</t>
  </si>
  <si>
    <t>14</t>
  </si>
  <si>
    <t>Berotralstat</t>
  </si>
  <si>
    <t>049480015/E</t>
  </si>
  <si>
    <t>B06AC06</t>
  </si>
  <si>
    <t>BioCryst Ireland Limited
Block 4, Harcourt Centre, Harcourt Road, DUBLIN 2, D02HW77 Irlanda</t>
  </si>
  <si>
    <t>Orladeyo</t>
  </si>
  <si>
    <t>prezzo ex factory (IVA esclusa): euro 12.197,00</t>
  </si>
  <si>
    <t>Prezzo per confezione di 28 cps comprensivo di sconto confidenziale negoziato: 6604,68  euro                                                               Fabbisogno calcolato su analogia distributiva dei farmaci iniettivi per questa patologia: primi  3 mesi erogati dal centro di riferimento, poi da asp di residenza; da rivalutare in caso di diversa modalità dispensativa.</t>
  </si>
  <si>
    <t>15</t>
  </si>
  <si>
    <t>Foslevodopa e Foscarbidopa</t>
  </si>
  <si>
    <t>036885034</t>
  </si>
  <si>
    <t>N04BA07</t>
  </si>
  <si>
    <t>240 mg/ml + 12 mg/ml</t>
  </si>
  <si>
    <t>sottocute</t>
  </si>
  <si>
    <t>7 flaconcini</t>
  </si>
  <si>
    <t>Soluzione per infusione</t>
  </si>
  <si>
    <t>Duodopa 240 mg/ml + 12 mg/ml soluzione per infusione</t>
  </si>
  <si>
    <t xml:space="preserve">30.359 (unità totali, ovvero numero di flaconcini, per anno - per 3 anni il totale dei flaconcini è 91.077
</t>
  </si>
  <si>
    <t>16</t>
  </si>
  <si>
    <t>Valoctocogene Roxaparvovec</t>
  </si>
  <si>
    <t xml:space="preserve">050297011/E </t>
  </si>
  <si>
    <t xml:space="preserve">B02BD </t>
  </si>
  <si>
    <t>La dose raccomandata di ROCTAVIAN è 6 × 1013 genomi del vettore per chilogrammo (vg/kg) di peso corporeo</t>
  </si>
  <si>
    <t>da somministrare in una singola infusione endovenosa</t>
  </si>
  <si>
    <t>Soluzione per infusione. Soluzione limpida, da incolore a giallo chiaro con un pH di 6,9-7,8 e un’osmolarità di 364– 445 mOsm/L.</t>
  </si>
  <si>
    <t>Sciensus international BV</t>
  </si>
  <si>
    <t>ROCTAVIAN®</t>
  </si>
  <si>
    <t>17</t>
  </si>
  <si>
    <t>Glucarpidase</t>
  </si>
  <si>
    <t>V03AF09</t>
  </si>
  <si>
    <t>Dose singola di 50 unità per chilogrammo (kg)</t>
  </si>
  <si>
    <t xml:space="preserve">polvere per soluzione per iniezione - uso endovenoso - flaconcino (vetro)» 1 flaconcino - </t>
  </si>
  <si>
    <t>Avas pharmaceutical  srl</t>
  </si>
  <si>
    <t>Voraxaze®</t>
  </si>
  <si>
    <t>18</t>
  </si>
  <si>
    <t>ACIDO VALPROICO/SODIO VALPROATO</t>
  </si>
  <si>
    <t>022483147</t>
  </si>
  <si>
    <t>N03AG01</t>
  </si>
  <si>
    <t>100 MG</t>
  </si>
  <si>
    <t>BUSTINA</t>
  </si>
  <si>
    <t>GRANULATO RILASCIO MODIFICATO</t>
  </si>
  <si>
    <t>SANOFI SRL</t>
  </si>
  <si>
    <t xml:space="preserve">DEPAKIN 100 MG GRAN RIL MOD 30 BST </t>
  </si>
  <si>
    <t>SODIO VALPROATO</t>
  </si>
  <si>
    <t>022483248</t>
  </si>
  <si>
    <t>200 MG</t>
  </si>
  <si>
    <t>COMPRESSE GASTRORESISTENTI</t>
  </si>
  <si>
    <t>DEPAKIN 200 MG 40 CPR GASTROR</t>
  </si>
  <si>
    <t>022483162</t>
  </si>
  <si>
    <t>250 MG</t>
  </si>
  <si>
    <t xml:space="preserve">DEPAKIN 250 MG GRAN RIL MOD 30 BST </t>
  </si>
  <si>
    <t>022483061</t>
  </si>
  <si>
    <t>400 MG</t>
  </si>
  <si>
    <t>ENDOVENOSA</t>
  </si>
  <si>
    <t>POLVERE E SOLVENTE PER SOLUZIONE PER INFUSIONE</t>
  </si>
  <si>
    <t>DEPAKIN EV 400 MG 4 FLAC+4 F 4ML</t>
  </si>
  <si>
    <t>022483251</t>
  </si>
  <si>
    <t>500 MG</t>
  </si>
  <si>
    <t>DEPAKIN 500 MG 40 CPR GASTROR</t>
  </si>
  <si>
    <t>022483186</t>
  </si>
  <si>
    <t xml:space="preserve">DEPAKIN 500 MG GRAN RIL MOD 30 BST </t>
  </si>
  <si>
    <t>G</t>
  </si>
  <si>
    <t>022483200</t>
  </si>
  <si>
    <t>750 MG</t>
  </si>
  <si>
    <t xml:space="preserve">DEPAKIN 750 MG GRAN RIL MOD 30 BST </t>
  </si>
  <si>
    <t>022483109</t>
  </si>
  <si>
    <t>COMPRESSE RILASCIO PROLUNGATO</t>
  </si>
  <si>
    <t>DEPAKIN CHRONO 300 MG 30 CPR RP</t>
  </si>
  <si>
    <t>I</t>
  </si>
  <si>
    <t>022483034</t>
  </si>
  <si>
    <t>200 mg/ml</t>
  </si>
  <si>
    <t>DEPAKIN GOCCE 40 ML 20%  (40ML 200MG/ML) OS</t>
  </si>
  <si>
    <t>L</t>
  </si>
  <si>
    <t>022483111</t>
  </si>
  <si>
    <t>DEPAKIN CHRONO 500MG 30CPR RP</t>
  </si>
  <si>
    <t>19</t>
  </si>
  <si>
    <t>SARILUMAB</t>
  </si>
  <si>
    <t>L04AC14</t>
  </si>
  <si>
    <t>150 MG</t>
  </si>
  <si>
    <t>SOTTOCUTANEA</t>
  </si>
  <si>
    <t>PENNA</t>
  </si>
  <si>
    <t>SOLUZIONE INIETTABILE</t>
  </si>
  <si>
    <t>KEVZARA SC 150 MG/1,14 ML  AI2</t>
  </si>
  <si>
    <t>045491077</t>
  </si>
  <si>
    <t xml:space="preserve">KEVZARA 200 MG/1,14 ML AI2 </t>
  </si>
  <si>
    <t xml:space="preserve">KEVZARA 200 MG/1,14 ML PS2 </t>
  </si>
  <si>
    <t>20</t>
  </si>
  <si>
    <t>Anifrolumab</t>
  </si>
  <si>
    <t>L04AA51</t>
  </si>
  <si>
    <t>300 mg</t>
  </si>
  <si>
    <t>Saphnelo</t>
  </si>
  <si>
    <t>21</t>
  </si>
  <si>
    <t>Ezetimibe + Atorvastatina</t>
  </si>
  <si>
    <t>047583012</t>
  </si>
  <si>
    <t>C10BA05</t>
  </si>
  <si>
    <t xml:space="preserve">10 mg/10 mg </t>
  </si>
  <si>
    <t>ANCILLEG</t>
  </si>
  <si>
    <t>047583087</t>
  </si>
  <si>
    <t xml:space="preserve">10 mg/20 mg </t>
  </si>
  <si>
    <t>047583152</t>
  </si>
  <si>
    <t xml:space="preserve">10 mg/40 mg </t>
  </si>
  <si>
    <t>22</t>
  </si>
  <si>
    <t>Tafamidis</t>
  </si>
  <si>
    <t>N07XX08</t>
  </si>
  <si>
    <t>61 MG</t>
  </si>
  <si>
    <t>Vyndaqel</t>
  </si>
  <si>
    <t>Olipudasi alfa</t>
  </si>
  <si>
    <t>Irinotecan base anidra (come sale sucrosofato in formulazione liposomiale pegilata)</t>
  </si>
  <si>
    <t>MARALIXIBAT</t>
  </si>
  <si>
    <t>Brexucabtagene autoleucel, Brexucel</t>
  </si>
  <si>
    <t>NIRMATRELVIR + RITONAVIR</t>
  </si>
  <si>
    <t>CEFTAROLINA FASAMIL</t>
  </si>
  <si>
    <t>DOSTARLIMAB</t>
  </si>
  <si>
    <t>Immunoglobulina equina anti-linfociti T umani (eATG)</t>
  </si>
  <si>
    <t xml:space="preserve">Acalabrutinib </t>
  </si>
  <si>
    <t>Selumetinib</t>
  </si>
  <si>
    <t>ATROPINA SOLFATO</t>
  </si>
  <si>
    <t>ATROPINA  FARMIGEA* 5FL 0,5ML 1%</t>
  </si>
  <si>
    <t>ATROPINA SOLFATO AGUETTANT</t>
  </si>
  <si>
    <t>COLLIRIO MONODOSE</t>
  </si>
  <si>
    <t xml:space="preserve">1%  0,5 ML </t>
  </si>
  <si>
    <t>OFTALMICA</t>
  </si>
  <si>
    <t>CONTENITORI</t>
  </si>
  <si>
    <t>S01FA01</t>
  </si>
  <si>
    <t>004930020</t>
  </si>
  <si>
    <t xml:space="preserve">POLIFARMA SpA </t>
  </si>
  <si>
    <t xml:space="preserve">0.5 MG/5 ML </t>
  </si>
  <si>
    <t>INIETTABILE</t>
  </si>
  <si>
    <t>SIRINGA PRERIEMPITA</t>
  </si>
  <si>
    <t>A03BA01</t>
  </si>
  <si>
    <t>043917032</t>
  </si>
  <si>
    <t>AGUETTANT ITALIA Srl</t>
  </si>
  <si>
    <t>AGGIORNAMENTO PTORS N. 87-88 (36 MESI)</t>
  </si>
  <si>
    <t xml:space="preserve">INFUSIONE </t>
  </si>
  <si>
    <t>INIETTABILE ENDOVENA</t>
  </si>
  <si>
    <t xml:space="preserve"> VIA ENDOVENOSA PER INFUSIONE</t>
  </si>
  <si>
    <t xml:space="preserve">ENDOVENOSA DILUITA </t>
  </si>
  <si>
    <t xml:space="preserve">CAPSULA RIGIDA </t>
  </si>
  <si>
    <t>CAPSULA  MOLLE</t>
  </si>
  <si>
    <t>CAPSULE</t>
  </si>
  <si>
    <t xml:space="preserve">CAPSULE RIGIDA </t>
  </si>
  <si>
    <t>POLVERE</t>
  </si>
  <si>
    <t>FIALA</t>
  </si>
  <si>
    <t>FLACONCINO</t>
  </si>
  <si>
    <t xml:space="preserve">SANOFI SRL </t>
  </si>
  <si>
    <t>PFIZER SRL</t>
  </si>
  <si>
    <t xml:space="preserve">ASTRAZENECA SPA  </t>
  </si>
  <si>
    <t xml:space="preserve">SANDOZ SPA </t>
  </si>
  <si>
    <t>GLAXOSMITHKLINE</t>
  </si>
  <si>
    <t xml:space="preserve">ABBVIE SRL </t>
  </si>
  <si>
    <t>COMPRESSE</t>
  </si>
  <si>
    <t>20 MG</t>
  </si>
  <si>
    <t>25 MG</t>
  </si>
  <si>
    <t>150 MG + 100 MG</t>
  </si>
  <si>
    <t>10 MG</t>
  </si>
  <si>
    <t>10 MG + 10 MG</t>
  </si>
  <si>
    <t>5 MG + 5 MG</t>
  </si>
  <si>
    <t>10 MG + 5 MG</t>
  </si>
  <si>
    <t xml:space="preserve">5 MG  + 2,50 MG </t>
  </si>
  <si>
    <t>2,5 MG + 2,50 MG</t>
  </si>
  <si>
    <t>2,5 MG  + 1,25 MG</t>
  </si>
  <si>
    <t>IORLATINIB</t>
  </si>
  <si>
    <t>Alexion Pharma Italy                    
PEC : uff.gare@alexion.legalmail.it
P.IVA: 05665070966</t>
  </si>
  <si>
    <t>TOTALE BASE D'ASTA COMPLESSIVA PER LOTTO</t>
  </si>
  <si>
    <t xml:space="preserve">TOTALE BASE D'ASTA COMPLESSIVA </t>
  </si>
  <si>
    <t xml:space="preserve">TOTALE FABBISOGNI </t>
  </si>
  <si>
    <t>B0DC6F5B1D</t>
  </si>
  <si>
    <t>B0DC6F4A4A</t>
  </si>
  <si>
    <t>B0DC6F3977</t>
  </si>
  <si>
    <t>B0DC6F28A4</t>
  </si>
  <si>
    <t>B0DC6F17D1</t>
  </si>
  <si>
    <t>B0DC6F06FE</t>
  </si>
  <si>
    <t>B0DC6EF62B</t>
  </si>
  <si>
    <t>B0DC6EE558</t>
  </si>
  <si>
    <t>B0DC6ED485</t>
  </si>
  <si>
    <t>B0DC6EC3B2</t>
  </si>
  <si>
    <t>B0DC6FD1BA</t>
  </si>
  <si>
    <t>B0DC6FC0E7</t>
  </si>
  <si>
    <t>B0DC6FB014</t>
  </si>
  <si>
    <t>B0DC6FAF3C</t>
  </si>
  <si>
    <t>B0DC6EB2DF</t>
  </si>
  <si>
    <t>B0DC6EA20C</t>
  </si>
  <si>
    <t>B0DC6F9E69</t>
  </si>
  <si>
    <t>B0DC6F8D96</t>
  </si>
  <si>
    <t>B0DC6F7CC3</t>
  </si>
  <si>
    <t>B0DC6F6BF0</t>
  </si>
  <si>
    <t>B0DC701506</t>
  </si>
  <si>
    <t>B0DC700433</t>
  </si>
  <si>
    <t>B0DC6FF360</t>
  </si>
  <si>
    <t>B0DC6FE28D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</si>
</sst>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#,##0.00\ _€"/>
    <numFmt numFmtId="167" formatCode="#,##0.00000\ &quot;€&quot;"/>
    <numFmt numFmtId="169" formatCode="#,##0\ _€"/>
    <numFmt numFmtId="170" formatCode="&quot;€&quot;\ #,##0.00000"/>
    <numFmt numFmtId="171" formatCode="&quot;€&quot;\ #,##0.00"/>
    <numFmt numFmtId="172" formatCode="&quot;€&quot;\ #,##0.000000"/>
    <numFmt numFmtId="173" formatCode="#,##0.0000\ &quot;€&quot;"/>
    <numFmt numFmtId="174" formatCode="_-* #,##0_-;\-* #,##0_-;_-* &quot;-&quot;??_-;_-@_-"/>
    <numFmt numFmtId="175" formatCode="&quot;€&quot;\ 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4" fillId="0" borderId="0"/>
    <xf numFmtId="0" fontId="9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166" fontId="0" fillId="0" borderId="0" xfId="0" applyNumberFormat="1"/>
    <xf numFmtId="166" fontId="5" fillId="0" borderId="0" xfId="0" applyNumberFormat="1" applyFont="1" applyAlignment="1">
      <alignment horizontal="center" vertical="center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left" vertical="center"/>
    </xf>
    <xf numFmtId="172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6" fillId="0" borderId="0" xfId="0" applyNumberFormat="1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171" fontId="11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164" fontId="11" fillId="0" borderId="3" xfId="1" applyFont="1" applyBorder="1" applyAlignment="1">
      <alignment horizontal="left" vertical="center" wrapText="1"/>
    </xf>
    <xf numFmtId="173" fontId="4" fillId="0" borderId="1" xfId="0" applyNumberFormat="1" applyFont="1" applyBorder="1" applyAlignment="1">
      <alignment horizontal="left" vertical="center" wrapText="1"/>
    </xf>
    <xf numFmtId="174" fontId="8" fillId="2" borderId="1" xfId="4" applyNumberFormat="1" applyFont="1" applyFill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17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70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horizontal="justify" vertical="center" wrapText="1"/>
    </xf>
    <xf numFmtId="166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</cellXfs>
  <cellStyles count="5">
    <cellStyle name="Excel Built-in Normal" xfId="2" xr:uid="{00000000-0005-0000-0000-000000000000}"/>
    <cellStyle name="Migliaia" xfId="4" builtinId="3"/>
    <cellStyle name="Normale" xfId="0" builtinId="0"/>
    <cellStyle name="Normale 3" xfId="3" xr:uid="{00000000-0005-0000-0000-000003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="83" zoomScaleNormal="83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5" sqref="C45"/>
    </sheetView>
  </sheetViews>
  <sheetFormatPr defaultColWidth="9.140625" defaultRowHeight="15" x14ac:dyDescent="0.25"/>
  <cols>
    <col min="1" max="1" width="7.140625" bestFit="1" customWidth="1"/>
    <col min="2" max="3" width="16.28515625" customWidth="1"/>
    <col min="4" max="4" width="23.7109375" style="1" customWidth="1"/>
    <col min="5" max="5" width="32.42578125" style="1" customWidth="1"/>
    <col min="6" max="6" width="38.28515625" style="1" customWidth="1"/>
    <col min="7" max="7" width="27.140625" style="1" customWidth="1"/>
    <col min="8" max="8" width="36.28515625" style="1" customWidth="1"/>
    <col min="9" max="9" width="16.7109375" style="1" customWidth="1"/>
    <col min="10" max="10" width="33.140625" style="1" customWidth="1"/>
    <col min="11" max="11" width="17.28515625" style="7" customWidth="1"/>
    <col min="12" max="12" width="14.7109375" customWidth="1"/>
    <col min="13" max="13" width="21.28515625" customWidth="1"/>
    <col min="14" max="14" width="15.7109375" style="1" customWidth="1"/>
    <col min="15" max="15" width="22.140625" style="1" customWidth="1"/>
    <col min="16" max="16" width="15" style="1" customWidth="1"/>
    <col min="17" max="17" width="30.7109375" style="12" customWidth="1"/>
    <col min="18" max="18" width="24.42578125" style="1" customWidth="1"/>
    <col min="19" max="19" width="28.140625" style="1" bestFit="1" customWidth="1"/>
    <col min="20" max="20" width="14.7109375" style="1" bestFit="1" customWidth="1"/>
    <col min="21" max="16384" width="9.140625" style="1"/>
  </cols>
  <sheetData>
    <row r="1" spans="1:20" ht="96.75" customHeight="1" x14ac:dyDescent="0.25">
      <c r="A1" s="46" t="s">
        <v>246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9"/>
      <c r="R1" s="46"/>
      <c r="S1" s="47"/>
      <c r="T1" s="47"/>
    </row>
    <row r="2" spans="1:20" ht="51" x14ac:dyDescent="0.25">
      <c r="A2" s="5" t="s">
        <v>0</v>
      </c>
      <c r="B2" s="5" t="s">
        <v>16</v>
      </c>
      <c r="C2" s="5" t="s">
        <v>19</v>
      </c>
      <c r="D2" s="4" t="s">
        <v>1</v>
      </c>
      <c r="E2" s="4" t="s">
        <v>28</v>
      </c>
      <c r="F2" s="4" t="s">
        <v>2</v>
      </c>
      <c r="G2" s="4" t="s">
        <v>3</v>
      </c>
      <c r="H2" s="4" t="s">
        <v>4</v>
      </c>
      <c r="I2" s="3" t="s">
        <v>8</v>
      </c>
      <c r="J2" s="4" t="s">
        <v>5</v>
      </c>
      <c r="K2" s="6" t="s">
        <v>6</v>
      </c>
      <c r="L2" s="8" t="s">
        <v>7</v>
      </c>
      <c r="M2" s="8" t="s">
        <v>29</v>
      </c>
      <c r="N2" s="4" t="s">
        <v>9</v>
      </c>
      <c r="O2" s="4" t="s">
        <v>14</v>
      </c>
      <c r="P2" s="4" t="s">
        <v>10</v>
      </c>
      <c r="Q2" s="10" t="s">
        <v>15</v>
      </c>
      <c r="R2" s="13" t="s">
        <v>279</v>
      </c>
      <c r="S2" s="13" t="s">
        <v>278</v>
      </c>
      <c r="T2" s="13" t="s">
        <v>277</v>
      </c>
    </row>
    <row r="3" spans="1:20" ht="25.5" x14ac:dyDescent="0.25">
      <c r="A3" s="19" t="s">
        <v>34</v>
      </c>
      <c r="B3" s="19" t="s">
        <v>13</v>
      </c>
      <c r="C3" s="19" t="s">
        <v>280</v>
      </c>
      <c r="D3" s="16" t="s">
        <v>220</v>
      </c>
      <c r="E3" s="16" t="s">
        <v>37</v>
      </c>
      <c r="F3" s="16" t="s">
        <v>20</v>
      </c>
      <c r="G3" s="16" t="s">
        <v>265</v>
      </c>
      <c r="H3" s="16" t="s">
        <v>250</v>
      </c>
      <c r="I3" s="19">
        <v>1</v>
      </c>
      <c r="J3" s="19" t="s">
        <v>257</v>
      </c>
      <c r="K3" s="19" t="s">
        <v>36</v>
      </c>
      <c r="L3" s="19" t="s">
        <v>35</v>
      </c>
      <c r="M3" s="22">
        <v>3739.61</v>
      </c>
      <c r="N3" s="42" t="s">
        <v>11</v>
      </c>
      <c r="O3" s="14" t="s">
        <v>258</v>
      </c>
      <c r="P3" s="24"/>
      <c r="Q3" s="37">
        <v>3375</v>
      </c>
      <c r="R3" s="50">
        <v>1224</v>
      </c>
      <c r="S3" s="48">
        <v>5369625</v>
      </c>
      <c r="T3" s="48">
        <v>5369625</v>
      </c>
    </row>
    <row r="4" spans="1:20" ht="31.15" customHeight="1" x14ac:dyDescent="0.25">
      <c r="A4" s="19" t="s">
        <v>38</v>
      </c>
      <c r="B4" s="19" t="s">
        <v>13</v>
      </c>
      <c r="C4" s="19" t="s">
        <v>281</v>
      </c>
      <c r="D4" s="16" t="s">
        <v>221</v>
      </c>
      <c r="E4" s="16" t="s">
        <v>43</v>
      </c>
      <c r="F4" s="16" t="s">
        <v>31</v>
      </c>
      <c r="G4" s="16" t="s">
        <v>40</v>
      </c>
      <c r="H4" s="16" t="s">
        <v>41</v>
      </c>
      <c r="I4" s="19">
        <v>1</v>
      </c>
      <c r="J4" s="19" t="s">
        <v>257</v>
      </c>
      <c r="K4" s="19" t="s">
        <v>39</v>
      </c>
      <c r="L4" s="19">
        <v>45168010</v>
      </c>
      <c r="M4" s="22">
        <v>224.9</v>
      </c>
      <c r="N4" s="42" t="s">
        <v>11</v>
      </c>
      <c r="O4" s="44" t="s">
        <v>42</v>
      </c>
      <c r="P4" s="24" t="s">
        <v>44</v>
      </c>
      <c r="Q4" s="37">
        <v>224.9</v>
      </c>
      <c r="R4" s="50">
        <v>1410</v>
      </c>
      <c r="S4" s="48">
        <v>412241.69999999995</v>
      </c>
      <c r="T4" s="48">
        <v>412241.69999999995</v>
      </c>
    </row>
    <row r="5" spans="1:20" ht="25.5" x14ac:dyDescent="0.25">
      <c r="A5" s="19" t="s">
        <v>45</v>
      </c>
      <c r="B5" s="19" t="s">
        <v>13</v>
      </c>
      <c r="C5" s="19" t="s">
        <v>282</v>
      </c>
      <c r="D5" s="16" t="s">
        <v>222</v>
      </c>
      <c r="E5" s="16" t="s">
        <v>50</v>
      </c>
      <c r="F5" s="16" t="s">
        <v>48</v>
      </c>
      <c r="G5" s="16" t="s">
        <v>47</v>
      </c>
      <c r="H5" s="16" t="s">
        <v>23</v>
      </c>
      <c r="I5" s="19">
        <v>1</v>
      </c>
      <c r="J5" s="21" t="s">
        <v>25</v>
      </c>
      <c r="K5" s="19" t="s">
        <v>46</v>
      </c>
      <c r="L5" s="19">
        <v>50418019</v>
      </c>
      <c r="M5" s="22" t="s">
        <v>51</v>
      </c>
      <c r="N5" s="42" t="s">
        <v>12</v>
      </c>
      <c r="O5" s="44" t="s">
        <v>49</v>
      </c>
      <c r="P5" s="25" t="s">
        <v>52</v>
      </c>
      <c r="Q5" s="37">
        <v>14505.27</v>
      </c>
      <c r="R5" s="50">
        <v>165</v>
      </c>
      <c r="S5" s="48">
        <v>3104127.7800000003</v>
      </c>
      <c r="T5" s="48">
        <v>3104127.7800000003</v>
      </c>
    </row>
    <row r="6" spans="1:20" ht="92.25" customHeight="1" x14ac:dyDescent="0.25">
      <c r="A6" s="19" t="s">
        <v>53</v>
      </c>
      <c r="B6" s="19" t="s">
        <v>13</v>
      </c>
      <c r="C6" s="19" t="s">
        <v>283</v>
      </c>
      <c r="D6" s="16" t="s">
        <v>223</v>
      </c>
      <c r="E6" s="16" t="s">
        <v>58</v>
      </c>
      <c r="F6" s="16" t="s">
        <v>57</v>
      </c>
      <c r="G6" s="16" t="s">
        <v>55</v>
      </c>
      <c r="H6" s="16" t="s">
        <v>249</v>
      </c>
      <c r="I6" s="19">
        <v>1</v>
      </c>
      <c r="J6" s="19" t="s">
        <v>56</v>
      </c>
      <c r="K6" s="19" t="s">
        <v>54</v>
      </c>
      <c r="L6" s="19">
        <v>49148012</v>
      </c>
      <c r="M6" s="22">
        <v>360000</v>
      </c>
      <c r="N6" s="42" t="s">
        <v>11</v>
      </c>
      <c r="O6" s="14" t="s">
        <v>27</v>
      </c>
      <c r="P6" s="26" t="s">
        <v>59</v>
      </c>
      <c r="Q6" s="37">
        <v>217683</v>
      </c>
      <c r="R6" s="50">
        <v>21</v>
      </c>
      <c r="S6" s="48">
        <v>5877441</v>
      </c>
      <c r="T6" s="48">
        <v>5877441</v>
      </c>
    </row>
    <row r="7" spans="1:20" x14ac:dyDescent="0.25">
      <c r="A7" s="19" t="s">
        <v>60</v>
      </c>
      <c r="B7" s="19" t="s">
        <v>13</v>
      </c>
      <c r="C7" s="52" t="s">
        <v>284</v>
      </c>
      <c r="D7" s="16" t="s">
        <v>275</v>
      </c>
      <c r="E7" s="16" t="s">
        <v>63</v>
      </c>
      <c r="F7" s="14" t="s">
        <v>264</v>
      </c>
      <c r="G7" s="18" t="s">
        <v>152</v>
      </c>
      <c r="H7" s="16" t="s">
        <v>23</v>
      </c>
      <c r="I7" s="19">
        <v>30</v>
      </c>
      <c r="J7" s="21" t="s">
        <v>264</v>
      </c>
      <c r="K7" s="19" t="s">
        <v>62</v>
      </c>
      <c r="L7" s="19" t="s">
        <v>61</v>
      </c>
      <c r="M7" s="22">
        <v>4500</v>
      </c>
      <c r="N7" s="42" t="s">
        <v>11</v>
      </c>
      <c r="O7" s="14" t="s">
        <v>259</v>
      </c>
      <c r="P7" s="27"/>
      <c r="Q7" s="37">
        <v>84.15</v>
      </c>
      <c r="R7" s="50">
        <v>82080</v>
      </c>
      <c r="S7" s="48">
        <v>9130611.5999999996</v>
      </c>
      <c r="T7" s="54">
        <v>11760130.800000001</v>
      </c>
    </row>
    <row r="8" spans="1:20" ht="29.25" customHeight="1" x14ac:dyDescent="0.25">
      <c r="A8" s="19" t="s">
        <v>60</v>
      </c>
      <c r="B8" s="19" t="s">
        <v>17</v>
      </c>
      <c r="C8" s="53"/>
      <c r="D8" s="16" t="s">
        <v>275</v>
      </c>
      <c r="E8" s="16" t="s">
        <v>63</v>
      </c>
      <c r="F8" s="14" t="s">
        <v>264</v>
      </c>
      <c r="G8" s="18" t="s">
        <v>266</v>
      </c>
      <c r="H8" s="16" t="s">
        <v>23</v>
      </c>
      <c r="I8" s="19">
        <v>90</v>
      </c>
      <c r="J8" s="21" t="s">
        <v>264</v>
      </c>
      <c r="K8" s="19" t="s">
        <v>62</v>
      </c>
      <c r="L8" s="19" t="s">
        <v>64</v>
      </c>
      <c r="M8" s="22">
        <v>4500</v>
      </c>
      <c r="N8" s="42" t="s">
        <v>11</v>
      </c>
      <c r="O8" s="14" t="s">
        <v>259</v>
      </c>
      <c r="P8" s="24"/>
      <c r="Q8" s="37">
        <v>28.05</v>
      </c>
      <c r="R8" s="50">
        <v>71280</v>
      </c>
      <c r="S8" s="48">
        <v>2629519.2000000002</v>
      </c>
      <c r="T8" s="55"/>
    </row>
    <row r="9" spans="1:20" ht="25.5" x14ac:dyDescent="0.25">
      <c r="A9" s="19" t="s">
        <v>65</v>
      </c>
      <c r="B9" s="19" t="s">
        <v>13</v>
      </c>
      <c r="C9" s="19" t="s">
        <v>285</v>
      </c>
      <c r="D9" s="16" t="s">
        <v>224</v>
      </c>
      <c r="E9" s="16" t="s">
        <v>68</v>
      </c>
      <c r="F9" s="14" t="s">
        <v>264</v>
      </c>
      <c r="G9" s="16" t="s">
        <v>267</v>
      </c>
      <c r="H9" s="16" t="s">
        <v>23</v>
      </c>
      <c r="I9" s="19">
        <v>30</v>
      </c>
      <c r="J9" s="21" t="s">
        <v>264</v>
      </c>
      <c r="K9" s="19" t="s">
        <v>66</v>
      </c>
      <c r="L9" s="19">
        <v>49853017</v>
      </c>
      <c r="M9" s="22">
        <v>1206</v>
      </c>
      <c r="N9" s="42" t="s">
        <v>11</v>
      </c>
      <c r="O9" s="14" t="s">
        <v>259</v>
      </c>
      <c r="P9" s="28"/>
      <c r="Q9" s="37">
        <v>24.542000000000002</v>
      </c>
      <c r="R9" s="50">
        <v>376380</v>
      </c>
      <c r="S9" s="48">
        <v>12025187.328000003</v>
      </c>
      <c r="T9" s="48">
        <v>12025187.328000003</v>
      </c>
    </row>
    <row r="10" spans="1:20" ht="39.75" customHeight="1" x14ac:dyDescent="0.25">
      <c r="A10" s="19" t="s">
        <v>69</v>
      </c>
      <c r="B10" s="19" t="s">
        <v>13</v>
      </c>
      <c r="C10" s="19" t="s">
        <v>286</v>
      </c>
      <c r="D10" s="16" t="s">
        <v>225</v>
      </c>
      <c r="E10" s="16" t="s">
        <v>72</v>
      </c>
      <c r="F10" s="16" t="s">
        <v>71</v>
      </c>
      <c r="G10" s="16" t="s">
        <v>70</v>
      </c>
      <c r="H10" s="16" t="s">
        <v>22</v>
      </c>
      <c r="I10" s="19">
        <v>10</v>
      </c>
      <c r="J10" s="21" t="s">
        <v>25</v>
      </c>
      <c r="K10" s="19" t="s">
        <v>33</v>
      </c>
      <c r="L10" s="19">
        <v>42352017</v>
      </c>
      <c r="M10" s="22">
        <v>493.02</v>
      </c>
      <c r="N10" s="42" t="s">
        <v>11</v>
      </c>
      <c r="O10" s="14" t="s">
        <v>259</v>
      </c>
      <c r="P10" s="29"/>
      <c r="Q10" s="37">
        <v>45.17</v>
      </c>
      <c r="R10" s="50">
        <v>14490</v>
      </c>
      <c r="S10" s="48">
        <v>850867.29</v>
      </c>
      <c r="T10" s="48">
        <v>850867.29</v>
      </c>
    </row>
    <row r="11" spans="1:20" ht="27.75" customHeight="1" x14ac:dyDescent="0.25">
      <c r="A11" s="19" t="s">
        <v>73</v>
      </c>
      <c r="B11" s="19" t="s">
        <v>13</v>
      </c>
      <c r="C11" s="19" t="s">
        <v>287</v>
      </c>
      <c r="D11" s="16" t="s">
        <v>226</v>
      </c>
      <c r="E11" s="16" t="s">
        <v>79</v>
      </c>
      <c r="F11" s="16" t="s">
        <v>78</v>
      </c>
      <c r="G11" s="16" t="s">
        <v>75</v>
      </c>
      <c r="H11" s="16" t="s">
        <v>76</v>
      </c>
      <c r="I11" s="19" t="s">
        <v>77</v>
      </c>
      <c r="J11" s="21" t="s">
        <v>25</v>
      </c>
      <c r="K11" s="19" t="s">
        <v>74</v>
      </c>
      <c r="L11" s="19">
        <v>49453018</v>
      </c>
      <c r="M11" s="22">
        <v>2850.8</v>
      </c>
      <c r="N11" s="42" t="s">
        <v>11</v>
      </c>
      <c r="O11" s="14" t="s">
        <v>262</v>
      </c>
      <c r="P11" s="30"/>
      <c r="Q11" s="37">
        <v>2850.8</v>
      </c>
      <c r="R11" s="50">
        <v>1278</v>
      </c>
      <c r="S11" s="48">
        <v>4735178.8000000007</v>
      </c>
      <c r="T11" s="48">
        <v>4735178.8000000007</v>
      </c>
    </row>
    <row r="12" spans="1:20" ht="32.25" customHeight="1" x14ac:dyDescent="0.25">
      <c r="A12" s="19" t="s">
        <v>80</v>
      </c>
      <c r="B12" s="19" t="s">
        <v>13</v>
      </c>
      <c r="C12" s="19" t="s">
        <v>288</v>
      </c>
      <c r="D12" s="16" t="s">
        <v>227</v>
      </c>
      <c r="E12" s="16" t="s">
        <v>84</v>
      </c>
      <c r="F12" s="16" t="s">
        <v>26</v>
      </c>
      <c r="G12" s="16" t="s">
        <v>83</v>
      </c>
      <c r="H12" s="16" t="s">
        <v>248</v>
      </c>
      <c r="I12" s="19">
        <v>5</v>
      </c>
      <c r="J12" s="19" t="s">
        <v>256</v>
      </c>
      <c r="K12" s="19" t="s">
        <v>82</v>
      </c>
      <c r="L12" s="19" t="s">
        <v>81</v>
      </c>
      <c r="M12" s="22">
        <v>2812.5</v>
      </c>
      <c r="N12" s="42" t="s">
        <v>11</v>
      </c>
      <c r="O12" s="14" t="s">
        <v>259</v>
      </c>
      <c r="P12" s="28"/>
      <c r="Q12" s="37">
        <v>450</v>
      </c>
      <c r="R12" s="50">
        <v>4995</v>
      </c>
      <c r="S12" s="48">
        <v>2921850</v>
      </c>
      <c r="T12" s="48">
        <v>2921850</v>
      </c>
    </row>
    <row r="13" spans="1:20" ht="23.25" customHeight="1" x14ac:dyDescent="0.25">
      <c r="A13" s="19" t="s">
        <v>85</v>
      </c>
      <c r="B13" s="19" t="s">
        <v>13</v>
      </c>
      <c r="C13" s="19" t="s">
        <v>289</v>
      </c>
      <c r="D13" s="16" t="s">
        <v>228</v>
      </c>
      <c r="E13" s="16" t="s">
        <v>89</v>
      </c>
      <c r="F13" s="16" t="s">
        <v>21</v>
      </c>
      <c r="G13" s="18" t="s">
        <v>152</v>
      </c>
      <c r="H13" s="16" t="s">
        <v>23</v>
      </c>
      <c r="I13" s="19" t="s">
        <v>88</v>
      </c>
      <c r="J13" s="21" t="s">
        <v>67</v>
      </c>
      <c r="K13" s="19" t="s">
        <v>87</v>
      </c>
      <c r="L13" s="19" t="s">
        <v>86</v>
      </c>
      <c r="M13" s="22">
        <v>5661.7</v>
      </c>
      <c r="N13" s="42" t="s">
        <v>11</v>
      </c>
      <c r="O13" s="16" t="s">
        <v>260</v>
      </c>
      <c r="P13" s="31" t="s">
        <v>90</v>
      </c>
      <c r="Q13" s="37">
        <v>62.43</v>
      </c>
      <c r="R13" s="50">
        <v>235032</v>
      </c>
      <c r="S13" s="48">
        <v>19074924.629999999</v>
      </c>
      <c r="T13" s="48">
        <v>19074924.629999999</v>
      </c>
    </row>
    <row r="14" spans="1:20" ht="27" customHeight="1" x14ac:dyDescent="0.25">
      <c r="A14" s="19" t="s">
        <v>91</v>
      </c>
      <c r="B14" s="19" t="s">
        <v>13</v>
      </c>
      <c r="C14" s="52" t="s">
        <v>290</v>
      </c>
      <c r="D14" s="16" t="s">
        <v>229</v>
      </c>
      <c r="E14" s="16" t="s">
        <v>94</v>
      </c>
      <c r="F14" s="14" t="s">
        <v>254</v>
      </c>
      <c r="G14" s="18" t="s">
        <v>266</v>
      </c>
      <c r="H14" s="16" t="s">
        <v>23</v>
      </c>
      <c r="I14" s="19" t="s">
        <v>93</v>
      </c>
      <c r="J14" s="21" t="s">
        <v>253</v>
      </c>
      <c r="K14" s="19" t="s">
        <v>92</v>
      </c>
      <c r="L14" s="19">
        <v>49540026</v>
      </c>
      <c r="M14" s="22">
        <v>12814.4</v>
      </c>
      <c r="N14" s="42" t="s">
        <v>11</v>
      </c>
      <c r="O14" s="16" t="s">
        <v>276</v>
      </c>
      <c r="P14" s="29"/>
      <c r="Q14" s="37">
        <v>117.578</v>
      </c>
      <c r="R14" s="50">
        <v>93780</v>
      </c>
      <c r="S14" s="48">
        <v>14334404.292000001</v>
      </c>
      <c r="T14" s="54">
        <v>20299251.960000001</v>
      </c>
    </row>
    <row r="15" spans="1:20" ht="31.15" customHeight="1" x14ac:dyDescent="0.25">
      <c r="A15" s="19" t="s">
        <v>91</v>
      </c>
      <c r="B15" s="19" t="s">
        <v>17</v>
      </c>
      <c r="C15" s="53"/>
      <c r="D15" s="16" t="s">
        <v>229</v>
      </c>
      <c r="E15" s="16" t="s">
        <v>94</v>
      </c>
      <c r="F15" s="14" t="s">
        <v>254</v>
      </c>
      <c r="G15" s="18" t="s">
        <v>268</v>
      </c>
      <c r="H15" s="16" t="s">
        <v>23</v>
      </c>
      <c r="I15" s="19" t="s">
        <v>93</v>
      </c>
      <c r="J15" s="21" t="s">
        <v>253</v>
      </c>
      <c r="K15" s="19" t="s">
        <v>92</v>
      </c>
      <c r="L15" s="19">
        <v>49540014</v>
      </c>
      <c r="M15" s="22">
        <v>5125.76</v>
      </c>
      <c r="N15" s="42" t="s">
        <v>11</v>
      </c>
      <c r="O15" s="16" t="s">
        <v>276</v>
      </c>
      <c r="P15" s="24"/>
      <c r="Q15" s="37">
        <v>47.030999999999999</v>
      </c>
      <c r="R15" s="50">
        <v>97560</v>
      </c>
      <c r="S15" s="48">
        <v>5964847.6679999996</v>
      </c>
      <c r="T15" s="55"/>
    </row>
    <row r="16" spans="1:20" ht="25.5" x14ac:dyDescent="0.25">
      <c r="A16" s="19" t="s">
        <v>95</v>
      </c>
      <c r="B16" s="19" t="s">
        <v>13</v>
      </c>
      <c r="C16" s="19" t="s">
        <v>291</v>
      </c>
      <c r="D16" s="16" t="s">
        <v>96</v>
      </c>
      <c r="E16" s="16" t="s">
        <v>101</v>
      </c>
      <c r="F16" s="16" t="s">
        <v>100</v>
      </c>
      <c r="G16" s="16" t="s">
        <v>98</v>
      </c>
      <c r="H16" s="16" t="s">
        <v>41</v>
      </c>
      <c r="I16" s="19" t="s">
        <v>99</v>
      </c>
      <c r="J16" s="19" t="s">
        <v>255</v>
      </c>
      <c r="K16" s="19" t="s">
        <v>97</v>
      </c>
      <c r="L16" s="19" t="s">
        <v>97</v>
      </c>
      <c r="M16" s="22">
        <v>1100</v>
      </c>
      <c r="N16" s="42" t="s">
        <v>11</v>
      </c>
      <c r="O16" s="14" t="s">
        <v>258</v>
      </c>
      <c r="P16" s="29"/>
      <c r="Q16" s="37">
        <v>1100</v>
      </c>
      <c r="R16" s="50">
        <v>24462</v>
      </c>
      <c r="S16" s="48">
        <v>34980000</v>
      </c>
      <c r="T16" s="48">
        <v>34980000</v>
      </c>
    </row>
    <row r="17" spans="1:20" x14ac:dyDescent="0.25">
      <c r="A17" s="19" t="s">
        <v>102</v>
      </c>
      <c r="B17" s="19" t="s">
        <v>13</v>
      </c>
      <c r="C17" s="52" t="s">
        <v>292</v>
      </c>
      <c r="D17" s="16" t="s">
        <v>103</v>
      </c>
      <c r="E17" s="16" t="s">
        <v>106</v>
      </c>
      <c r="F17" s="14" t="s">
        <v>254</v>
      </c>
      <c r="G17" s="16" t="s">
        <v>274</v>
      </c>
      <c r="H17" s="16" t="s">
        <v>23</v>
      </c>
      <c r="I17" s="19">
        <v>30</v>
      </c>
      <c r="J17" s="21" t="s">
        <v>254</v>
      </c>
      <c r="K17" s="19" t="s">
        <v>105</v>
      </c>
      <c r="L17" s="19" t="s">
        <v>104</v>
      </c>
      <c r="M17" s="22">
        <v>2.96</v>
      </c>
      <c r="N17" s="42" t="s">
        <v>13</v>
      </c>
      <c r="O17" s="14" t="s">
        <v>261</v>
      </c>
      <c r="P17" s="32"/>
      <c r="Q17" s="37">
        <v>9.8699999999999996E-2</v>
      </c>
      <c r="R17" s="50">
        <v>50670</v>
      </c>
      <c r="S17" s="48">
        <v>6531.0776999999989</v>
      </c>
      <c r="T17" s="54">
        <v>37036.936800000003</v>
      </c>
    </row>
    <row r="18" spans="1:20" x14ac:dyDescent="0.25">
      <c r="A18" s="19" t="s">
        <v>102</v>
      </c>
      <c r="B18" s="19" t="s">
        <v>17</v>
      </c>
      <c r="C18" s="56"/>
      <c r="D18" s="16" t="s">
        <v>103</v>
      </c>
      <c r="E18" s="16" t="s">
        <v>106</v>
      </c>
      <c r="F18" s="14" t="s">
        <v>254</v>
      </c>
      <c r="G18" s="16" t="s">
        <v>273</v>
      </c>
      <c r="H18" s="16" t="s">
        <v>23</v>
      </c>
      <c r="I18" s="19">
        <v>30</v>
      </c>
      <c r="J18" s="21" t="s">
        <v>254</v>
      </c>
      <c r="K18" s="19" t="s">
        <v>105</v>
      </c>
      <c r="L18" s="19" t="s">
        <v>107</v>
      </c>
      <c r="M18" s="22">
        <v>2.92</v>
      </c>
      <c r="N18" s="42" t="s">
        <v>11</v>
      </c>
      <c r="O18" s="14" t="s">
        <v>261</v>
      </c>
      <c r="P18" s="32"/>
      <c r="Q18" s="37">
        <v>9.7299999999999998E-2</v>
      </c>
      <c r="R18" s="50">
        <v>50670</v>
      </c>
      <c r="S18" s="48">
        <v>6438.4382999999998</v>
      </c>
      <c r="T18" s="57"/>
    </row>
    <row r="19" spans="1:20" x14ac:dyDescent="0.25">
      <c r="A19" s="19" t="s">
        <v>102</v>
      </c>
      <c r="B19" s="19" t="s">
        <v>12</v>
      </c>
      <c r="C19" s="56"/>
      <c r="D19" s="16" t="s">
        <v>103</v>
      </c>
      <c r="E19" s="16" t="s">
        <v>106</v>
      </c>
      <c r="F19" s="14" t="s">
        <v>254</v>
      </c>
      <c r="G19" s="16" t="s">
        <v>272</v>
      </c>
      <c r="H19" s="16" t="s">
        <v>23</v>
      </c>
      <c r="I19" s="19">
        <v>30</v>
      </c>
      <c r="J19" s="21" t="s">
        <v>254</v>
      </c>
      <c r="K19" s="19" t="s">
        <v>105</v>
      </c>
      <c r="L19" s="19" t="s">
        <v>108</v>
      </c>
      <c r="M19" s="22">
        <v>3.05</v>
      </c>
      <c r="N19" s="42" t="s">
        <v>13</v>
      </c>
      <c r="O19" s="14" t="s">
        <v>261</v>
      </c>
      <c r="P19" s="32"/>
      <c r="Q19" s="37">
        <v>0.1017</v>
      </c>
      <c r="R19" s="50">
        <v>76680</v>
      </c>
      <c r="S19" s="48">
        <v>10188.712800000001</v>
      </c>
      <c r="T19" s="57"/>
    </row>
    <row r="20" spans="1:20" x14ac:dyDescent="0.25">
      <c r="A20" s="19" t="s">
        <v>102</v>
      </c>
      <c r="B20" s="19" t="s">
        <v>18</v>
      </c>
      <c r="C20" s="56"/>
      <c r="D20" s="16" t="s">
        <v>103</v>
      </c>
      <c r="E20" s="16" t="s">
        <v>106</v>
      </c>
      <c r="F20" s="14" t="s">
        <v>254</v>
      </c>
      <c r="G20" s="16" t="s">
        <v>270</v>
      </c>
      <c r="H20" s="16" t="s">
        <v>23</v>
      </c>
      <c r="I20" s="19">
        <v>30</v>
      </c>
      <c r="J20" s="21" t="s">
        <v>254</v>
      </c>
      <c r="K20" s="19" t="s">
        <v>105</v>
      </c>
      <c r="L20" s="19" t="s">
        <v>109</v>
      </c>
      <c r="M20" s="22">
        <v>4.04</v>
      </c>
      <c r="N20" s="42" t="s">
        <v>12</v>
      </c>
      <c r="O20" s="14" t="s">
        <v>261</v>
      </c>
      <c r="P20" s="32"/>
      <c r="Q20" s="37">
        <v>0.13469999999999999</v>
      </c>
      <c r="R20" s="50">
        <v>46170</v>
      </c>
      <c r="S20" s="48">
        <v>8125.2386999999972</v>
      </c>
      <c r="T20" s="57"/>
    </row>
    <row r="21" spans="1:20" x14ac:dyDescent="0.25">
      <c r="A21" s="19" t="s">
        <v>102</v>
      </c>
      <c r="B21" s="19" t="s">
        <v>110</v>
      </c>
      <c r="C21" s="56"/>
      <c r="D21" s="16" t="s">
        <v>103</v>
      </c>
      <c r="E21" s="16" t="s">
        <v>106</v>
      </c>
      <c r="F21" s="14" t="s">
        <v>254</v>
      </c>
      <c r="G21" s="16" t="s">
        <v>271</v>
      </c>
      <c r="H21" s="16" t="s">
        <v>23</v>
      </c>
      <c r="I21" s="19">
        <v>30</v>
      </c>
      <c r="J21" s="21" t="s">
        <v>254</v>
      </c>
      <c r="K21" s="19" t="s">
        <v>105</v>
      </c>
      <c r="L21" s="19" t="s">
        <v>111</v>
      </c>
      <c r="M21" s="22">
        <v>5.29</v>
      </c>
      <c r="N21" s="42" t="s">
        <v>12</v>
      </c>
      <c r="O21" s="14" t="s">
        <v>261</v>
      </c>
      <c r="P21" s="32"/>
      <c r="Q21" s="37">
        <v>0.17630000000000001</v>
      </c>
      <c r="R21" s="50">
        <v>20040</v>
      </c>
      <c r="S21" s="48">
        <v>4608.8345999999992</v>
      </c>
      <c r="T21" s="57"/>
    </row>
    <row r="22" spans="1:20" x14ac:dyDescent="0.25">
      <c r="A22" s="19" t="s">
        <v>102</v>
      </c>
      <c r="B22" s="19" t="s">
        <v>112</v>
      </c>
      <c r="C22" s="53"/>
      <c r="D22" s="16" t="s">
        <v>103</v>
      </c>
      <c r="E22" s="16" t="s">
        <v>106</v>
      </c>
      <c r="F22" s="14" t="s">
        <v>254</v>
      </c>
      <c r="G22" s="16" t="s">
        <v>269</v>
      </c>
      <c r="H22" s="16" t="s">
        <v>23</v>
      </c>
      <c r="I22" s="19">
        <v>30</v>
      </c>
      <c r="J22" s="21" t="s">
        <v>254</v>
      </c>
      <c r="K22" s="19" t="s">
        <v>105</v>
      </c>
      <c r="L22" s="19" t="s">
        <v>113</v>
      </c>
      <c r="M22" s="22">
        <v>5.51</v>
      </c>
      <c r="N22" s="42" t="s">
        <v>13</v>
      </c>
      <c r="O22" s="14" t="s">
        <v>261</v>
      </c>
      <c r="P22" s="32"/>
      <c r="Q22" s="37">
        <v>0.1837</v>
      </c>
      <c r="R22" s="50">
        <v>4770</v>
      </c>
      <c r="S22" s="48">
        <v>1144.6347000000003</v>
      </c>
      <c r="T22" s="55"/>
    </row>
    <row r="23" spans="1:20" ht="31.15" customHeight="1" x14ac:dyDescent="0.25">
      <c r="A23" s="19" t="s">
        <v>114</v>
      </c>
      <c r="B23" s="40" t="s">
        <v>13</v>
      </c>
      <c r="C23" s="51" t="s">
        <v>293</v>
      </c>
      <c r="D23" s="16" t="s">
        <v>115</v>
      </c>
      <c r="E23" s="16" t="s">
        <v>119</v>
      </c>
      <c r="F23" s="14" t="s">
        <v>251</v>
      </c>
      <c r="G23" s="16" t="s">
        <v>192</v>
      </c>
      <c r="H23" s="16" t="s">
        <v>23</v>
      </c>
      <c r="I23" s="19">
        <v>28</v>
      </c>
      <c r="J23" s="21" t="s">
        <v>253</v>
      </c>
      <c r="K23" s="19" t="s">
        <v>117</v>
      </c>
      <c r="L23" s="19" t="s">
        <v>116</v>
      </c>
      <c r="M23" s="22" t="s">
        <v>120</v>
      </c>
      <c r="N23" s="42" t="s">
        <v>11</v>
      </c>
      <c r="O23" s="14" t="s">
        <v>118</v>
      </c>
      <c r="P23" s="29" t="s">
        <v>121</v>
      </c>
      <c r="Q23" s="37">
        <v>235.88</v>
      </c>
      <c r="R23" s="50">
        <v>13944</v>
      </c>
      <c r="S23" s="48">
        <v>4275796.7600000007</v>
      </c>
      <c r="T23" s="48">
        <v>4275796.7600000007</v>
      </c>
    </row>
    <row r="24" spans="1:20" ht="128.25" x14ac:dyDescent="0.25">
      <c r="A24" s="21" t="s">
        <v>122</v>
      </c>
      <c r="B24" s="21" t="s">
        <v>13</v>
      </c>
      <c r="C24" s="51" t="s">
        <v>294</v>
      </c>
      <c r="D24" s="14" t="s">
        <v>123</v>
      </c>
      <c r="E24" s="14" t="s">
        <v>130</v>
      </c>
      <c r="F24" s="14" t="s">
        <v>129</v>
      </c>
      <c r="G24" s="14" t="s">
        <v>126</v>
      </c>
      <c r="H24" s="14" t="s">
        <v>127</v>
      </c>
      <c r="I24" s="21" t="s">
        <v>128</v>
      </c>
      <c r="J24" s="21" t="s">
        <v>30</v>
      </c>
      <c r="K24" s="21" t="s">
        <v>125</v>
      </c>
      <c r="L24" s="21" t="s">
        <v>124</v>
      </c>
      <c r="M24" s="23">
        <v>756</v>
      </c>
      <c r="N24" s="43" t="s">
        <v>11</v>
      </c>
      <c r="O24" s="14" t="s">
        <v>263</v>
      </c>
      <c r="P24" s="33" t="s">
        <v>131</v>
      </c>
      <c r="Q24" s="37">
        <v>60.53</v>
      </c>
      <c r="R24" s="50">
        <v>91077</v>
      </c>
      <c r="S24" s="49">
        <v>7166751.9999999963</v>
      </c>
      <c r="T24" s="48">
        <v>7166751.9999999963</v>
      </c>
    </row>
    <row r="25" spans="1:20" ht="15.75" x14ac:dyDescent="0.25">
      <c r="A25" s="21" t="s">
        <v>132</v>
      </c>
      <c r="B25" s="21" t="s">
        <v>13</v>
      </c>
      <c r="C25" s="51" t="s">
        <v>295</v>
      </c>
      <c r="D25" s="14" t="s">
        <v>133</v>
      </c>
      <c r="E25" s="14" t="s">
        <v>140</v>
      </c>
      <c r="F25" s="14" t="s">
        <v>138</v>
      </c>
      <c r="G25" s="14" t="s">
        <v>136</v>
      </c>
      <c r="H25" s="14" t="s">
        <v>137</v>
      </c>
      <c r="I25" s="21">
        <v>1</v>
      </c>
      <c r="J25" s="21" t="s">
        <v>30</v>
      </c>
      <c r="K25" s="21" t="s">
        <v>135</v>
      </c>
      <c r="L25" s="21" t="s">
        <v>134</v>
      </c>
      <c r="M25" s="23">
        <v>60781.25</v>
      </c>
      <c r="N25" s="43" t="s">
        <v>11</v>
      </c>
      <c r="O25" s="14" t="s">
        <v>139</v>
      </c>
      <c r="P25" s="34"/>
      <c r="Q25" s="37">
        <v>60781.25</v>
      </c>
      <c r="R25" s="50">
        <v>243</v>
      </c>
      <c r="S25" s="49">
        <v>19146093.75</v>
      </c>
      <c r="T25" s="48">
        <v>19146093.75</v>
      </c>
    </row>
    <row r="26" spans="1:20" ht="31.15" customHeight="1" x14ac:dyDescent="0.25">
      <c r="A26" s="21" t="s">
        <v>141</v>
      </c>
      <c r="B26" s="21" t="s">
        <v>13</v>
      </c>
      <c r="C26" s="51" t="s">
        <v>296</v>
      </c>
      <c r="D26" s="14" t="s">
        <v>142</v>
      </c>
      <c r="E26" s="14" t="s">
        <v>147</v>
      </c>
      <c r="F26" s="14" t="s">
        <v>145</v>
      </c>
      <c r="G26" s="14" t="s">
        <v>144</v>
      </c>
      <c r="H26" s="14" t="s">
        <v>167</v>
      </c>
      <c r="I26" s="21" t="s">
        <v>99</v>
      </c>
      <c r="J26" s="21" t="s">
        <v>25</v>
      </c>
      <c r="K26" s="21" t="s">
        <v>143</v>
      </c>
      <c r="L26" s="21">
        <v>49882018</v>
      </c>
      <c r="M26" s="23">
        <v>30470.91</v>
      </c>
      <c r="N26" s="43" t="s">
        <v>11</v>
      </c>
      <c r="O26" s="14" t="s">
        <v>146</v>
      </c>
      <c r="P26" s="34"/>
      <c r="Q26" s="37">
        <v>20625</v>
      </c>
      <c r="R26" s="50">
        <v>78</v>
      </c>
      <c r="S26" s="49">
        <v>2083125</v>
      </c>
      <c r="T26" s="48">
        <v>2083125</v>
      </c>
    </row>
    <row r="27" spans="1:20" ht="15.75" customHeight="1" x14ac:dyDescent="0.25">
      <c r="A27" s="21" t="s">
        <v>148</v>
      </c>
      <c r="B27" s="21" t="s">
        <v>13</v>
      </c>
      <c r="C27" s="58" t="s">
        <v>297</v>
      </c>
      <c r="D27" s="14" t="s">
        <v>149</v>
      </c>
      <c r="E27" s="14" t="s">
        <v>156</v>
      </c>
      <c r="F27" s="14" t="s">
        <v>154</v>
      </c>
      <c r="G27" s="14" t="s">
        <v>152</v>
      </c>
      <c r="H27" s="14" t="s">
        <v>23</v>
      </c>
      <c r="I27" s="21">
        <v>30</v>
      </c>
      <c r="J27" s="21" t="s">
        <v>153</v>
      </c>
      <c r="K27" s="21" t="s">
        <v>151</v>
      </c>
      <c r="L27" s="21" t="s">
        <v>150</v>
      </c>
      <c r="M27" s="23">
        <v>3</v>
      </c>
      <c r="N27" s="43" t="s">
        <v>12</v>
      </c>
      <c r="O27" s="14" t="s">
        <v>155</v>
      </c>
      <c r="P27" s="35"/>
      <c r="Q27" s="15">
        <v>9.9979999999999999E-2</v>
      </c>
      <c r="R27" s="50">
        <v>11160</v>
      </c>
      <c r="S27" s="49">
        <v>1450.5098400000002</v>
      </c>
      <c r="T27" s="54">
        <v>537134.86826999998</v>
      </c>
    </row>
    <row r="28" spans="1:20" ht="15.75" customHeight="1" x14ac:dyDescent="0.25">
      <c r="A28" s="21" t="s">
        <v>148</v>
      </c>
      <c r="B28" s="21" t="s">
        <v>17</v>
      </c>
      <c r="C28" s="59"/>
      <c r="D28" s="14" t="s">
        <v>157</v>
      </c>
      <c r="E28" s="14" t="s">
        <v>161</v>
      </c>
      <c r="F28" s="14" t="s">
        <v>160</v>
      </c>
      <c r="G28" s="14" t="s">
        <v>159</v>
      </c>
      <c r="H28" s="14" t="s">
        <v>23</v>
      </c>
      <c r="I28" s="21">
        <v>40</v>
      </c>
      <c r="J28" s="21" t="s">
        <v>67</v>
      </c>
      <c r="K28" s="21" t="s">
        <v>151</v>
      </c>
      <c r="L28" s="21" t="s">
        <v>158</v>
      </c>
      <c r="M28" s="23">
        <v>2.79</v>
      </c>
      <c r="N28" s="43" t="s">
        <v>11</v>
      </c>
      <c r="O28" s="14" t="s">
        <v>155</v>
      </c>
      <c r="P28" s="35"/>
      <c r="Q28" s="15">
        <v>5.2269999999999997E-2</v>
      </c>
      <c r="R28" s="50">
        <v>35280</v>
      </c>
      <c r="S28" s="49">
        <v>2397.3112799999999</v>
      </c>
      <c r="T28" s="57"/>
    </row>
    <row r="29" spans="1:20" ht="15.75" customHeight="1" x14ac:dyDescent="0.25">
      <c r="A29" s="21" t="s">
        <v>148</v>
      </c>
      <c r="B29" s="21" t="s">
        <v>12</v>
      </c>
      <c r="C29" s="59"/>
      <c r="D29" s="14" t="s">
        <v>149</v>
      </c>
      <c r="E29" s="14" t="s">
        <v>164</v>
      </c>
      <c r="F29" s="14" t="s">
        <v>154</v>
      </c>
      <c r="G29" s="14" t="s">
        <v>163</v>
      </c>
      <c r="H29" s="14" t="s">
        <v>23</v>
      </c>
      <c r="I29" s="21">
        <v>30</v>
      </c>
      <c r="J29" s="21" t="s">
        <v>153</v>
      </c>
      <c r="K29" s="21" t="s">
        <v>151</v>
      </c>
      <c r="L29" s="21" t="s">
        <v>162</v>
      </c>
      <c r="M29" s="23">
        <v>3.61</v>
      </c>
      <c r="N29" s="43" t="s">
        <v>11</v>
      </c>
      <c r="O29" s="14" t="s">
        <v>155</v>
      </c>
      <c r="P29" s="35"/>
      <c r="Q29" s="15">
        <v>0.12033000000000001</v>
      </c>
      <c r="R29" s="50">
        <v>17460</v>
      </c>
      <c r="S29" s="49">
        <v>2731.2503400000001</v>
      </c>
      <c r="T29" s="57"/>
    </row>
    <row r="30" spans="1:20" ht="15.75" customHeight="1" x14ac:dyDescent="0.25">
      <c r="A30" s="21" t="s">
        <v>148</v>
      </c>
      <c r="B30" s="21" t="s">
        <v>18</v>
      </c>
      <c r="C30" s="59"/>
      <c r="D30" s="14" t="s">
        <v>157</v>
      </c>
      <c r="E30" s="14" t="s">
        <v>169</v>
      </c>
      <c r="F30" s="14" t="s">
        <v>168</v>
      </c>
      <c r="G30" s="14" t="s">
        <v>166</v>
      </c>
      <c r="H30" s="14" t="s">
        <v>167</v>
      </c>
      <c r="I30" s="21">
        <v>4</v>
      </c>
      <c r="J30" s="21" t="s">
        <v>25</v>
      </c>
      <c r="K30" s="21" t="s">
        <v>151</v>
      </c>
      <c r="L30" s="21" t="s">
        <v>165</v>
      </c>
      <c r="M30" s="23">
        <v>22.91</v>
      </c>
      <c r="N30" s="43" t="s">
        <v>11</v>
      </c>
      <c r="O30" s="14" t="s">
        <v>155</v>
      </c>
      <c r="P30" s="36"/>
      <c r="Q30" s="15">
        <v>5.7289700000000003</v>
      </c>
      <c r="R30" s="50">
        <v>49452</v>
      </c>
      <c r="S30" s="49">
        <v>368298.29439000005</v>
      </c>
      <c r="T30" s="57"/>
    </row>
    <row r="31" spans="1:20" ht="15.75" customHeight="1" x14ac:dyDescent="0.25">
      <c r="A31" s="21" t="s">
        <v>148</v>
      </c>
      <c r="B31" s="21" t="s">
        <v>110</v>
      </c>
      <c r="C31" s="59"/>
      <c r="D31" s="14" t="s">
        <v>157</v>
      </c>
      <c r="E31" s="14" t="s">
        <v>172</v>
      </c>
      <c r="F31" s="14" t="s">
        <v>160</v>
      </c>
      <c r="G31" s="14" t="s">
        <v>171</v>
      </c>
      <c r="H31" s="14" t="s">
        <v>23</v>
      </c>
      <c r="I31" s="21">
        <v>40</v>
      </c>
      <c r="J31" s="21" t="s">
        <v>67</v>
      </c>
      <c r="K31" s="21" t="s">
        <v>151</v>
      </c>
      <c r="L31" s="21" t="s">
        <v>170</v>
      </c>
      <c r="M31" s="23">
        <v>4.79</v>
      </c>
      <c r="N31" s="43" t="s">
        <v>11</v>
      </c>
      <c r="O31" s="14" t="s">
        <v>155</v>
      </c>
      <c r="P31" s="35"/>
      <c r="Q31" s="37">
        <v>8.9649999999999994E-2</v>
      </c>
      <c r="R31" s="50">
        <v>90000</v>
      </c>
      <c r="S31" s="49">
        <v>10489.05</v>
      </c>
      <c r="T31" s="57"/>
    </row>
    <row r="32" spans="1:20" ht="15.75" customHeight="1" x14ac:dyDescent="0.25">
      <c r="A32" s="21" t="s">
        <v>148</v>
      </c>
      <c r="B32" s="41" t="s">
        <v>112</v>
      </c>
      <c r="C32" s="59"/>
      <c r="D32" s="14" t="s">
        <v>149</v>
      </c>
      <c r="E32" s="14" t="s">
        <v>174</v>
      </c>
      <c r="F32" s="14" t="s">
        <v>154</v>
      </c>
      <c r="G32" s="14" t="s">
        <v>171</v>
      </c>
      <c r="H32" s="14" t="s">
        <v>23</v>
      </c>
      <c r="I32" s="21">
        <v>30</v>
      </c>
      <c r="J32" s="21" t="s">
        <v>153</v>
      </c>
      <c r="K32" s="21" t="s">
        <v>151</v>
      </c>
      <c r="L32" s="21" t="s">
        <v>173</v>
      </c>
      <c r="M32" s="23">
        <v>7.22</v>
      </c>
      <c r="N32" s="43" t="s">
        <v>11</v>
      </c>
      <c r="O32" s="14" t="s">
        <v>155</v>
      </c>
      <c r="P32" s="35"/>
      <c r="Q32" s="37">
        <v>0.24066000000000001</v>
      </c>
      <c r="R32" s="50">
        <v>97020</v>
      </c>
      <c r="S32" s="49">
        <v>30353.483160000003</v>
      </c>
      <c r="T32" s="57"/>
    </row>
    <row r="33" spans="1:20" ht="15.4" customHeight="1" x14ac:dyDescent="0.25">
      <c r="A33" s="21" t="s">
        <v>148</v>
      </c>
      <c r="B33" s="41" t="s">
        <v>175</v>
      </c>
      <c r="C33" s="59"/>
      <c r="D33" s="14" t="s">
        <v>149</v>
      </c>
      <c r="E33" s="14" t="s">
        <v>178</v>
      </c>
      <c r="F33" s="14" t="s">
        <v>154</v>
      </c>
      <c r="G33" s="14" t="s">
        <v>177</v>
      </c>
      <c r="H33" s="14" t="s">
        <v>23</v>
      </c>
      <c r="I33" s="21">
        <v>30</v>
      </c>
      <c r="J33" s="21" t="s">
        <v>153</v>
      </c>
      <c r="K33" s="21" t="s">
        <v>151</v>
      </c>
      <c r="L33" s="21" t="s">
        <v>176</v>
      </c>
      <c r="M33" s="23">
        <v>9.93</v>
      </c>
      <c r="N33" s="43" t="s">
        <v>11</v>
      </c>
      <c r="O33" s="14" t="s">
        <v>155</v>
      </c>
      <c r="P33" s="35"/>
      <c r="Q33" s="37">
        <v>0.33266000000000001</v>
      </c>
      <c r="R33" s="50">
        <v>24570</v>
      </c>
      <c r="S33" s="49">
        <v>10625.493060000001</v>
      </c>
      <c r="T33" s="57"/>
    </row>
    <row r="34" spans="1:20" ht="15.75" customHeight="1" x14ac:dyDescent="0.25">
      <c r="A34" s="21" t="s">
        <v>148</v>
      </c>
      <c r="B34" s="41" t="s">
        <v>11</v>
      </c>
      <c r="C34" s="59"/>
      <c r="D34" s="14" t="s">
        <v>149</v>
      </c>
      <c r="E34" s="14" t="s">
        <v>181</v>
      </c>
      <c r="F34" s="14" t="s">
        <v>180</v>
      </c>
      <c r="G34" s="14" t="s">
        <v>32</v>
      </c>
      <c r="H34" s="14" t="s">
        <v>23</v>
      </c>
      <c r="I34" s="21">
        <v>30</v>
      </c>
      <c r="J34" s="21" t="s">
        <v>67</v>
      </c>
      <c r="K34" s="21" t="s">
        <v>151</v>
      </c>
      <c r="L34" s="21" t="s">
        <v>179</v>
      </c>
      <c r="M34" s="23">
        <v>4.7</v>
      </c>
      <c r="N34" s="43" t="s">
        <v>11</v>
      </c>
      <c r="O34" s="14" t="s">
        <v>155</v>
      </c>
      <c r="P34" s="35"/>
      <c r="Q34" s="37">
        <v>1.9E-2</v>
      </c>
      <c r="R34" s="50">
        <v>742590</v>
      </c>
      <c r="S34" s="49">
        <v>18341.972999999998</v>
      </c>
      <c r="T34" s="57"/>
    </row>
    <row r="35" spans="1:20" ht="15.75" customHeight="1" x14ac:dyDescent="0.25">
      <c r="A35" s="21" t="s">
        <v>148</v>
      </c>
      <c r="B35" s="41" t="s">
        <v>182</v>
      </c>
      <c r="C35" s="59"/>
      <c r="D35" s="14" t="s">
        <v>157</v>
      </c>
      <c r="E35" s="14" t="s">
        <v>185</v>
      </c>
      <c r="F35" s="14" t="s">
        <v>30</v>
      </c>
      <c r="G35" s="14" t="s">
        <v>184</v>
      </c>
      <c r="H35" s="14" t="s">
        <v>23</v>
      </c>
      <c r="I35" s="21">
        <v>1</v>
      </c>
      <c r="J35" s="21" t="s">
        <v>25</v>
      </c>
      <c r="K35" s="21" t="s">
        <v>151</v>
      </c>
      <c r="L35" s="21" t="s">
        <v>183</v>
      </c>
      <c r="M35" s="23">
        <v>2.78</v>
      </c>
      <c r="N35" s="43" t="s">
        <v>11</v>
      </c>
      <c r="O35" s="14" t="s">
        <v>155</v>
      </c>
      <c r="P35" s="36"/>
      <c r="Q35" s="38">
        <v>2.0907</v>
      </c>
      <c r="R35" s="50">
        <v>11520</v>
      </c>
      <c r="S35" s="49">
        <v>31310.323199999999</v>
      </c>
      <c r="T35" s="57"/>
    </row>
    <row r="36" spans="1:20" ht="15.4" customHeight="1" x14ac:dyDescent="0.25">
      <c r="A36" s="21" t="s">
        <v>148</v>
      </c>
      <c r="B36" s="41" t="s">
        <v>186</v>
      </c>
      <c r="C36" s="60"/>
      <c r="D36" s="14" t="s">
        <v>149</v>
      </c>
      <c r="E36" s="14" t="s">
        <v>188</v>
      </c>
      <c r="F36" s="14" t="s">
        <v>180</v>
      </c>
      <c r="G36" s="14" t="s">
        <v>171</v>
      </c>
      <c r="H36" s="14" t="s">
        <v>23</v>
      </c>
      <c r="I36" s="21">
        <v>30</v>
      </c>
      <c r="J36" s="21" t="s">
        <v>67</v>
      </c>
      <c r="K36" s="21" t="s">
        <v>151</v>
      </c>
      <c r="L36" s="21" t="s">
        <v>187</v>
      </c>
      <c r="M36" s="23">
        <v>7.62</v>
      </c>
      <c r="N36" s="43" t="s">
        <v>11</v>
      </c>
      <c r="O36" s="14" t="s">
        <v>155</v>
      </c>
      <c r="P36" s="35"/>
      <c r="Q36" s="38">
        <v>3.5999999999999997E-2</v>
      </c>
      <c r="R36" s="50">
        <v>1306350</v>
      </c>
      <c r="S36" s="49">
        <v>61137.179999999993</v>
      </c>
      <c r="T36" s="55"/>
    </row>
    <row r="37" spans="1:20" ht="15.4" customHeight="1" x14ac:dyDescent="0.25">
      <c r="A37" s="21" t="s">
        <v>189</v>
      </c>
      <c r="B37" s="41" t="s">
        <v>13</v>
      </c>
      <c r="C37" s="58" t="s">
        <v>298</v>
      </c>
      <c r="D37" s="14" t="s">
        <v>190</v>
      </c>
      <c r="E37" s="14" t="s">
        <v>196</v>
      </c>
      <c r="F37" s="14" t="s">
        <v>195</v>
      </c>
      <c r="G37" s="14" t="s">
        <v>192</v>
      </c>
      <c r="H37" s="14" t="s">
        <v>193</v>
      </c>
      <c r="I37" s="21">
        <v>2</v>
      </c>
      <c r="J37" s="21" t="s">
        <v>194</v>
      </c>
      <c r="K37" s="21" t="s">
        <v>191</v>
      </c>
      <c r="L37" s="21">
        <v>45491053</v>
      </c>
      <c r="M37" s="23">
        <v>942.36</v>
      </c>
      <c r="N37" s="43" t="s">
        <v>11</v>
      </c>
      <c r="O37" s="14" t="s">
        <v>155</v>
      </c>
      <c r="P37" s="35"/>
      <c r="Q37" s="38">
        <v>329.82499999999999</v>
      </c>
      <c r="R37" s="50">
        <v>96</v>
      </c>
      <c r="S37" s="49">
        <v>40898.299999999996</v>
      </c>
      <c r="T37" s="54">
        <v>1409342.2250000001</v>
      </c>
    </row>
    <row r="38" spans="1:20" ht="15.4" customHeight="1" x14ac:dyDescent="0.25">
      <c r="A38" s="21" t="s">
        <v>189</v>
      </c>
      <c r="B38" s="41" t="s">
        <v>17</v>
      </c>
      <c r="C38" s="59"/>
      <c r="D38" s="14" t="s">
        <v>190</v>
      </c>
      <c r="E38" s="14" t="s">
        <v>198</v>
      </c>
      <c r="F38" s="14" t="s">
        <v>195</v>
      </c>
      <c r="G38" s="14" t="s">
        <v>159</v>
      </c>
      <c r="H38" s="14" t="s">
        <v>193</v>
      </c>
      <c r="I38" s="21">
        <v>2</v>
      </c>
      <c r="J38" s="21" t="s">
        <v>194</v>
      </c>
      <c r="K38" s="21" t="s">
        <v>191</v>
      </c>
      <c r="L38" s="21" t="s">
        <v>197</v>
      </c>
      <c r="M38" s="23">
        <v>942.36</v>
      </c>
      <c r="N38" s="43" t="s">
        <v>13</v>
      </c>
      <c r="O38" s="14" t="s">
        <v>155</v>
      </c>
      <c r="P38" s="35"/>
      <c r="Q38" s="38">
        <v>329.82499999999999</v>
      </c>
      <c r="R38" s="50">
        <v>1752</v>
      </c>
      <c r="S38" s="49">
        <v>751011.52500000002</v>
      </c>
      <c r="T38" s="57"/>
    </row>
    <row r="39" spans="1:20" ht="15.75" customHeight="1" x14ac:dyDescent="0.25">
      <c r="A39" s="21" t="s">
        <v>189</v>
      </c>
      <c r="B39" s="41" t="s">
        <v>12</v>
      </c>
      <c r="C39" s="60"/>
      <c r="D39" s="14" t="s">
        <v>190</v>
      </c>
      <c r="E39" s="14" t="s">
        <v>199</v>
      </c>
      <c r="F39" s="14" t="s">
        <v>195</v>
      </c>
      <c r="G39" s="14" t="s">
        <v>159</v>
      </c>
      <c r="H39" s="14" t="s">
        <v>193</v>
      </c>
      <c r="I39" s="21">
        <v>2</v>
      </c>
      <c r="J39" s="21" t="s">
        <v>24</v>
      </c>
      <c r="K39" s="21" t="s">
        <v>191</v>
      </c>
      <c r="L39" s="21">
        <v>45491038</v>
      </c>
      <c r="M39" s="23">
        <v>942.36</v>
      </c>
      <c r="N39" s="43" t="s">
        <v>13</v>
      </c>
      <c r="O39" s="14" t="s">
        <v>155</v>
      </c>
      <c r="P39" s="35"/>
      <c r="Q39" s="38">
        <v>329.82499999999999</v>
      </c>
      <c r="R39" s="50">
        <v>1440</v>
      </c>
      <c r="S39" s="49">
        <v>617432.4</v>
      </c>
      <c r="T39" s="55"/>
    </row>
    <row r="40" spans="1:20" ht="15.75" x14ac:dyDescent="0.25">
      <c r="A40" s="21" t="s">
        <v>200</v>
      </c>
      <c r="B40" s="41" t="s">
        <v>13</v>
      </c>
      <c r="C40" s="17" t="s">
        <v>299</v>
      </c>
      <c r="D40" s="14" t="s">
        <v>201</v>
      </c>
      <c r="E40" s="14" t="s">
        <v>204</v>
      </c>
      <c r="F40" s="19" t="s">
        <v>257</v>
      </c>
      <c r="G40" s="14" t="s">
        <v>203</v>
      </c>
      <c r="H40" s="14" t="s">
        <v>247</v>
      </c>
      <c r="I40" s="21">
        <v>1</v>
      </c>
      <c r="J40" s="21" t="s">
        <v>25</v>
      </c>
      <c r="K40" s="21" t="s">
        <v>202</v>
      </c>
      <c r="L40" s="21">
        <v>49964012</v>
      </c>
      <c r="M40" s="23">
        <v>542.4</v>
      </c>
      <c r="N40" s="43" t="s">
        <v>13</v>
      </c>
      <c r="O40" s="16" t="s">
        <v>260</v>
      </c>
      <c r="P40" s="34"/>
      <c r="Q40" s="38">
        <v>542.4</v>
      </c>
      <c r="R40" s="50">
        <v>1296</v>
      </c>
      <c r="S40" s="49">
        <v>913401.59999999986</v>
      </c>
      <c r="T40" s="48">
        <v>913401.59999999986</v>
      </c>
    </row>
    <row r="41" spans="1:20" ht="15.75" customHeight="1" x14ac:dyDescent="0.25">
      <c r="A41" s="21" t="s">
        <v>205</v>
      </c>
      <c r="B41" s="41" t="s">
        <v>13</v>
      </c>
      <c r="C41" s="58" t="s">
        <v>300</v>
      </c>
      <c r="D41" s="14" t="s">
        <v>206</v>
      </c>
      <c r="E41" s="14" t="s">
        <v>210</v>
      </c>
      <c r="F41" s="14" t="s">
        <v>254</v>
      </c>
      <c r="G41" s="14" t="s">
        <v>209</v>
      </c>
      <c r="H41" s="14" t="s">
        <v>23</v>
      </c>
      <c r="I41" s="21">
        <v>30</v>
      </c>
      <c r="J41" s="21" t="s">
        <v>254</v>
      </c>
      <c r="K41" s="21" t="s">
        <v>208</v>
      </c>
      <c r="L41" s="21" t="s">
        <v>207</v>
      </c>
      <c r="M41" s="23">
        <v>0.2077</v>
      </c>
      <c r="N41" s="43" t="s">
        <v>13</v>
      </c>
      <c r="O41" s="14" t="s">
        <v>261</v>
      </c>
      <c r="P41" s="34"/>
      <c r="Q41" s="38">
        <v>0.2077</v>
      </c>
      <c r="R41" s="50">
        <v>25920</v>
      </c>
      <c r="S41" s="49">
        <v>6998.6592000000001</v>
      </c>
      <c r="T41" s="54">
        <v>195244.66260000001</v>
      </c>
    </row>
    <row r="42" spans="1:20" ht="15.75" customHeight="1" x14ac:dyDescent="0.25">
      <c r="A42" s="21" t="s">
        <v>205</v>
      </c>
      <c r="B42" s="41" t="s">
        <v>17</v>
      </c>
      <c r="C42" s="59"/>
      <c r="D42" s="14" t="s">
        <v>206</v>
      </c>
      <c r="E42" s="14" t="s">
        <v>210</v>
      </c>
      <c r="F42" s="14" t="s">
        <v>254</v>
      </c>
      <c r="G42" s="14" t="s">
        <v>212</v>
      </c>
      <c r="H42" s="14" t="s">
        <v>23</v>
      </c>
      <c r="I42" s="21">
        <v>30</v>
      </c>
      <c r="J42" s="21" t="s">
        <v>254</v>
      </c>
      <c r="K42" s="21" t="s">
        <v>208</v>
      </c>
      <c r="L42" s="21" t="s">
        <v>211</v>
      </c>
      <c r="M42" s="23">
        <v>0.2387</v>
      </c>
      <c r="N42" s="43" t="s">
        <v>11</v>
      </c>
      <c r="O42" s="14" t="s">
        <v>261</v>
      </c>
      <c r="P42" s="35"/>
      <c r="Q42" s="38">
        <v>0.2387</v>
      </c>
      <c r="R42" s="50">
        <v>168480</v>
      </c>
      <c r="S42" s="49">
        <v>52281.0288</v>
      </c>
      <c r="T42" s="57"/>
    </row>
    <row r="43" spans="1:20" ht="15.75" customHeight="1" x14ac:dyDescent="0.25">
      <c r="A43" s="21" t="s">
        <v>205</v>
      </c>
      <c r="B43" s="41" t="s">
        <v>12</v>
      </c>
      <c r="C43" s="60"/>
      <c r="D43" s="14" t="s">
        <v>206</v>
      </c>
      <c r="E43" s="14" t="s">
        <v>210</v>
      </c>
      <c r="F43" s="14" t="s">
        <v>254</v>
      </c>
      <c r="G43" s="14" t="s">
        <v>214</v>
      </c>
      <c r="H43" s="14" t="s">
        <v>23</v>
      </c>
      <c r="I43" s="21">
        <v>30</v>
      </c>
      <c r="J43" s="21" t="s">
        <v>254</v>
      </c>
      <c r="K43" s="21" t="s">
        <v>208</v>
      </c>
      <c r="L43" s="21" t="s">
        <v>213</v>
      </c>
      <c r="M43" s="23">
        <v>0.25230000000000002</v>
      </c>
      <c r="N43" s="43" t="s">
        <v>11</v>
      </c>
      <c r="O43" s="14" t="s">
        <v>261</v>
      </c>
      <c r="P43" s="35"/>
      <c r="Q43" s="38">
        <v>0.25230000000000002</v>
      </c>
      <c r="R43" s="50">
        <v>414540</v>
      </c>
      <c r="S43" s="49">
        <v>135964.97460000002</v>
      </c>
      <c r="T43" s="55"/>
    </row>
    <row r="44" spans="1:20" ht="15" customHeight="1" x14ac:dyDescent="0.25">
      <c r="A44" s="21" t="s">
        <v>215</v>
      </c>
      <c r="B44" s="41" t="s">
        <v>13</v>
      </c>
      <c r="C44" s="51" t="s">
        <v>301</v>
      </c>
      <c r="D44" s="14" t="s">
        <v>216</v>
      </c>
      <c r="E44" s="14" t="s">
        <v>219</v>
      </c>
      <c r="F44" s="14" t="s">
        <v>252</v>
      </c>
      <c r="G44" s="14" t="s">
        <v>218</v>
      </c>
      <c r="H44" s="14" t="s">
        <v>23</v>
      </c>
      <c r="I44" s="21">
        <v>30</v>
      </c>
      <c r="J44" s="21" t="s">
        <v>252</v>
      </c>
      <c r="K44" s="21" t="s">
        <v>217</v>
      </c>
      <c r="L44" s="21">
        <v>41663030</v>
      </c>
      <c r="M44" s="23">
        <v>13416.66</v>
      </c>
      <c r="N44" s="43" t="s">
        <v>13</v>
      </c>
      <c r="O44" s="14" t="s">
        <v>259</v>
      </c>
      <c r="P44" s="35"/>
      <c r="Q44" s="38">
        <v>152.01</v>
      </c>
      <c r="R44" s="50">
        <v>71550</v>
      </c>
      <c r="S44" s="49">
        <v>14184813.15</v>
      </c>
      <c r="T44" s="48">
        <v>14184813.15</v>
      </c>
    </row>
    <row r="45" spans="1:20" ht="15.75" x14ac:dyDescent="0.25">
      <c r="A45" s="21">
        <v>23</v>
      </c>
      <c r="B45" s="41" t="s">
        <v>13</v>
      </c>
      <c r="C45" s="51" t="s">
        <v>302</v>
      </c>
      <c r="D45" s="14" t="s">
        <v>230</v>
      </c>
      <c r="E45" s="14" t="s">
        <v>231</v>
      </c>
      <c r="F45" s="14" t="s">
        <v>233</v>
      </c>
      <c r="G45" s="14" t="s">
        <v>234</v>
      </c>
      <c r="H45" s="14" t="s">
        <v>235</v>
      </c>
      <c r="I45" s="21">
        <v>5</v>
      </c>
      <c r="J45" s="21" t="s">
        <v>236</v>
      </c>
      <c r="K45" s="21" t="s">
        <v>237</v>
      </c>
      <c r="L45" s="21" t="s">
        <v>238</v>
      </c>
      <c r="M45" s="21"/>
      <c r="N45" s="21" t="s">
        <v>12</v>
      </c>
      <c r="O45" s="14" t="s">
        <v>239</v>
      </c>
      <c r="P45" s="35"/>
      <c r="Q45" s="38">
        <v>0.52</v>
      </c>
      <c r="R45" s="50">
        <v>38550</v>
      </c>
      <c r="S45" s="49">
        <v>28064.400000000001</v>
      </c>
      <c r="T45" s="48">
        <v>28064.400000000001</v>
      </c>
    </row>
    <row r="46" spans="1:20" ht="15.75" x14ac:dyDescent="0.25">
      <c r="A46" s="21">
        <v>24</v>
      </c>
      <c r="B46" s="41" t="s">
        <v>13</v>
      </c>
      <c r="C46" s="51" t="s">
        <v>303</v>
      </c>
      <c r="D46" s="14" t="s">
        <v>230</v>
      </c>
      <c r="E46" s="14" t="s">
        <v>232</v>
      </c>
      <c r="F46" s="14" t="s">
        <v>30</v>
      </c>
      <c r="G46" s="14" t="s">
        <v>240</v>
      </c>
      <c r="H46" s="14" t="s">
        <v>241</v>
      </c>
      <c r="I46" s="21">
        <v>10</v>
      </c>
      <c r="J46" s="21" t="s">
        <v>242</v>
      </c>
      <c r="K46" s="21" t="s">
        <v>243</v>
      </c>
      <c r="L46" s="21" t="s">
        <v>244</v>
      </c>
      <c r="M46" s="21"/>
      <c r="N46" s="21" t="s">
        <v>12</v>
      </c>
      <c r="O46" s="14" t="s">
        <v>245</v>
      </c>
      <c r="P46" s="35"/>
      <c r="Q46" s="38">
        <v>0.98</v>
      </c>
      <c r="R46" s="50">
        <v>17010</v>
      </c>
      <c r="S46" s="49">
        <v>23337.72</v>
      </c>
      <c r="T46" s="48">
        <v>23337.72</v>
      </c>
    </row>
    <row r="47" spans="1:20" x14ac:dyDescent="0.25">
      <c r="A47" s="39"/>
      <c r="B47" s="39"/>
      <c r="C47" s="20"/>
      <c r="D47" s="20"/>
      <c r="E47" s="20"/>
      <c r="F47" s="20"/>
      <c r="G47" s="2"/>
      <c r="H47" s="2"/>
      <c r="N47" s="2"/>
      <c r="O47" s="2"/>
      <c r="P47" s="2"/>
      <c r="Q47" s="11"/>
    </row>
    <row r="48" spans="1:20" ht="57" customHeight="1" x14ac:dyDescent="0.25">
      <c r="A48" s="45"/>
      <c r="B48" s="45"/>
      <c r="C48" s="45"/>
      <c r="D48" s="45"/>
      <c r="E48" s="45"/>
      <c r="F48" s="45"/>
      <c r="G48" s="2"/>
      <c r="H48" s="2"/>
      <c r="N48" s="2"/>
      <c r="O48" s="2"/>
      <c r="P48" s="2"/>
      <c r="Q48" s="11"/>
    </row>
  </sheetData>
  <mergeCells count="15">
    <mergeCell ref="C41:C43"/>
    <mergeCell ref="T41:T43"/>
    <mergeCell ref="C7:C8"/>
    <mergeCell ref="T7:T8"/>
    <mergeCell ref="C14:C15"/>
    <mergeCell ref="T14:T15"/>
    <mergeCell ref="C17:C22"/>
    <mergeCell ref="T17:T22"/>
    <mergeCell ref="C27:C36"/>
    <mergeCell ref="C37:C39"/>
    <mergeCell ref="T27:T36"/>
    <mergeCell ref="T37:T39"/>
    <mergeCell ref="A48:F48"/>
    <mergeCell ref="R1:T1"/>
    <mergeCell ref="A1:P1"/>
  </mergeCells>
  <phoneticPr fontId="16" type="noConversion"/>
  <dataValidations count="1">
    <dataValidation type="textLength" operator="equal" allowBlank="1" showErrorMessage="1" sqref="C3 C9 C5:C7 C11 C16 C14 C27 C24:C25" xr:uid="{00000000-0002-0000-0000-000000000000}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GIOVANNI LONGO</cp:lastModifiedBy>
  <dcterms:created xsi:type="dcterms:W3CDTF">2019-06-18T06:56:08Z</dcterms:created>
  <dcterms:modified xsi:type="dcterms:W3CDTF">2024-03-18T12:15:38Z</dcterms:modified>
</cp:coreProperties>
</file>