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2" sheetId="1" state="visible" r:id="rId1"/>
    <sheet name="Codici" sheetId="2" state="visible" r:id="rId2"/>
  </sheets>
  <definedNames>
    <definedName name="_edn1" localSheetId="0">'Allegato n. 2'!#REF!</definedName>
    <definedName name="_ednref1" localSheetId="0">'Allegato n. 2'!#REF!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3" fillId="0" borderId="0"/>
  </cellStyleXfs>
  <cellXfs count="75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0" fontId="2" fillId="0" borderId="21" pivotButton="0" quotePrefix="0" xfId="0"/>
    <xf numFmtId="0" fontId="8" fillId="0" borderId="24" applyAlignment="1" pivotButton="0" quotePrefix="0" xfId="0">
      <alignment horizontal="center"/>
    </xf>
    <xf numFmtId="0" fontId="8" fillId="3" borderId="9" applyAlignment="1" pivotButton="0" quotePrefix="0" xfId="2">
      <alignment horizontal="center" vertical="center" wrapText="1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2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6" fillId="0" borderId="42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43" applyAlignment="1" pivotButton="0" quotePrefix="0" xfId="0">
      <alignment horizontal="center" vertical="center"/>
    </xf>
    <xf numFmtId="0" fontId="0" fillId="0" borderId="22" pivotButton="0" quotePrefix="0" xfId="0"/>
    <xf numFmtId="0" fontId="0" fillId="0" borderId="28" pivotButton="0" quotePrefix="0" xfId="0"/>
    <xf numFmtId="0" fontId="6" fillId="2" borderId="45" applyAlignment="1" pivotButton="0" quotePrefix="0" xfId="0">
      <alignment horizontal="center" vertical="center"/>
    </xf>
    <xf numFmtId="0" fontId="0" fillId="0" borderId="23" pivotButton="0" quotePrefix="0" xfId="0"/>
    <xf numFmtId="0" fontId="6" fillId="2" borderId="37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44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8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567388</colOff>
      <row>5</row>
      <rowOff>132982</rowOff>
    </from>
    <to>
      <col>4</col>
      <colOff>370621</colOff>
      <row>7</row>
      <rowOff>41977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483274" y="1014725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268478</colOff>
      <row>1</row>
      <rowOff>51785</rowOff>
    </from>
    <to>
      <col>3</col>
      <colOff>747998</colOff>
      <row>4</row>
      <rowOff>51785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42307" y="215071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S24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2" customWidth="1" style="1" min="11" max="11"/>
    <col width="11.109375" customWidth="1" style="1" min="12" max="13"/>
    <col width="12.5546875" customWidth="1" style="1" min="14" max="18"/>
    <col width="12.88671875" customWidth="1" style="1" min="19" max="19"/>
    <col width="8.88671875" customWidth="1" style="1" min="20" max="1016"/>
    <col width="11.5546875" customWidth="1" style="1" min="1017" max="1017"/>
    <col width="11.5546875" customWidth="1" min="1018" max="1025"/>
  </cols>
  <sheetData>
    <row r="1">
      <c r="I1" s="1" t="n"/>
      <c r="J1" s="1" t="n"/>
    </row>
    <row r="2" ht="15.6" customHeight="1">
      <c r="C2" s="48" t="n"/>
      <c r="I2" s="1" t="n"/>
      <c r="J2" s="1" t="n"/>
      <c r="N2" s="3" t="inlineStr">
        <is>
          <t>Modello PV/a</t>
        </is>
      </c>
    </row>
    <row r="3" ht="15" customHeight="1">
      <c r="I3" s="1" t="n"/>
      <c r="J3" s="1" t="n"/>
      <c r="N3" s="4" t="inlineStr">
        <is>
          <t>Allegato n. 2</t>
        </is>
      </c>
    </row>
    <row r="4">
      <c r="I4" s="1" t="n"/>
      <c r="J4" s="1" t="n"/>
      <c r="N4" s="5" t="n"/>
    </row>
    <row r="5">
      <c r="I5" s="1" t="n"/>
      <c r="J5" s="1" t="n"/>
    </row>
    <row r="6">
      <c r="I6" s="1" t="n"/>
      <c r="J6" s="1" t="n"/>
    </row>
    <row r="7">
      <c r="I7" s="1" t="n"/>
      <c r="J7" s="1" t="n"/>
    </row>
    <row r="8" ht="13.95" customHeight="1" thickBot="1">
      <c r="I8" s="1" t="n"/>
      <c r="J8" s="1" t="n"/>
    </row>
    <row r="9" ht="14.4" customHeight="1" thickBot="1">
      <c r="C9" s="49" t="inlineStr">
        <is>
          <t>Commissione per il rinnovo</t>
        </is>
      </c>
      <c r="F9" s="50" t="inlineStr">
        <is>
          <t>BENI MOBILI ESISTENTI 01-01-2024- 31-12-2024</t>
        </is>
      </c>
      <c r="G9" s="55" t="n"/>
      <c r="H9" s="56" t="n"/>
      <c r="I9" s="1" t="n"/>
      <c r="M9" s="7" t="n"/>
      <c r="N9" s="7" t="n"/>
      <c r="O9" s="7" t="n"/>
      <c r="P9" s="7" t="n"/>
      <c r="Q9" s="7" t="n"/>
      <c r="R9" s="7" t="n"/>
    </row>
    <row r="10" ht="13.95" customHeight="1">
      <c r="C10" s="49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  <c r="P10" s="7" t="n"/>
      <c r="Q10" s="7" t="n"/>
      <c r="R10" s="7" t="n"/>
    </row>
    <row r="11" ht="14.4" customHeight="1" thickBot="1">
      <c r="F11" s="6" t="n"/>
      <c r="G11" s="6" t="n"/>
      <c r="H11" s="6" t="n"/>
      <c r="I11" s="1" t="n"/>
      <c r="J11" s="1" t="n"/>
    </row>
    <row r="12" ht="13.95" customHeight="1">
      <c r="B12" s="57" t="inlineStr">
        <is>
          <t xml:space="preserve">CODICE STRUTTURA </t>
        </is>
      </c>
      <c r="C12" s="58" t="n"/>
      <c r="D12" s="59" t="n"/>
      <c r="E12" s="51" t="inlineStr">
        <is>
          <t>1202005500</t>
        </is>
      </c>
      <c r="F12" s="58" t="n"/>
      <c r="G12" s="58" t="n"/>
      <c r="H12" s="59" t="n"/>
      <c r="I12" s="28" t="n"/>
      <c r="J12" s="1" t="n"/>
    </row>
    <row r="13" ht="13.95" customHeight="1">
      <c r="B13" s="60" t="inlineStr">
        <is>
          <t>UFFICIO</t>
        </is>
      </c>
      <c r="C13" s="61" t="n"/>
      <c r="D13" s="62" t="n"/>
      <c r="E13" s="63" t="inlineStr">
        <is>
          <t>Struttura Territoriale dell'Ambiente di CT e EN</t>
        </is>
      </c>
      <c r="F13" s="61" t="n"/>
      <c r="G13" s="61" t="n"/>
      <c r="H13" s="64" t="n"/>
      <c r="I13" s="28" t="n"/>
      <c r="J13" s="1" t="n"/>
    </row>
    <row r="14" ht="13.95" customHeight="1">
      <c r="B14" s="60" t="inlineStr">
        <is>
          <t>DIPARTIMENTO</t>
        </is>
      </c>
      <c r="C14" s="61" t="n"/>
      <c r="D14" s="62" t="n"/>
      <c r="E14" s="37" t="n"/>
      <c r="F14" s="61" t="n"/>
      <c r="G14" s="61" t="n"/>
      <c r="H14" s="62" t="n"/>
      <c r="I14" s="28" t="n"/>
      <c r="J14" s="1" t="n"/>
    </row>
    <row r="15" ht="13.95" customHeight="1">
      <c r="B15" s="60" t="inlineStr">
        <is>
          <t>COGNOME E NOME CONSEGNATARIO</t>
        </is>
      </c>
      <c r="C15" s="61" t="n"/>
      <c r="D15" s="62" t="n"/>
      <c r="E15" s="65" t="n"/>
      <c r="F15" s="66" t="n"/>
      <c r="G15" s="66" t="n"/>
      <c r="H15" s="67" t="n"/>
      <c r="I15" s="1" t="n"/>
      <c r="J15" s="1" t="n"/>
    </row>
    <row r="16" ht="13.95" customHeight="1" thickBot="1">
      <c r="B16" s="68" t="inlineStr">
        <is>
          <t>EMAIL E  NUMERO DI TELEFONO</t>
        </is>
      </c>
      <c r="C16" s="69" t="n"/>
      <c r="D16" s="70" t="n"/>
      <c r="E16" s="71" t="n"/>
      <c r="F16" s="69" t="n"/>
      <c r="G16" s="69" t="n"/>
      <c r="H16" s="72" t="n"/>
      <c r="I16" s="1" t="n"/>
      <c r="J16" s="1" t="n"/>
    </row>
    <row r="17" ht="14.4" customHeight="1">
      <c r="C17" s="49" t="n"/>
      <c r="D17" s="49" t="n"/>
      <c r="I17" s="1" t="n"/>
      <c r="J17" s="1" t="n"/>
    </row>
    <row r="18" ht="14.4" customHeight="1">
      <c r="C18" s="49" t="n"/>
      <c r="D18" s="49" t="n"/>
      <c r="I18" s="1" t="n"/>
      <c r="J18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9" t="n">
        <v>3</v>
      </c>
      <c r="D20" s="9" t="n">
        <v>4</v>
      </c>
      <c r="E20" s="9" t="n">
        <v>5</v>
      </c>
      <c r="F20" s="9" t="n">
        <v>6</v>
      </c>
      <c r="G20" s="9" t="n">
        <v>7</v>
      </c>
      <c r="H20" s="9" t="n">
        <v>8</v>
      </c>
      <c r="I20" s="9" t="n">
        <v>9</v>
      </c>
      <c r="J20" s="9" t="n">
        <v>10</v>
      </c>
      <c r="K20" s="9" t="n">
        <v>11</v>
      </c>
      <c r="L20" s="9" t="n">
        <v>12</v>
      </c>
      <c r="M20" s="9" t="n">
        <v>13</v>
      </c>
      <c r="N20" s="9" t="n">
        <v>14</v>
      </c>
      <c r="O20" s="9" t="n">
        <v>15</v>
      </c>
      <c r="P20" s="29" t="n">
        <v>16</v>
      </c>
      <c r="Q20" s="29" t="n">
        <v>17</v>
      </c>
      <c r="R20" s="29" t="n">
        <v>18</v>
      </c>
      <c r="S20" s="10" t="n">
        <v>19</v>
      </c>
    </row>
    <row r="21" ht="75" customHeight="1" thickBot="1" thickTop="1">
      <c r="A21" s="11" t="inlineStr">
        <is>
          <t xml:space="preserve">Anno di ricognizione fisica del bene </t>
        </is>
      </c>
      <c r="B21" s="11" t="inlineStr">
        <is>
          <t>Oggetto</t>
        </is>
      </c>
      <c r="C21" s="11" t="inlineStr">
        <is>
          <t xml:space="preserve">Numero del vecchio  inventario o (eventualmente) giornale </t>
        </is>
      </c>
      <c r="D21" s="11" t="inlineStr">
        <is>
          <t>Categoria bene      (D.P.R. 254/2002)</t>
        </is>
      </c>
      <c r="E21" s="12" t="inlineStr">
        <is>
          <t>Codice SEC ‘95</t>
        </is>
      </c>
      <c r="F21" s="13" t="inlineStr">
        <is>
          <t>Voce del Dlgs n.118/2011
( selezionare da elenco a discesa)</t>
        </is>
      </c>
      <c r="G21" s="14" t="inlineStr">
        <is>
          <t>Codice Dlgs n.118/2011  (compilazione automatica)</t>
        </is>
      </c>
      <c r="H21" s="15" t="inlineStr">
        <is>
          <t xml:space="preserve">Descrizione bene </t>
        </is>
      </c>
      <c r="I21" s="15" t="inlineStr">
        <is>
          <t xml:space="preserve">Valore del vecchio inventario o giornale 
(al 31/12/2024)
EURO </t>
        </is>
      </c>
      <c r="J21" s="15" t="inlineStr">
        <is>
          <t>Costo iniziale di acquisto (compresi oneri accessori) o costo di produzione</t>
        </is>
      </c>
      <c r="K21" s="13" t="inlineStr">
        <is>
          <t xml:space="preserve">Ammontare contributo in c\capitale ricevuto (eventuale) </t>
        </is>
      </c>
      <c r="L21" s="13" t="inlineStr">
        <is>
          <t>Nr. e data provvedimento  (contributo in c\capitale)</t>
        </is>
      </c>
      <c r="M21" s="13" t="inlineStr">
        <is>
          <t>Capitolo di entrata</t>
        </is>
      </c>
      <c r="N21" s="11" t="inlineStr">
        <is>
          <t xml:space="preserve">Data di acquisto del bene 
 </t>
        </is>
      </c>
      <c r="O21" s="13" t="inlineStr">
        <is>
          <t>Data in cui il bene è divenuto disponibile e pronto all’uso</t>
        </is>
      </c>
      <c r="P21" s="30" t="inlineStr">
        <is>
          <t xml:space="preserve"> Data bolla per cessazione\trasferimento (eventuale)</t>
        </is>
      </c>
      <c r="Q21" s="30" t="inlineStr">
        <is>
          <t>Id bolla  per cessazione\trasferimento (eventuale)</t>
        </is>
      </c>
      <c r="R21" s="30" t="inlineStr">
        <is>
          <t xml:space="preserve"> Causale bolla  per cessazione\trasferimento (eventuale)</t>
        </is>
      </c>
      <c r="S21" s="16" t="inlineStr">
        <is>
          <t>Note</t>
        </is>
      </c>
    </row>
    <row r="22">
      <c r="A22" s="73" t="n">
        <v>2025</v>
      </c>
      <c r="B22" s="73" t="n">
        <v>1009951</v>
      </c>
      <c r="C22" s="73" t="n">
        <v>62</v>
      </c>
      <c r="D22" s="73" t="inlineStr">
        <is>
          <t>Inventario Cat. 1</t>
        </is>
      </c>
      <c r="E22" s="73" t="inlineStr">
        <is>
          <t>BAAAAAGAAA</t>
        </is>
      </c>
      <c r="F22" s="74" t="n"/>
      <c r="G22" s="73">
        <f>IF(F22="","",VLOOKUP(F22,Codici!$A$2:$B$38,2,FALSE()))</f>
        <v/>
      </c>
      <c r="H22" s="73" t="inlineStr">
        <is>
          <t>THINKCENTRE M92P TOWER</t>
        </is>
      </c>
      <c r="I22" s="73" t="n">
        <v>0.02</v>
      </c>
      <c r="J22" s="73" t="n">
        <v>525.8200000000001</v>
      </c>
      <c r="K22" s="73" t="n"/>
      <c r="L22" s="73" t="n"/>
      <c r="M22" s="73" t="n"/>
      <c r="N22" s="73" t="inlineStr">
        <is>
          <t>26-NOV-13</t>
        </is>
      </c>
      <c r="O22" s="73" t="n"/>
      <c r="P22" s="73" t="n"/>
      <c r="Q22" s="73" t="n"/>
      <c r="R22" s="73" t="n"/>
      <c r="S22" s="73" t="n"/>
    </row>
    <row r="23">
      <c r="A23" s="73" t="n">
        <v>2025</v>
      </c>
      <c r="B23" s="73" t="n">
        <v>1136490</v>
      </c>
      <c r="C23" s="73" t="n">
        <v>63</v>
      </c>
      <c r="D23" s="73" t="inlineStr">
        <is>
          <t>Inventario Cat. 1</t>
        </is>
      </c>
      <c r="E23" s="73" t="inlineStr">
        <is>
          <t>BAAAAAGAAA</t>
        </is>
      </c>
      <c r="F23" s="74" t="n"/>
      <c r="G23" s="73">
        <f>IF(F23="","",VLOOKUP(F23,Codici!$A$2:$B$38,2,FALSE()))</f>
        <v/>
      </c>
      <c r="H23" s="73" t="inlineStr">
        <is>
          <t>UPS APC SMT2200I</t>
        </is>
      </c>
      <c r="I23" s="73" t="n">
        <v>0</v>
      </c>
      <c r="J23" s="73" t="n">
        <v>1184.94</v>
      </c>
      <c r="K23" s="73" t="n"/>
      <c r="L23" s="73" t="n"/>
      <c r="M23" s="73" t="n"/>
      <c r="N23" s="73" t="inlineStr">
        <is>
          <t>18-LUG-19</t>
        </is>
      </c>
      <c r="O23" s="73" t="n"/>
      <c r="P23" s="73" t="n"/>
      <c r="Q23" s="73" t="n"/>
      <c r="R23" s="73" t="n"/>
      <c r="S23" s="73" t="n"/>
    </row>
    <row r="24">
      <c r="A24" s="73" t="n"/>
      <c r="B24" s="73" t="n"/>
      <c r="C24" s="73" t="n"/>
      <c r="D24" s="73" t="n"/>
      <c r="E24" s="73" t="n"/>
      <c r="F24" s="73" t="n"/>
      <c r="G24" s="73" t="n"/>
      <c r="H24" s="73" t="inlineStr">
        <is>
          <t>TOTALI</t>
        </is>
      </c>
      <c r="I24" s="73">
        <f>SUM(I22:I23)</f>
        <v/>
      </c>
      <c r="J24" s="73">
        <f>SUM(J22:J23)</f>
        <v/>
      </c>
      <c r="K24" s="73" t="n"/>
      <c r="L24" s="73" t="n"/>
      <c r="M24" s="73" t="n"/>
      <c r="N24" s="73" t="n"/>
      <c r="O24" s="73" t="n"/>
      <c r="P24" s="73" t="n"/>
      <c r="Q24" s="73" t="n"/>
      <c r="R24" s="73" t="n"/>
      <c r="S24" s="73" t="n"/>
    </row>
  </sheetData>
  <mergeCells count="14">
    <mergeCell ref="E14:H14"/>
    <mergeCell ref="C10:E10"/>
    <mergeCell ref="B14:D14"/>
    <mergeCell ref="C2:D2"/>
    <mergeCell ref="E12:H12"/>
    <mergeCell ref="C9:E9"/>
    <mergeCell ref="E16:H16"/>
    <mergeCell ref="B13:D13"/>
    <mergeCell ref="E15:H15"/>
    <mergeCell ref="B12:D12"/>
    <mergeCell ref="F9:H9"/>
    <mergeCell ref="B15:D15"/>
    <mergeCell ref="B16:D16"/>
    <mergeCell ref="E13:H13"/>
  </mergeCells>
  <dataValidations count="1">
    <dataValidation sqref="F22 F23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49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2025-04-28T09:48:35Z</dcterms:modified>
  <cp:lastModifiedBy>Costantino_Emmanuele</cp:lastModifiedBy>
  <cp:revision>4</cp:revision>
</cp:coreProperties>
</file>