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32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1202005300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Struttura Territoriale dell'Ambiente di AG e CL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1136489</v>
      </c>
      <c r="C22" s="73" t="n">
        <v>53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UPS APC SMT2200I</t>
        </is>
      </c>
      <c r="I22" s="73" t="n">
        <v>0</v>
      </c>
      <c r="J22" s="73" t="n">
        <v>1184.94</v>
      </c>
      <c r="K22" s="73" t="n"/>
      <c r="L22" s="73" t="n"/>
      <c r="M22" s="73" t="n"/>
      <c r="N22" s="73" t="inlineStr">
        <is>
          <t>18-LUG-19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1136495</v>
      </c>
      <c r="C23" s="73" t="n">
        <v>54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UPS APC SMT2200I</t>
        </is>
      </c>
      <c r="I23" s="73" t="n">
        <v>0</v>
      </c>
      <c r="J23" s="73" t="n">
        <v>1184.94</v>
      </c>
      <c r="K23" s="73" t="n"/>
      <c r="L23" s="73" t="n"/>
      <c r="M23" s="73" t="n"/>
      <c r="N23" s="73" t="inlineStr">
        <is>
          <t>18-LUG-19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1172051</v>
      </c>
      <c r="C24" s="73" t="n">
        <v>55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Climatizzatore Airwell 9000 BTU</t>
        </is>
      </c>
      <c r="I24" s="73" t="n">
        <v>616.99</v>
      </c>
      <c r="J24" s="73" t="n">
        <v>616.99</v>
      </c>
      <c r="K24" s="73" t="n"/>
      <c r="L24" s="73" t="n"/>
      <c r="M24" s="73" t="n"/>
      <c r="N24" s="73" t="inlineStr">
        <is>
          <t>11-LUG-24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1172052</v>
      </c>
      <c r="C25" s="73" t="n">
        <v>56</v>
      </c>
      <c r="D25" s="73" t="inlineStr">
        <is>
          <t>Inventario Cat. 1</t>
        </is>
      </c>
      <c r="E25" s="73" t="inlineStr">
        <is>
          <t>BAAAAAGAAA</t>
        </is>
      </c>
      <c r="F25" s="73" t="n"/>
      <c r="G25" s="73">
        <f>IF(F25="","",VLOOKUP(F25,Codici!$A$2:$B$38,2,FALSE()))</f>
        <v/>
      </c>
      <c r="H25" s="73" t="inlineStr">
        <is>
          <t>Climatizzatore Airwell 9000 BTU</t>
        </is>
      </c>
      <c r="I25" s="73" t="n">
        <v>616.99</v>
      </c>
      <c r="J25" s="73" t="n">
        <v>616.99</v>
      </c>
      <c r="K25" s="73" t="n"/>
      <c r="L25" s="73" t="n"/>
      <c r="M25" s="73" t="n"/>
      <c r="N25" s="73" t="inlineStr">
        <is>
          <t>11-LUG-24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1172053</v>
      </c>
      <c r="C26" s="73" t="n">
        <v>57</v>
      </c>
      <c r="D26" s="73" t="inlineStr">
        <is>
          <t>Inventario Cat. 1</t>
        </is>
      </c>
      <c r="E26" s="73" t="inlineStr">
        <is>
          <t>BAAAAAGAAA</t>
        </is>
      </c>
      <c r="F26" s="73" t="n"/>
      <c r="G26" s="73">
        <f>IF(F26="","",VLOOKUP(F26,Codici!$A$2:$B$38,2,FALSE()))</f>
        <v/>
      </c>
      <c r="H26" s="73" t="inlineStr">
        <is>
          <t>Climatizzatore Airwell 9000 BTU</t>
        </is>
      </c>
      <c r="I26" s="73" t="n">
        <v>616.99</v>
      </c>
      <c r="J26" s="73" t="n">
        <v>616.99</v>
      </c>
      <c r="K26" s="73" t="n"/>
      <c r="L26" s="73" t="n"/>
      <c r="M26" s="73" t="n"/>
      <c r="N26" s="73" t="inlineStr">
        <is>
          <t>11-LUG-24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1172054</v>
      </c>
      <c r="C27" s="73" t="n">
        <v>58</v>
      </c>
      <c r="D27" s="73" t="inlineStr">
        <is>
          <t>Inventario Cat. 1</t>
        </is>
      </c>
      <c r="E27" s="73" t="inlineStr">
        <is>
          <t>BAAAAAGAAA</t>
        </is>
      </c>
      <c r="F27" s="73" t="n"/>
      <c r="G27" s="73">
        <f>IF(F27="","",VLOOKUP(F27,Codici!$A$2:$B$38,2,FALSE()))</f>
        <v/>
      </c>
      <c r="H27" s="73" t="inlineStr">
        <is>
          <t>Climatizzatore Airwell 9000 BTU</t>
        </is>
      </c>
      <c r="I27" s="73" t="n">
        <v>616.99</v>
      </c>
      <c r="J27" s="73" t="n">
        <v>616.99</v>
      </c>
      <c r="K27" s="73" t="n"/>
      <c r="L27" s="73" t="n"/>
      <c r="M27" s="73" t="n"/>
      <c r="N27" s="73" t="inlineStr">
        <is>
          <t>11-LUG-24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1172055</v>
      </c>
      <c r="C28" s="73" t="n">
        <v>59</v>
      </c>
      <c r="D28" s="73" t="inlineStr">
        <is>
          <t>Inventario Cat. 1</t>
        </is>
      </c>
      <c r="E28" s="73" t="inlineStr">
        <is>
          <t>BAAAAAGAAA</t>
        </is>
      </c>
      <c r="F28" s="73" t="n"/>
      <c r="G28" s="73">
        <f>IF(F28="","",VLOOKUP(F28,Codici!$A$2:$B$38,2,FALSE()))</f>
        <v/>
      </c>
      <c r="H28" s="73" t="inlineStr">
        <is>
          <t>Climatizzatore Airwell 9000 BTU</t>
        </is>
      </c>
      <c r="I28" s="73" t="n">
        <v>616.99</v>
      </c>
      <c r="J28" s="73" t="n">
        <v>616.99</v>
      </c>
      <c r="K28" s="73" t="n"/>
      <c r="L28" s="73" t="n"/>
      <c r="M28" s="73" t="n"/>
      <c r="N28" s="73" t="inlineStr">
        <is>
          <t>11-LUG-24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1172056</v>
      </c>
      <c r="C29" s="73" t="n">
        <v>60</v>
      </c>
      <c r="D29" s="73" t="inlineStr">
        <is>
          <t>Inventario Cat. 1</t>
        </is>
      </c>
      <c r="E29" s="73" t="inlineStr">
        <is>
          <t>BAAAAAGAAA</t>
        </is>
      </c>
      <c r="F29" s="73" t="n"/>
      <c r="G29" s="73">
        <f>IF(F29="","",VLOOKUP(F29,Codici!$A$2:$B$38,2,FALSE()))</f>
        <v/>
      </c>
      <c r="H29" s="73" t="inlineStr">
        <is>
          <t>Climatizzatore Airwell 9000 BTU</t>
        </is>
      </c>
      <c r="I29" s="73" t="n">
        <v>616.99</v>
      </c>
      <c r="J29" s="73" t="n">
        <v>616.99</v>
      </c>
      <c r="K29" s="73" t="n"/>
      <c r="L29" s="73" t="n"/>
      <c r="M29" s="73" t="n"/>
      <c r="N29" s="73" t="inlineStr">
        <is>
          <t>11-LUG-24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1172057</v>
      </c>
      <c r="C30" s="73" t="n">
        <v>61</v>
      </c>
      <c r="D30" s="73" t="inlineStr">
        <is>
          <t>Inventario Cat. 1</t>
        </is>
      </c>
      <c r="E30" s="73" t="inlineStr">
        <is>
          <t>BAAAAAGAAA</t>
        </is>
      </c>
      <c r="F30" s="73" t="n"/>
      <c r="G30" s="73">
        <f>IF(F30="","",VLOOKUP(F30,Codici!$A$2:$B$38,2,FALSE()))</f>
        <v/>
      </c>
      <c r="H30" s="73" t="inlineStr">
        <is>
          <t>Climatizzatore Airwell 9000 BTU</t>
        </is>
      </c>
      <c r="I30" s="73" t="n">
        <v>616.99</v>
      </c>
      <c r="J30" s="73" t="n">
        <v>616.99</v>
      </c>
      <c r="K30" s="73" t="n"/>
      <c r="L30" s="73" t="n"/>
      <c r="M30" s="73" t="n"/>
      <c r="N30" s="73" t="inlineStr">
        <is>
          <t>11-LUG-24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1172058</v>
      </c>
      <c r="C31" s="73" t="n">
        <v>62</v>
      </c>
      <c r="D31" s="73" t="inlineStr">
        <is>
          <t>Inventario Cat. 1</t>
        </is>
      </c>
      <c r="E31" s="73" t="inlineStr">
        <is>
          <t>BAAAAAGAAA</t>
        </is>
      </c>
      <c r="F31" s="73" t="n"/>
      <c r="G31" s="73">
        <f>IF(F31="","",VLOOKUP(F31,Codici!$A$2:$B$38,2,FALSE()))</f>
        <v/>
      </c>
      <c r="H31" s="73" t="inlineStr">
        <is>
          <t>Climatizzatore Airwell 9000 BTU</t>
        </is>
      </c>
      <c r="I31" s="73" t="n">
        <v>616.99</v>
      </c>
      <c r="J31" s="73" t="n">
        <v>616.99</v>
      </c>
      <c r="K31" s="73" t="n"/>
      <c r="L31" s="73" t="n"/>
      <c r="M31" s="73" t="n"/>
      <c r="N31" s="73" t="inlineStr">
        <is>
          <t>11-LUG-24</t>
        </is>
      </c>
      <c r="O31" s="73" t="n"/>
      <c r="P31" s="73" t="n"/>
      <c r="Q31" s="73" t="n"/>
      <c r="R31" s="73" t="n"/>
      <c r="S31" s="73" t="n"/>
    </row>
    <row r="32">
      <c r="A32" s="73" t="n"/>
      <c r="B32" s="73" t="n"/>
      <c r="C32" s="73" t="n"/>
      <c r="D32" s="73" t="n"/>
      <c r="E32" s="73" t="n"/>
      <c r="F32" s="73" t="n"/>
      <c r="G32" s="73" t="n"/>
      <c r="H32" s="73" t="inlineStr">
        <is>
          <t>TOTALI</t>
        </is>
      </c>
      <c r="I32" s="73">
        <f>SUM(I22:I31)</f>
        <v/>
      </c>
      <c r="J32" s="73">
        <f>SUM(J22:J31)</f>
        <v/>
      </c>
      <c r="K32" s="73" t="n"/>
      <c r="L32" s="73" t="n"/>
      <c r="M32" s="73" t="n"/>
      <c r="N32" s="73" t="n"/>
      <c r="O32" s="73" t="n"/>
      <c r="P32" s="73" t="n"/>
      <c r="Q32" s="73" t="n"/>
      <c r="R32" s="73" t="n"/>
      <c r="S32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31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2025-04-28T09:48:34Z</dcterms:modified>
  <cp:lastModifiedBy>Costantino_Emmanuele</cp:lastModifiedBy>
  <cp:revision>4</cp:revision>
</cp:coreProperties>
</file>