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0802000200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Provinciale Motorizzazione Civile di  Messina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1171829</v>
      </c>
      <c r="C22" s="73" t="n">
        <v>210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Personal computer Yashi YY51251 16 GB</t>
        </is>
      </c>
      <c r="I22" s="73" t="n">
        <v>599.2</v>
      </c>
      <c r="J22" s="73" t="n">
        <v>749</v>
      </c>
      <c r="K22" s="73" t="n"/>
      <c r="L22" s="73" t="n"/>
      <c r="M22" s="73" t="n"/>
      <c r="N22" s="73" t="inlineStr">
        <is>
          <t>26-GIU-24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1171830</v>
      </c>
      <c r="C23" s="73" t="n">
        <v>211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Personal computer Yashi YY51251 16 GB</t>
        </is>
      </c>
      <c r="I23" s="73" t="n">
        <v>599.2</v>
      </c>
      <c r="J23" s="73" t="n">
        <v>749</v>
      </c>
      <c r="K23" s="73" t="n"/>
      <c r="L23" s="73" t="n"/>
      <c r="M23" s="73" t="n"/>
      <c r="N23" s="73" t="inlineStr">
        <is>
          <t>26-GIU-24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1171831</v>
      </c>
      <c r="C24" s="73" t="n">
        <v>212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Personal computer Yashi YY51251 16 GB</t>
        </is>
      </c>
      <c r="I24" s="73" t="n">
        <v>599.2</v>
      </c>
      <c r="J24" s="73" t="n">
        <v>749</v>
      </c>
      <c r="K24" s="73" t="n"/>
      <c r="L24" s="73" t="n"/>
      <c r="M24" s="73" t="n"/>
      <c r="N24" s="73" t="inlineStr">
        <is>
          <t>26-GIU-24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1172353</v>
      </c>
      <c r="C25" s="73" t="n">
        <v>213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Stampante di sistema Epson FX 2190II</t>
        </is>
      </c>
      <c r="I25" s="73" t="n">
        <v>1290</v>
      </c>
      <c r="J25" s="73" t="n">
        <v>1290</v>
      </c>
      <c r="K25" s="73" t="n"/>
      <c r="L25" s="73" t="n"/>
      <c r="M25" s="73" t="n"/>
      <c r="N25" s="73" t="inlineStr">
        <is>
          <t>07-AGO-24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1171479</v>
      </c>
      <c r="C26" s="73" t="n">
        <v>9</v>
      </c>
      <c r="D26" s="73" t="inlineStr">
        <is>
          <t>Inventario Cat. 3</t>
        </is>
      </c>
      <c r="E26" s="73" t="inlineStr">
        <is>
          <t>BAAAAAGAEA</t>
        </is>
      </c>
      <c r="F26" s="73" t="n"/>
      <c r="G26" s="73">
        <f>IF(F26="","",VLOOKUP(F26,Codici!$A$2:$B$38,2,FALSE()))</f>
        <v/>
      </c>
      <c r="H26" s="73" t="inlineStr">
        <is>
          <t>KIT CRONOMETRAGGIO ELETTRONICO PER ESAMI MOTO</t>
        </is>
      </c>
      <c r="I26" s="73" t="n">
        <v>1802.24</v>
      </c>
      <c r="J26" s="73" t="n">
        <v>1897.1</v>
      </c>
      <c r="K26" s="73" t="n"/>
      <c r="L26" s="73" t="n"/>
      <c r="M26" s="73" t="n"/>
      <c r="N26" s="73" t="inlineStr">
        <is>
          <t>29-MAG-24</t>
        </is>
      </c>
      <c r="O26" s="73" t="n"/>
      <c r="P26" s="73" t="n"/>
      <c r="Q26" s="73" t="n"/>
      <c r="R26" s="73" t="n"/>
      <c r="S26" s="73" t="n"/>
    </row>
    <row r="27">
      <c r="A27" s="73" t="n"/>
      <c r="B27" s="73" t="n"/>
      <c r="C27" s="73" t="n"/>
      <c r="D27" s="73" t="n"/>
      <c r="E27" s="73" t="n"/>
      <c r="F27" s="73" t="n"/>
      <c r="G27" s="73" t="n"/>
      <c r="H27" s="73" t="inlineStr">
        <is>
          <t>TOTALI</t>
        </is>
      </c>
      <c r="I27" s="73">
        <f>SUM(I22:I26)</f>
        <v/>
      </c>
      <c r="J27" s="73">
        <f>SUM(J22:J26)</f>
        <v/>
      </c>
      <c r="K27" s="73" t="n"/>
      <c r="L27" s="73" t="n"/>
      <c r="M27" s="73" t="n"/>
      <c r="N27" s="73" t="n"/>
      <c r="O27" s="73" t="n"/>
      <c r="P27" s="73" t="n"/>
      <c r="Q27" s="73" t="n"/>
      <c r="R27" s="73" t="n"/>
      <c r="S27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2025-04-28T09:48:23Z</dcterms:modified>
  <cp:lastModifiedBy>Costantino_Emmanuele</cp:lastModifiedBy>
  <cp:revision>4</cp:revision>
</cp:coreProperties>
</file>