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5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0802003400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Dipartimento Reg.le Infrastrutture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1169556</v>
      </c>
      <c r="C22" s="73" t="n">
        <v>490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IPAD PRO 12,9" COMPLETO DI TASTERA E PENCIL</t>
        </is>
      </c>
      <c r="I22" s="73" t="n">
        <v>2403.4</v>
      </c>
      <c r="J22" s="73" t="n">
        <v>2403.4</v>
      </c>
      <c r="K22" s="73" t="n"/>
      <c r="L22" s="73" t="n"/>
      <c r="M22" s="73" t="n"/>
      <c r="N22" s="73" t="inlineStr">
        <is>
          <t>10-APR-24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1171484</v>
      </c>
      <c r="C23" s="73" t="n">
        <v>491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PC ALL IN ONE YASHI PIONEER 27" 12700 COMPLETO TASTIERA E MOUSE</t>
        </is>
      </c>
      <c r="I23" s="73" t="n">
        <v>989</v>
      </c>
      <c r="J23" s="73" t="n">
        <v>989</v>
      </c>
      <c r="K23" s="73" t="n"/>
      <c r="L23" s="73" t="n"/>
      <c r="M23" s="73" t="n"/>
      <c r="N23" s="73" t="inlineStr">
        <is>
          <t>30-MAG-24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1171485</v>
      </c>
      <c r="C24" s="73" t="n">
        <v>492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PC ALL IN ONE YASHI PIONEER 27" 12700 COMPLETO TASTIERA E MOUSE</t>
        </is>
      </c>
      <c r="I24" s="73" t="n">
        <v>989</v>
      </c>
      <c r="J24" s="73" t="n">
        <v>989</v>
      </c>
      <c r="K24" s="73" t="n"/>
      <c r="L24" s="73" t="n"/>
      <c r="M24" s="73" t="n"/>
      <c r="N24" s="73" t="inlineStr">
        <is>
          <t>30-MAG-24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1171486</v>
      </c>
      <c r="C25" s="73" t="n">
        <v>493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PC ALL IN ONE YASHI PIONEER 27" 12700 COMPLETO TASTIERA E MOUSE</t>
        </is>
      </c>
      <c r="I25" s="73" t="n">
        <v>989</v>
      </c>
      <c r="J25" s="73" t="n">
        <v>989</v>
      </c>
      <c r="K25" s="73" t="n"/>
      <c r="L25" s="73" t="n"/>
      <c r="M25" s="73" t="n"/>
      <c r="N25" s="73" t="inlineStr">
        <is>
          <t>30-MAG-24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1172742</v>
      </c>
      <c r="C26" s="73" t="n">
        <v>494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PC ALL IN ONE HP 27 POLLICI PROFESSIONAL COMPLETO DI TASTIERA E MOUSE</t>
        </is>
      </c>
      <c r="I26" s="73" t="n">
        <v>2135</v>
      </c>
      <c r="J26" s="73" t="n">
        <v>2135</v>
      </c>
      <c r="K26" s="73" t="n"/>
      <c r="L26" s="73" t="n"/>
      <c r="M26" s="73" t="n"/>
      <c r="N26" s="73" t="inlineStr">
        <is>
          <t>04-SET-24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1172743</v>
      </c>
      <c r="C27" s="73" t="n">
        <v>495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PC ALL IN ONE HP 27 POLLICI PROFESSIONAL COMPLETO DI TASTIERA E MOUSE</t>
        </is>
      </c>
      <c r="I27" s="73" t="n">
        <v>2135</v>
      </c>
      <c r="J27" s="73" t="n">
        <v>2135</v>
      </c>
      <c r="K27" s="73" t="n"/>
      <c r="L27" s="73" t="n"/>
      <c r="M27" s="73" t="n"/>
      <c r="N27" s="73" t="inlineStr">
        <is>
          <t>04-SET-24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1172744</v>
      </c>
      <c r="C28" s="73" t="n">
        <v>496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PC ALL IN ONE HP 27 POLLICI PROFESSIONAL COMPLETO DI TASTIERA E MOUSE</t>
        </is>
      </c>
      <c r="I28" s="73" t="n">
        <v>2135</v>
      </c>
      <c r="J28" s="73" t="n">
        <v>2135</v>
      </c>
      <c r="K28" s="73" t="n"/>
      <c r="L28" s="73" t="n"/>
      <c r="M28" s="73" t="n"/>
      <c r="N28" s="73" t="inlineStr">
        <is>
          <t>04-SET-24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1172745</v>
      </c>
      <c r="C29" s="73" t="n">
        <v>497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PC ALL IN ONE HP 27 POLLICI PROFESSIONAL COMPLETO DI TASTIERA E MOUSE</t>
        </is>
      </c>
      <c r="I29" s="73" t="n">
        <v>2135</v>
      </c>
      <c r="J29" s="73" t="n">
        <v>2135</v>
      </c>
      <c r="K29" s="73" t="n"/>
      <c r="L29" s="73" t="n"/>
      <c r="M29" s="73" t="n"/>
      <c r="N29" s="73" t="inlineStr">
        <is>
          <t>04-SET-24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1172746</v>
      </c>
      <c r="C30" s="73" t="n">
        <v>498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PC ALL IN ONE HP 27 POLLICI PROFESSIONAL COMPLETO DI TASTIERA E MOUSE</t>
        </is>
      </c>
      <c r="I30" s="73" t="n">
        <v>2135</v>
      </c>
      <c r="J30" s="73" t="n">
        <v>2135</v>
      </c>
      <c r="K30" s="73" t="n"/>
      <c r="L30" s="73" t="n"/>
      <c r="M30" s="73" t="n"/>
      <c r="N30" s="73" t="inlineStr">
        <is>
          <t>04-SET-24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1172747</v>
      </c>
      <c r="C31" s="73" t="n">
        <v>499</v>
      </c>
      <c r="D31" s="73" t="inlineStr">
        <is>
          <t>Inventario Cat. 1</t>
        </is>
      </c>
      <c r="E31" s="73" t="inlineStr">
        <is>
          <t>BAAAAAHAAA</t>
        </is>
      </c>
      <c r="F31" s="73" t="n"/>
      <c r="G31" s="73">
        <f>IF(F31="","",VLOOKUP(F31,Codici!$A$2:$B$38,2,FALSE()))</f>
        <v/>
      </c>
      <c r="H31" s="73" t="inlineStr">
        <is>
          <t>PC ALL IN ONE HP 27 POLLICI PROFESSIONAL COMPLETO DI TASTIERA E MOUSE</t>
        </is>
      </c>
      <c r="I31" s="73" t="n">
        <v>2135</v>
      </c>
      <c r="J31" s="73" t="n">
        <v>2135</v>
      </c>
      <c r="K31" s="73" t="n"/>
      <c r="L31" s="73" t="n"/>
      <c r="M31" s="73" t="n"/>
      <c r="N31" s="73" t="inlineStr">
        <is>
          <t>04-SET-24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1172748</v>
      </c>
      <c r="C32" s="73" t="n">
        <v>500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PC ALL IN ONE HP 27 POLLICI PROFESSIONAL COMPLETO DI TASTIERA E MOUSE</t>
        </is>
      </c>
      <c r="I32" s="73" t="n">
        <v>2135</v>
      </c>
      <c r="J32" s="73" t="n">
        <v>2135</v>
      </c>
      <c r="K32" s="73" t="n"/>
      <c r="L32" s="73" t="n"/>
      <c r="M32" s="73" t="n"/>
      <c r="N32" s="73" t="inlineStr">
        <is>
          <t>04-SET-24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1172749</v>
      </c>
      <c r="C33" s="73" t="n">
        <v>501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PC ALL IN ONE HP 27 POLLICI PROFESSIONAL COMPLETO DI TASTIERA E MOUSE</t>
        </is>
      </c>
      <c r="I33" s="73" t="n">
        <v>2135</v>
      </c>
      <c r="J33" s="73" t="n">
        <v>2135</v>
      </c>
      <c r="K33" s="73" t="n"/>
      <c r="L33" s="73" t="n"/>
      <c r="M33" s="73" t="n"/>
      <c r="N33" s="73" t="inlineStr">
        <is>
          <t>04-SET-24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1172750</v>
      </c>
      <c r="C34" s="73" t="n">
        <v>502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PC ALL IN ONE HP 27 POLLICI PROFESSIONAL COMPLETO DI TASTIERA E MOUSE</t>
        </is>
      </c>
      <c r="I34" s="73" t="n">
        <v>2135</v>
      </c>
      <c r="J34" s="73" t="n">
        <v>2135</v>
      </c>
      <c r="K34" s="73" t="n"/>
      <c r="L34" s="73" t="n"/>
      <c r="M34" s="73" t="n"/>
      <c r="N34" s="73" t="inlineStr">
        <is>
          <t>04-SET-24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1172751</v>
      </c>
      <c r="C35" s="73" t="n">
        <v>503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PC ALL IN ONE HP 27 POLLICI PROFESSIONAL COMPLETO DI TASTIERA E MOUSE</t>
        </is>
      </c>
      <c r="I35" s="73" t="n">
        <v>2135</v>
      </c>
      <c r="J35" s="73" t="n">
        <v>2135</v>
      </c>
      <c r="K35" s="73" t="n"/>
      <c r="L35" s="73" t="n"/>
      <c r="M35" s="73" t="n"/>
      <c r="N35" s="73" t="inlineStr">
        <is>
          <t>04-SET-24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1172752</v>
      </c>
      <c r="C36" s="73" t="n">
        <v>504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PC ALL IN ONE HP 27 POLLICI PROFESSIONAL COMPLETO DI TASTIERA E MOUSE</t>
        </is>
      </c>
      <c r="I36" s="73" t="n">
        <v>2135</v>
      </c>
      <c r="J36" s="73" t="n">
        <v>2135</v>
      </c>
      <c r="K36" s="73" t="n"/>
      <c r="L36" s="73" t="n"/>
      <c r="M36" s="73" t="n"/>
      <c r="N36" s="73" t="inlineStr">
        <is>
          <t>04-SET-24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1172753</v>
      </c>
      <c r="C37" s="73" t="n">
        <v>505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PC ALL IN ONE HP 27 POLLICI PROFESSIONAL COMPLETO DI TASTIERA E MOUSE</t>
        </is>
      </c>
      <c r="I37" s="73" t="n">
        <v>2135</v>
      </c>
      <c r="J37" s="73" t="n">
        <v>2135</v>
      </c>
      <c r="K37" s="73" t="n"/>
      <c r="L37" s="73" t="n"/>
      <c r="M37" s="73" t="n"/>
      <c r="N37" s="73" t="inlineStr">
        <is>
          <t>04-SET-24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1172754</v>
      </c>
      <c r="C38" s="73" t="n">
        <v>506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PC ALL IN ONE HP 27 POLLICI PROFESSIONAL COMPLETO DI TASTIERA E MOUSE</t>
        </is>
      </c>
      <c r="I38" s="73" t="n">
        <v>2135</v>
      </c>
      <c r="J38" s="73" t="n">
        <v>2135</v>
      </c>
      <c r="K38" s="73" t="n"/>
      <c r="L38" s="73" t="n"/>
      <c r="M38" s="73" t="n"/>
      <c r="N38" s="73" t="inlineStr">
        <is>
          <t>04-SET-24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1172755</v>
      </c>
      <c r="C39" s="73" t="n">
        <v>507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PC ALL IN ONE HP 27 POLLICI PROFESSIONAL COMPLETO DI TASTIERA E MOUSE</t>
        </is>
      </c>
      <c r="I39" s="73" t="n">
        <v>2135</v>
      </c>
      <c r="J39" s="73" t="n">
        <v>2135</v>
      </c>
      <c r="K39" s="73" t="n"/>
      <c r="L39" s="73" t="n"/>
      <c r="M39" s="73" t="n"/>
      <c r="N39" s="73" t="inlineStr">
        <is>
          <t>04-SET-24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1172756</v>
      </c>
      <c r="C40" s="73" t="n">
        <v>508</v>
      </c>
      <c r="D40" s="73" t="inlineStr">
        <is>
          <t>Inventario Cat. 1</t>
        </is>
      </c>
      <c r="E40" s="73" t="inlineStr">
        <is>
          <t>BAAAAAHAAA</t>
        </is>
      </c>
      <c r="F40" s="73" t="n"/>
      <c r="G40" s="73">
        <f>IF(F40="","",VLOOKUP(F40,Codici!$A$2:$B$38,2,FALSE()))</f>
        <v/>
      </c>
      <c r="H40" s="73" t="inlineStr">
        <is>
          <t>PC ALL IN ONE HP 27 POLLICI PROFESSIONAL COMPLETO DI TASTIERA E MOUSE</t>
        </is>
      </c>
      <c r="I40" s="73" t="n">
        <v>2135</v>
      </c>
      <c r="J40" s="73" t="n">
        <v>2135</v>
      </c>
      <c r="K40" s="73" t="n"/>
      <c r="L40" s="73" t="n"/>
      <c r="M40" s="73" t="n"/>
      <c r="N40" s="73" t="inlineStr">
        <is>
          <t>04-SET-24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1172757</v>
      </c>
      <c r="C41" s="73" t="n">
        <v>509</v>
      </c>
      <c r="D41" s="73" t="inlineStr">
        <is>
          <t>Inventario Cat. 1</t>
        </is>
      </c>
      <c r="E41" s="73" t="inlineStr">
        <is>
          <t>BAAAAAHAAA</t>
        </is>
      </c>
      <c r="F41" s="73" t="n"/>
      <c r="G41" s="73">
        <f>IF(F41="","",VLOOKUP(F41,Codici!$A$2:$B$38,2,FALSE()))</f>
        <v/>
      </c>
      <c r="H41" s="73" t="inlineStr">
        <is>
          <t>PC ALL IN ONE HP 27 POLLICI PROFESSIONAL COMPLETO DI TASTIERA E MOUSE</t>
        </is>
      </c>
      <c r="I41" s="73" t="n">
        <v>2135</v>
      </c>
      <c r="J41" s="73" t="n">
        <v>2135</v>
      </c>
      <c r="K41" s="73" t="n"/>
      <c r="L41" s="73" t="n"/>
      <c r="M41" s="73" t="n"/>
      <c r="N41" s="73" t="inlineStr">
        <is>
          <t>04-SET-24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1172758</v>
      </c>
      <c r="C42" s="73" t="n">
        <v>510</v>
      </c>
      <c r="D42" s="73" t="inlineStr">
        <is>
          <t>Inventario Cat. 1</t>
        </is>
      </c>
      <c r="E42" s="73" t="inlineStr">
        <is>
          <t>BAAAAAHAAA</t>
        </is>
      </c>
      <c r="F42" s="73" t="n"/>
      <c r="G42" s="73">
        <f>IF(F42="","",VLOOKUP(F42,Codici!$A$2:$B$38,2,FALSE()))</f>
        <v/>
      </c>
      <c r="H42" s="73" t="inlineStr">
        <is>
          <t>PC ALL IN ONE HP 27 POLLICI PROFESSIONAL COMPLETO DI TASTIERA E MOUSE</t>
        </is>
      </c>
      <c r="I42" s="73" t="n">
        <v>2135</v>
      </c>
      <c r="J42" s="73" t="n">
        <v>2135</v>
      </c>
      <c r="K42" s="73" t="n"/>
      <c r="L42" s="73" t="n"/>
      <c r="M42" s="73" t="n"/>
      <c r="N42" s="73" t="inlineStr">
        <is>
          <t>04-SET-24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1172759</v>
      </c>
      <c r="C43" s="73" t="n">
        <v>511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PC ALL IN ONE HP 27 POLLICI PROFESSIONAL COMPLETO DI TASTIERA E MOUSE</t>
        </is>
      </c>
      <c r="I43" s="73" t="n">
        <v>2135</v>
      </c>
      <c r="J43" s="73" t="n">
        <v>2135</v>
      </c>
      <c r="K43" s="73" t="n"/>
      <c r="L43" s="73" t="n"/>
      <c r="M43" s="73" t="n"/>
      <c r="N43" s="73" t="inlineStr">
        <is>
          <t>04-SET-24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1172760</v>
      </c>
      <c r="C44" s="73" t="n">
        <v>512</v>
      </c>
      <c r="D44" s="73" t="inlineStr">
        <is>
          <t>Inventario Cat. 1</t>
        </is>
      </c>
      <c r="E44" s="73" t="inlineStr">
        <is>
          <t>BAAAAAHAAA</t>
        </is>
      </c>
      <c r="F44" s="73" t="n"/>
      <c r="G44" s="73">
        <f>IF(F44="","",VLOOKUP(F44,Codici!$A$2:$B$38,2,FALSE()))</f>
        <v/>
      </c>
      <c r="H44" s="73" t="inlineStr">
        <is>
          <t>PC ALL IN ONE HP 27 POLLICI PROFESSIONAL COMPLETO DI TASTIERA E MOUSE</t>
        </is>
      </c>
      <c r="I44" s="73" t="n">
        <v>2135</v>
      </c>
      <c r="J44" s="73" t="n">
        <v>2135</v>
      </c>
      <c r="K44" s="73" t="n"/>
      <c r="L44" s="73" t="n"/>
      <c r="M44" s="73" t="n"/>
      <c r="N44" s="73" t="inlineStr">
        <is>
          <t>04-SET-24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1172761</v>
      </c>
      <c r="C45" s="73" t="n">
        <v>513</v>
      </c>
      <c r="D45" s="73" t="inlineStr">
        <is>
          <t>Inventario Cat. 1</t>
        </is>
      </c>
      <c r="E45" s="73" t="inlineStr">
        <is>
          <t>BAAAAAHAAA</t>
        </is>
      </c>
      <c r="F45" s="73" t="n"/>
      <c r="G45" s="73">
        <f>IF(F45="","",VLOOKUP(F45,Codici!$A$2:$B$38,2,FALSE()))</f>
        <v/>
      </c>
      <c r="H45" s="73" t="inlineStr">
        <is>
          <t>PC ALL IN ONE HP 27 POLLICI PROFESSIONAL COMPLETO DI TASTIERA E MOUSE</t>
        </is>
      </c>
      <c r="I45" s="73" t="n">
        <v>2135</v>
      </c>
      <c r="J45" s="73" t="n">
        <v>2135</v>
      </c>
      <c r="K45" s="73" t="n"/>
      <c r="L45" s="73" t="n"/>
      <c r="M45" s="73" t="n"/>
      <c r="N45" s="73" t="inlineStr">
        <is>
          <t>04-SET-24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1172762</v>
      </c>
      <c r="C46" s="73" t="n">
        <v>514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MULTIFUNZIONE DEVELOP INEO 250i</t>
        </is>
      </c>
      <c r="I46" s="73" t="n">
        <v>4819</v>
      </c>
      <c r="J46" s="73" t="n">
        <v>4819</v>
      </c>
      <c r="K46" s="73" t="n"/>
      <c r="L46" s="73" t="n"/>
      <c r="M46" s="73" t="n"/>
      <c r="N46" s="73" t="inlineStr">
        <is>
          <t>04-SET-24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1172763</v>
      </c>
      <c r="C47" s="73" t="n">
        <v>515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MULTIFUNZIONE DEVELOP INEO 250i</t>
        </is>
      </c>
      <c r="I47" s="73" t="n">
        <v>4819</v>
      </c>
      <c r="J47" s="73" t="n">
        <v>4819</v>
      </c>
      <c r="K47" s="73" t="n"/>
      <c r="L47" s="73" t="n"/>
      <c r="M47" s="73" t="n"/>
      <c r="N47" s="73" t="inlineStr">
        <is>
          <t>04-SET-24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1172764</v>
      </c>
      <c r="C48" s="73" t="n">
        <v>516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MULTIFUNZIONE DEVELOP INEO 250i</t>
        </is>
      </c>
      <c r="I48" s="73" t="n">
        <v>4819</v>
      </c>
      <c r="J48" s="73" t="n">
        <v>4819</v>
      </c>
      <c r="K48" s="73" t="n"/>
      <c r="L48" s="73" t="n"/>
      <c r="M48" s="73" t="n"/>
      <c r="N48" s="73" t="inlineStr">
        <is>
          <t>04-SET-24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1173469</v>
      </c>
      <c r="C49" s="73" t="n">
        <v>517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SCRIVANIA DIREZIONALE DA 180 CON DATTILO</t>
        </is>
      </c>
      <c r="I49" s="73" t="n">
        <v>574.62</v>
      </c>
      <c r="J49" s="73" t="n">
        <v>574.62</v>
      </c>
      <c r="K49" s="73" t="n"/>
      <c r="L49" s="73" t="n"/>
      <c r="M49" s="73" t="n"/>
      <c r="N49" s="73" t="inlineStr">
        <is>
          <t>25-SET-24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1173470</v>
      </c>
      <c r="C50" s="73" t="n">
        <v>518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SCRIVANIA DIREZIONALE DA 180 CON DATTILO</t>
        </is>
      </c>
      <c r="I50" s="73" t="n">
        <v>574.62</v>
      </c>
      <c r="J50" s="73" t="n">
        <v>574.62</v>
      </c>
      <c r="K50" s="73" t="n"/>
      <c r="L50" s="73" t="n"/>
      <c r="M50" s="73" t="n"/>
      <c r="N50" s="73" t="inlineStr">
        <is>
          <t>25-SET-24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1173471</v>
      </c>
      <c r="C51" s="73" t="n">
        <v>519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SCRIVANIA DIREZIONALE DA 180 CON DATTILO</t>
        </is>
      </c>
      <c r="I51" s="73" t="n">
        <v>574.62</v>
      </c>
      <c r="J51" s="73" t="n">
        <v>574.62</v>
      </c>
      <c r="K51" s="73" t="n"/>
      <c r="L51" s="73" t="n"/>
      <c r="M51" s="73" t="n"/>
      <c r="N51" s="73" t="inlineStr">
        <is>
          <t>25-SET-24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1173472</v>
      </c>
      <c r="C52" s="73" t="n">
        <v>520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SCRIVANIA DIREZIONALE DA 180 CON DATTILO</t>
        </is>
      </c>
      <c r="I52" s="73" t="n">
        <v>574.62</v>
      </c>
      <c r="J52" s="73" t="n">
        <v>574.62</v>
      </c>
      <c r="K52" s="73" t="n"/>
      <c r="L52" s="73" t="n"/>
      <c r="M52" s="73" t="n"/>
      <c r="N52" s="73" t="inlineStr">
        <is>
          <t>25-SET-24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1173473</v>
      </c>
      <c r="C53" s="73" t="n">
        <v>521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SCRIVANIA DIREZIONALE DA 180 CON DATTILO</t>
        </is>
      </c>
      <c r="I53" s="73" t="n">
        <v>574.62</v>
      </c>
      <c r="J53" s="73" t="n">
        <v>574.62</v>
      </c>
      <c r="K53" s="73" t="n"/>
      <c r="L53" s="73" t="n"/>
      <c r="M53" s="73" t="n"/>
      <c r="N53" s="73" t="inlineStr">
        <is>
          <t>25-SET-24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1173474</v>
      </c>
      <c r="C54" s="73" t="n">
        <v>522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SCRIVANIA DIREZIONALE DA 180 CON DATTILO</t>
        </is>
      </c>
      <c r="I54" s="73" t="n">
        <v>574.62</v>
      </c>
      <c r="J54" s="73" t="n">
        <v>574.62</v>
      </c>
      <c r="K54" s="73" t="n"/>
      <c r="L54" s="73" t="n"/>
      <c r="M54" s="73" t="n"/>
      <c r="N54" s="73" t="inlineStr">
        <is>
          <t>25-SET-24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1175237</v>
      </c>
      <c r="C55" s="73" t="n">
        <v>523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TABLET SAMSUNG TAB S9 FE</t>
        </is>
      </c>
      <c r="I55" s="73" t="n">
        <v>793</v>
      </c>
      <c r="J55" s="73" t="n">
        <v>793</v>
      </c>
      <c r="K55" s="73" t="n"/>
      <c r="L55" s="73" t="n"/>
      <c r="M55" s="73" t="n"/>
      <c r="N55" s="73" t="inlineStr">
        <is>
          <t>26-NOV-24</t>
        </is>
      </c>
      <c r="O55" s="73" t="n"/>
      <c r="P55" s="73" t="n"/>
      <c r="Q55" s="73" t="n"/>
      <c r="R55" s="73" t="n"/>
      <c r="S55" s="73" t="n"/>
    </row>
    <row r="56">
      <c r="A56" s="73" t="n"/>
      <c r="B56" s="73" t="n"/>
      <c r="C56" s="73" t="n"/>
      <c r="D56" s="73" t="n"/>
      <c r="E56" s="73" t="n"/>
      <c r="F56" s="73" t="n"/>
      <c r="G56" s="73" t="n"/>
      <c r="H56" s="73" t="inlineStr">
        <is>
          <t>TOTALI</t>
        </is>
      </c>
      <c r="I56" s="73">
        <f>SUM(I22:I55)</f>
        <v/>
      </c>
      <c r="J56" s="73">
        <f>SUM(J22:J55)</f>
        <v/>
      </c>
      <c r="K56" s="73" t="n"/>
      <c r="L56" s="73" t="n"/>
      <c r="M56" s="73" t="n"/>
      <c r="N56" s="73" t="n"/>
      <c r="O56" s="73" t="n"/>
      <c r="P56" s="73" t="n"/>
      <c r="Q56" s="73" t="n"/>
      <c r="R56" s="73" t="n"/>
      <c r="S5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5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2025-04-28T09:48:25Z</dcterms:modified>
  <cp:lastModifiedBy>Costantino_Emmanuele</cp:lastModifiedBy>
  <cp:revision>4</cp:revision>
</cp:coreProperties>
</file>