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6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0402000100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Informatica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1172782</v>
      </c>
      <c r="C22" s="73" t="n">
        <v>1132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Thinkcentre M75t Gen 2 Windows LENOVO S.N. GM0JVMGV</t>
        </is>
      </c>
      <c r="I22" s="73" t="n">
        <v>557.54</v>
      </c>
      <c r="J22" s="73" t="n">
        <v>557.54</v>
      </c>
      <c r="K22" s="73" t="n"/>
      <c r="L22" s="73" t="n"/>
      <c r="M22" s="73" t="n"/>
      <c r="N22" s="73" t="inlineStr">
        <is>
          <t>06-SET-24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1172783</v>
      </c>
      <c r="C23" s="73" t="n">
        <v>1133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Thinkcentre M75t Gen 2 Windows LENOVO S.N. GM0JVMJL</t>
        </is>
      </c>
      <c r="I23" s="73" t="n">
        <v>557.54</v>
      </c>
      <c r="J23" s="73" t="n">
        <v>557.54</v>
      </c>
      <c r="K23" s="73" t="n"/>
      <c r="L23" s="73" t="n"/>
      <c r="M23" s="73" t="n"/>
      <c r="N23" s="73" t="inlineStr">
        <is>
          <t>06-SET-24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1172784</v>
      </c>
      <c r="C24" s="73" t="n">
        <v>1134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Thinkcentre M75t Gen 2 Windows LENOVO S.N. GM0JVMKD</t>
        </is>
      </c>
      <c r="I24" s="73" t="n">
        <v>557.54</v>
      </c>
      <c r="J24" s="73" t="n">
        <v>557.54</v>
      </c>
      <c r="K24" s="73" t="n"/>
      <c r="L24" s="73" t="n"/>
      <c r="M24" s="73" t="n"/>
      <c r="N24" s="73" t="inlineStr">
        <is>
          <t>06-SET-24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1172785</v>
      </c>
      <c r="C25" s="73" t="n">
        <v>1135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Thinkcentre M75t Gen 2 Windows LENOVO S.N. GM0JVMLK</t>
        </is>
      </c>
      <c r="I25" s="73" t="n">
        <v>557.54</v>
      </c>
      <c r="J25" s="73" t="n">
        <v>557.54</v>
      </c>
      <c r="K25" s="73" t="n"/>
      <c r="L25" s="73" t="n"/>
      <c r="M25" s="73" t="n"/>
      <c r="N25" s="73" t="inlineStr">
        <is>
          <t>06-SET-24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1172786</v>
      </c>
      <c r="C26" s="73" t="n">
        <v>1136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Thinkcentre M75t Gen 2 Windows LENOVO S.N. GM0JVMLW</t>
        </is>
      </c>
      <c r="I26" s="73" t="n">
        <v>557.54</v>
      </c>
      <c r="J26" s="73" t="n">
        <v>557.54</v>
      </c>
      <c r="K26" s="73" t="n"/>
      <c r="L26" s="73" t="n"/>
      <c r="M26" s="73" t="n"/>
      <c r="N26" s="73" t="inlineStr">
        <is>
          <t>06-SET-24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1172787</v>
      </c>
      <c r="C27" s="73" t="n">
        <v>1137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Thinkcentre M75t Gen 2 Windows LENOVO S.N. GM0JVMMB</t>
        </is>
      </c>
      <c r="I27" s="73" t="n">
        <v>557.54</v>
      </c>
      <c r="J27" s="73" t="n">
        <v>557.54</v>
      </c>
      <c r="K27" s="73" t="n"/>
      <c r="L27" s="73" t="n"/>
      <c r="M27" s="73" t="n"/>
      <c r="N27" s="73" t="inlineStr">
        <is>
          <t>06-SET-24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1172788</v>
      </c>
      <c r="C28" s="73" t="n">
        <v>1138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Thinkcentre M75t Gen 2 Windows LENOVO S.N. GM0JVMM8</t>
        </is>
      </c>
      <c r="I28" s="73" t="n">
        <v>557.54</v>
      </c>
      <c r="J28" s="73" t="n">
        <v>557.54</v>
      </c>
      <c r="K28" s="73" t="n"/>
      <c r="L28" s="73" t="n"/>
      <c r="M28" s="73" t="n"/>
      <c r="N28" s="73" t="inlineStr">
        <is>
          <t>06-SET-24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1172789</v>
      </c>
      <c r="C29" s="73" t="n">
        <v>1139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Thinkcentre M75t Gen 2 Windows LENOVO S.N. GM0JVMM9</t>
        </is>
      </c>
      <c r="I29" s="73" t="n">
        <v>557.54</v>
      </c>
      <c r="J29" s="73" t="n">
        <v>557.54</v>
      </c>
      <c r="K29" s="73" t="n"/>
      <c r="L29" s="73" t="n"/>
      <c r="M29" s="73" t="n"/>
      <c r="N29" s="73" t="inlineStr">
        <is>
          <t>06-SET-24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1172790</v>
      </c>
      <c r="C30" s="73" t="n">
        <v>1140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Thinkcentre M75t Gen 2 Windows LENOVO S.N. GM0JVMND</t>
        </is>
      </c>
      <c r="I30" s="73" t="n">
        <v>557.54</v>
      </c>
      <c r="J30" s="73" t="n">
        <v>557.54</v>
      </c>
      <c r="K30" s="73" t="n"/>
      <c r="L30" s="73" t="n"/>
      <c r="M30" s="73" t="n"/>
      <c r="N30" s="73" t="inlineStr">
        <is>
          <t>06-SET-24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1172791</v>
      </c>
      <c r="C31" s="73" t="n">
        <v>1141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Thinkcentre M75t Gen 2 Windows LENOVO S.N. GM0JVMNG</t>
        </is>
      </c>
      <c r="I31" s="73" t="n">
        <v>557.54</v>
      </c>
      <c r="J31" s="73" t="n">
        <v>557.54</v>
      </c>
      <c r="K31" s="73" t="n"/>
      <c r="L31" s="73" t="n"/>
      <c r="M31" s="73" t="n"/>
      <c r="N31" s="73" t="inlineStr">
        <is>
          <t>06-SET-24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1172803</v>
      </c>
      <c r="C32" s="73" t="n">
        <v>1142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Thinkcentre M75t Gen 2 Windows Lenovo S.N. GM0JZAG4</t>
        </is>
      </c>
      <c r="I32" s="73" t="n">
        <v>566.08</v>
      </c>
      <c r="J32" s="73" t="n">
        <v>566.08</v>
      </c>
      <c r="K32" s="73" t="n"/>
      <c r="L32" s="73" t="n"/>
      <c r="M32" s="73" t="n"/>
      <c r="N32" s="73" t="inlineStr">
        <is>
          <t>10-SET-24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1172804</v>
      </c>
      <c r="C33" s="73" t="n">
        <v>1143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Thinkcentre M75t Gen 2 Windows Lenovo S.N. GM0JZAWV</t>
        </is>
      </c>
      <c r="I33" s="73" t="n">
        <v>566.08</v>
      </c>
      <c r="J33" s="73" t="n">
        <v>566.08</v>
      </c>
      <c r="K33" s="73" t="n"/>
      <c r="L33" s="73" t="n"/>
      <c r="M33" s="73" t="n"/>
      <c r="N33" s="73" t="inlineStr">
        <is>
          <t>10-SET-24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1172805</v>
      </c>
      <c r="C34" s="73" t="n">
        <v>1144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Thinkcentre M75t Gen 2 Windows Lenovo S.N. GM0JZB1D</t>
        </is>
      </c>
      <c r="I34" s="73" t="n">
        <v>566.08</v>
      </c>
      <c r="J34" s="73" t="n">
        <v>566.08</v>
      </c>
      <c r="K34" s="73" t="n"/>
      <c r="L34" s="73" t="n"/>
      <c r="M34" s="73" t="n"/>
      <c r="N34" s="73" t="inlineStr">
        <is>
          <t>10-SET-24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1172806</v>
      </c>
      <c r="C35" s="73" t="n">
        <v>1145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Thinkcentre M75t Gen 2 Windows Lenovo S.N. GM0JZB1E</t>
        </is>
      </c>
      <c r="I35" s="73" t="n">
        <v>566.08</v>
      </c>
      <c r="J35" s="73" t="n">
        <v>566.08</v>
      </c>
      <c r="K35" s="73" t="n"/>
      <c r="L35" s="73" t="n"/>
      <c r="M35" s="73" t="n"/>
      <c r="N35" s="73" t="inlineStr">
        <is>
          <t>10-SET-24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1172807</v>
      </c>
      <c r="C36" s="73" t="n">
        <v>1146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Thinkcentre M75t Gen 2 Windows Lenovo S.N. GM0JZB1F</t>
        </is>
      </c>
      <c r="I36" s="73" t="n">
        <v>566.08</v>
      </c>
      <c r="J36" s="73" t="n">
        <v>566.08</v>
      </c>
      <c r="K36" s="73" t="n"/>
      <c r="L36" s="73" t="n"/>
      <c r="M36" s="73" t="n"/>
      <c r="N36" s="73" t="inlineStr">
        <is>
          <t>10-SET-24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1172808</v>
      </c>
      <c r="C37" s="73" t="n">
        <v>1147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Thinkcentre M75t Gen 2 Windows Lenovo S.N. GM0JZB1G</t>
        </is>
      </c>
      <c r="I37" s="73" t="n">
        <v>566.08</v>
      </c>
      <c r="J37" s="73" t="n">
        <v>566.08</v>
      </c>
      <c r="K37" s="73" t="n"/>
      <c r="L37" s="73" t="n"/>
      <c r="M37" s="73" t="n"/>
      <c r="N37" s="73" t="inlineStr">
        <is>
          <t>10-SET-24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1172809</v>
      </c>
      <c r="C38" s="73" t="n">
        <v>1148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Thinkcentre M75t Gen 2 Windows Lenovo S.N. GM0JZB1R</t>
        </is>
      </c>
      <c r="I38" s="73" t="n">
        <v>566.08</v>
      </c>
      <c r="J38" s="73" t="n">
        <v>566.08</v>
      </c>
      <c r="K38" s="73" t="n"/>
      <c r="L38" s="73" t="n"/>
      <c r="M38" s="73" t="n"/>
      <c r="N38" s="73" t="inlineStr">
        <is>
          <t>10-SET-24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1172810</v>
      </c>
      <c r="C39" s="73" t="n">
        <v>1149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Thinkcentre M75t Gen 2 Windows Lenovo S.N. GM0JZB1S</t>
        </is>
      </c>
      <c r="I39" s="73" t="n">
        <v>566.08</v>
      </c>
      <c r="J39" s="73" t="n">
        <v>566.08</v>
      </c>
      <c r="K39" s="73" t="n"/>
      <c r="L39" s="73" t="n"/>
      <c r="M39" s="73" t="n"/>
      <c r="N39" s="73" t="inlineStr">
        <is>
          <t>10-SET-24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1172811</v>
      </c>
      <c r="C40" s="73" t="n">
        <v>1150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Thinkcentre M75t Gen 2 Windows Lenovo S.N. GM0JZB1V</t>
        </is>
      </c>
      <c r="I40" s="73" t="n">
        <v>566.08</v>
      </c>
      <c r="J40" s="73" t="n">
        <v>566.08</v>
      </c>
      <c r="K40" s="73" t="n"/>
      <c r="L40" s="73" t="n"/>
      <c r="M40" s="73" t="n"/>
      <c r="N40" s="73" t="inlineStr">
        <is>
          <t>10-SET-24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1172812</v>
      </c>
      <c r="C41" s="73" t="n">
        <v>1151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Thinkcentre M75t Gen 2 Windows Lenovo S.N. GM0JZB1W</t>
        </is>
      </c>
      <c r="I41" s="73" t="n">
        <v>566.08</v>
      </c>
      <c r="J41" s="73" t="n">
        <v>566.08</v>
      </c>
      <c r="K41" s="73" t="n"/>
      <c r="L41" s="73" t="n"/>
      <c r="M41" s="73" t="n"/>
      <c r="N41" s="73" t="inlineStr">
        <is>
          <t>10-SET-24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1172813</v>
      </c>
      <c r="C42" s="73" t="n">
        <v>1152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Thinkcentre M75t Gen 2 Windows Lenovo S.N. GM0JZB1X</t>
        </is>
      </c>
      <c r="I42" s="73" t="n">
        <v>566.08</v>
      </c>
      <c r="J42" s="73" t="n">
        <v>566.08</v>
      </c>
      <c r="K42" s="73" t="n"/>
      <c r="L42" s="73" t="n"/>
      <c r="M42" s="73" t="n"/>
      <c r="N42" s="73" t="inlineStr">
        <is>
          <t>10-SET-24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1172814</v>
      </c>
      <c r="C43" s="73" t="n">
        <v>1153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Thinkcentre M75t Gen 2 Windows Lenovo S.N. GM0JZB1Y</t>
        </is>
      </c>
      <c r="I43" s="73" t="n">
        <v>566.08</v>
      </c>
      <c r="J43" s="73" t="n">
        <v>566.08</v>
      </c>
      <c r="K43" s="73" t="n"/>
      <c r="L43" s="73" t="n"/>
      <c r="M43" s="73" t="n"/>
      <c r="N43" s="73" t="inlineStr">
        <is>
          <t>10-SET-24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1172815</v>
      </c>
      <c r="C44" s="73" t="n">
        <v>1154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Thinkcentre M75t Gen 2 Windows Lenovo S.N. GM0JZB1Z</t>
        </is>
      </c>
      <c r="I44" s="73" t="n">
        <v>566.08</v>
      </c>
      <c r="J44" s="73" t="n">
        <v>566.08</v>
      </c>
      <c r="K44" s="73" t="n"/>
      <c r="L44" s="73" t="n"/>
      <c r="M44" s="73" t="n"/>
      <c r="N44" s="73" t="inlineStr">
        <is>
          <t>10-SET-24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1172816</v>
      </c>
      <c r="C45" s="73" t="n">
        <v>1155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Thinkcentre M75t Gen 2 Windows Lenovo S.N. GM0JZB20</t>
        </is>
      </c>
      <c r="I45" s="73" t="n">
        <v>566.08</v>
      </c>
      <c r="J45" s="73" t="n">
        <v>566.08</v>
      </c>
      <c r="K45" s="73" t="n"/>
      <c r="L45" s="73" t="n"/>
      <c r="M45" s="73" t="n"/>
      <c r="N45" s="73" t="inlineStr">
        <is>
          <t>10-SET-24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1172817</v>
      </c>
      <c r="C46" s="73" t="n">
        <v>1156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Thinkcentre M75t Gen 2 Windows Lenovo S.N. GM0JZ9VZ</t>
        </is>
      </c>
      <c r="I46" s="73" t="n">
        <v>566.08</v>
      </c>
      <c r="J46" s="73" t="n">
        <v>566.08</v>
      </c>
      <c r="K46" s="73" t="n"/>
      <c r="L46" s="73" t="n"/>
      <c r="M46" s="73" t="n"/>
      <c r="N46" s="73" t="inlineStr">
        <is>
          <t>10-SET-24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1156222</v>
      </c>
      <c r="C47" s="73" t="n">
        <v>1157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HP 255 G8 - 15.6"    S/N  CND1459WRZ</t>
        </is>
      </c>
      <c r="I47" s="73" t="n">
        <v>341.1</v>
      </c>
      <c r="J47" s="73" t="n">
        <v>852.78</v>
      </c>
      <c r="K47" s="73" t="n"/>
      <c r="L47" s="73" t="n"/>
      <c r="M47" s="73" t="n"/>
      <c r="N47" s="73" t="inlineStr">
        <is>
          <t>17-MAR-22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1156238</v>
      </c>
      <c r="C48" s="73" t="n">
        <v>1158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HP 255 G8 - 15.6"    S/N  CND1459WQP</t>
        </is>
      </c>
      <c r="I48" s="73" t="n">
        <v>341.1</v>
      </c>
      <c r="J48" s="73" t="n">
        <v>852.78</v>
      </c>
      <c r="K48" s="73" t="n"/>
      <c r="L48" s="73" t="n"/>
      <c r="M48" s="73" t="n"/>
      <c r="N48" s="73" t="inlineStr">
        <is>
          <t>17-MAR-22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1172424</v>
      </c>
      <c r="C49" s="73" t="n">
        <v>1159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i PAD PRO 13"  WI FI  + Cellular  -  s/n  SKQX6XT2Q3P</t>
        </is>
      </c>
      <c r="I49" s="73" t="n">
        <v>1945.9</v>
      </c>
      <c r="J49" s="73" t="n">
        <v>1945.9</v>
      </c>
      <c r="K49" s="73" t="n"/>
      <c r="L49" s="73" t="n"/>
      <c r="M49" s="73" t="n"/>
      <c r="N49" s="73" t="inlineStr">
        <is>
          <t>20-AGO-24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1156241</v>
      </c>
      <c r="C50" s="73" t="n">
        <v>1160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HP 255 G8 - 15.6"    S/N  CND1459WWQ</t>
        </is>
      </c>
      <c r="I50" s="73" t="n">
        <v>341.1</v>
      </c>
      <c r="J50" s="73" t="n">
        <v>852.78</v>
      </c>
      <c r="K50" s="73" t="n"/>
      <c r="L50" s="73" t="n"/>
      <c r="M50" s="73" t="n"/>
      <c r="N50" s="73" t="inlineStr">
        <is>
          <t>17-MAR-22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1156150</v>
      </c>
      <c r="C51" s="73" t="n">
        <v>1161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HP 255 G8 - 15.6"    S/N  CND1459YXJ</t>
        </is>
      </c>
      <c r="I51" s="73" t="n">
        <v>341.1</v>
      </c>
      <c r="J51" s="73" t="n">
        <v>852.78</v>
      </c>
      <c r="K51" s="73" t="n"/>
      <c r="L51" s="73" t="n"/>
      <c r="M51" s="73" t="n"/>
      <c r="N51" s="73" t="inlineStr">
        <is>
          <t>17-MAR-22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1173858</v>
      </c>
      <c r="C52" s="73" t="n">
        <v>1162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Monitor 55" UHD 4K Samsung Black</t>
        </is>
      </c>
      <c r="I52" s="73" t="n">
        <v>823.5</v>
      </c>
      <c r="J52" s="73" t="n">
        <v>823.5</v>
      </c>
      <c r="K52" s="73" t="n"/>
      <c r="L52" s="73" t="n"/>
      <c r="M52" s="73" t="n"/>
      <c r="N52" s="73" t="inlineStr">
        <is>
          <t>29-OTT-24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1173859</v>
      </c>
      <c r="C53" s="73" t="n">
        <v>1163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Monitor 55" UHD 4K Samsung Black</t>
        </is>
      </c>
      <c r="I53" s="73" t="n">
        <v>823.5</v>
      </c>
      <c r="J53" s="73" t="n">
        <v>823.5</v>
      </c>
      <c r="K53" s="73" t="n"/>
      <c r="L53" s="73" t="n"/>
      <c r="M53" s="73" t="n"/>
      <c r="N53" s="73" t="inlineStr">
        <is>
          <t>29-OTT-24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1173860</v>
      </c>
      <c r="C54" s="73" t="n">
        <v>1164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Pc Assemblato CPU i7 S.N. 288658_00650</t>
        </is>
      </c>
      <c r="I54" s="73" t="n">
        <v>1461.56</v>
      </c>
      <c r="J54" s="73" t="n">
        <v>1461.56</v>
      </c>
      <c r="K54" s="73" t="n"/>
      <c r="L54" s="73" t="n"/>
      <c r="M54" s="73" t="n"/>
      <c r="N54" s="73" t="inlineStr">
        <is>
          <t>29-OTT-24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1173861</v>
      </c>
      <c r="C55" s="73" t="n">
        <v>1165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Pc Assemblato CPU i7 S.N. 288658_01894</t>
        </is>
      </c>
      <c r="I55" s="73" t="n">
        <v>1461.56</v>
      </c>
      <c r="J55" s="73" t="n">
        <v>1461.56</v>
      </c>
      <c r="K55" s="73" t="n"/>
      <c r="L55" s="73" t="n"/>
      <c r="M55" s="73" t="n"/>
      <c r="N55" s="73" t="inlineStr">
        <is>
          <t>29-OTT-24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1173862</v>
      </c>
      <c r="C56" s="73" t="n">
        <v>1166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Pc Assemblato CPU i7 S.N. 288658_01220</t>
        </is>
      </c>
      <c r="I56" s="73" t="n">
        <v>1461.56</v>
      </c>
      <c r="J56" s="73" t="n">
        <v>1461.56</v>
      </c>
      <c r="K56" s="73" t="n"/>
      <c r="L56" s="73" t="n"/>
      <c r="M56" s="73" t="n"/>
      <c r="N56" s="73" t="inlineStr">
        <is>
          <t>29-OTT-24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1173863</v>
      </c>
      <c r="C57" s="73" t="n">
        <v>1167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Pc Assemblato CPU i7 S.N. 288658_01826</t>
        </is>
      </c>
      <c r="I57" s="73" t="n">
        <v>1461.56</v>
      </c>
      <c r="J57" s="73" t="n">
        <v>1461.56</v>
      </c>
      <c r="K57" s="73" t="n"/>
      <c r="L57" s="73" t="n"/>
      <c r="M57" s="73" t="n"/>
      <c r="N57" s="73" t="inlineStr">
        <is>
          <t>29-OTT-24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1173864</v>
      </c>
      <c r="C58" s="73" t="n">
        <v>1168</v>
      </c>
      <c r="D58" s="73" t="inlineStr">
        <is>
          <t>Inventario Cat. 1</t>
        </is>
      </c>
      <c r="E58" s="73" t="inlineStr">
        <is>
          <t>BAAAAAGAAA</t>
        </is>
      </c>
      <c r="F58" s="73" t="n"/>
      <c r="G58" s="73">
        <f>IF(F58="","",VLOOKUP(F58,Codici!$A$2:$B$38,2,FALSE()))</f>
        <v/>
      </c>
      <c r="H58" s="73" t="inlineStr">
        <is>
          <t>Pc Assemblato CPU i7 S.N. 288658_00615</t>
        </is>
      </c>
      <c r="I58" s="73" t="n">
        <v>1461.56</v>
      </c>
      <c r="J58" s="73" t="n">
        <v>1461.56</v>
      </c>
      <c r="K58" s="73" t="n"/>
      <c r="L58" s="73" t="n"/>
      <c r="M58" s="73" t="n"/>
      <c r="N58" s="73" t="inlineStr">
        <is>
          <t>29-OTT-24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1173865</v>
      </c>
      <c r="C59" s="73" t="n">
        <v>1169</v>
      </c>
      <c r="D59" s="73" t="inlineStr">
        <is>
          <t>Inventario Cat. 1</t>
        </is>
      </c>
      <c r="E59" s="73" t="inlineStr">
        <is>
          <t>BAAAAAGAAA</t>
        </is>
      </c>
      <c r="F59" s="73" t="n"/>
      <c r="G59" s="73">
        <f>IF(F59="","",VLOOKUP(F59,Codici!$A$2:$B$38,2,FALSE()))</f>
        <v/>
      </c>
      <c r="H59" s="73" t="inlineStr">
        <is>
          <t>Pc Assemblato CPU i7 S.N. 288658_01952</t>
        </is>
      </c>
      <c r="I59" s="73" t="n">
        <v>1461.56</v>
      </c>
      <c r="J59" s="73" t="n">
        <v>1461.56</v>
      </c>
      <c r="K59" s="73" t="n"/>
      <c r="L59" s="73" t="n"/>
      <c r="M59" s="73" t="n"/>
      <c r="N59" s="73" t="inlineStr">
        <is>
          <t>29-OTT-24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1173866</v>
      </c>
      <c r="C60" s="73" t="n">
        <v>1170</v>
      </c>
      <c r="D60" s="73" t="inlineStr">
        <is>
          <t>Inventario Cat. 1</t>
        </is>
      </c>
      <c r="E60" s="73" t="inlineStr">
        <is>
          <t>BAAAAAGAAA</t>
        </is>
      </c>
      <c r="F60" s="73" t="n"/>
      <c r="G60" s="73">
        <f>IF(F60="","",VLOOKUP(F60,Codici!$A$2:$B$38,2,FALSE()))</f>
        <v/>
      </c>
      <c r="H60" s="73" t="inlineStr">
        <is>
          <t>Pc Assemblato CPU i7 S.N. 288658_01833</t>
        </is>
      </c>
      <c r="I60" s="73" t="n">
        <v>1461.56</v>
      </c>
      <c r="J60" s="73" t="n">
        <v>1461.56</v>
      </c>
      <c r="K60" s="73" t="n"/>
      <c r="L60" s="73" t="n"/>
      <c r="M60" s="73" t="n"/>
      <c r="N60" s="73" t="inlineStr">
        <is>
          <t>29-OTT-24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1173867</v>
      </c>
      <c r="C61" s="73" t="n">
        <v>1171</v>
      </c>
      <c r="D61" s="73" t="inlineStr">
        <is>
          <t>Inventario Cat. 1</t>
        </is>
      </c>
      <c r="E61" s="73" t="inlineStr">
        <is>
          <t>BAAAAAGAAA</t>
        </is>
      </c>
      <c r="F61" s="73" t="n"/>
      <c r="G61" s="73">
        <f>IF(F61="","",VLOOKUP(F61,Codici!$A$2:$B$38,2,FALSE()))</f>
        <v/>
      </c>
      <c r="H61" s="73" t="inlineStr">
        <is>
          <t>Pc Assemblato CPU i7 S.N. 288658_01228</t>
        </is>
      </c>
      <c r="I61" s="73" t="n">
        <v>1461.56</v>
      </c>
      <c r="J61" s="73" t="n">
        <v>1461.56</v>
      </c>
      <c r="K61" s="73" t="n"/>
      <c r="L61" s="73" t="n"/>
      <c r="M61" s="73" t="n"/>
      <c r="N61" s="73" t="inlineStr">
        <is>
          <t>29-OTT-24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1173955</v>
      </c>
      <c r="C62" s="73" t="n">
        <v>1172</v>
      </c>
      <c r="D62" s="73" t="inlineStr">
        <is>
          <t>Inventario Cat. 1</t>
        </is>
      </c>
      <c r="E62" s="73" t="inlineStr">
        <is>
          <t>BAAAAAGAAA</t>
        </is>
      </c>
      <c r="F62" s="73" t="n"/>
      <c r="G62" s="73">
        <f>IF(F62="","",VLOOKUP(F62,Codici!$A$2:$B$38,2,FALSE()))</f>
        <v/>
      </c>
      <c r="H62" s="73" t="inlineStr">
        <is>
          <t>Monitor 65" Touch</t>
        </is>
      </c>
      <c r="I62" s="73" t="n">
        <v>2426.58</v>
      </c>
      <c r="J62" s="73" t="n">
        <v>2426.58</v>
      </c>
      <c r="K62" s="73" t="n"/>
      <c r="L62" s="73" t="n"/>
      <c r="M62" s="73" t="n"/>
      <c r="N62" s="73" t="inlineStr">
        <is>
          <t>30-OTT-24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1175766</v>
      </c>
      <c r="C63" s="73" t="n">
        <v>1173</v>
      </c>
      <c r="D63" s="73" t="inlineStr">
        <is>
          <t>Inventario Cat. 1</t>
        </is>
      </c>
      <c r="E63" s="73" t="inlineStr">
        <is>
          <t>BAAAAAGAAA</t>
        </is>
      </c>
      <c r="F63" s="73" t="n"/>
      <c r="G63" s="73">
        <f>IF(F63="","",VLOOKUP(F63,Codici!$A$2:$B$38,2,FALSE()))</f>
        <v/>
      </c>
      <c r="H63" s="73" t="inlineStr">
        <is>
          <t>sAMSUNG GALAXY s 24</t>
        </is>
      </c>
      <c r="I63" s="73" t="n">
        <v>1149</v>
      </c>
      <c r="J63" s="73" t="n">
        <v>1149</v>
      </c>
      <c r="K63" s="73" t="n"/>
      <c r="L63" s="73" t="n"/>
      <c r="M63" s="73" t="n"/>
      <c r="N63" s="73" t="inlineStr">
        <is>
          <t>05-DIC-24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1156146</v>
      </c>
      <c r="C64" s="73" t="n">
        <v>1174</v>
      </c>
      <c r="D64" s="73" t="inlineStr">
        <is>
          <t>Inventario Cat. 1</t>
        </is>
      </c>
      <c r="E64" s="73" t="inlineStr">
        <is>
          <t>BAAAAAGAAA</t>
        </is>
      </c>
      <c r="F64" s="73" t="n"/>
      <c r="G64" s="73">
        <f>IF(F64="","",VLOOKUP(F64,Codici!$A$2:$B$38,2,FALSE()))</f>
        <v/>
      </c>
      <c r="H64" s="73" t="inlineStr">
        <is>
          <t>HP 255 G8 - 15.6"    S/N  CND1459Z2D</t>
        </is>
      </c>
      <c r="I64" s="73" t="n">
        <v>341.1</v>
      </c>
      <c r="J64" s="73" t="n">
        <v>852.78</v>
      </c>
      <c r="K64" s="73" t="n"/>
      <c r="L64" s="73" t="n"/>
      <c r="M64" s="73" t="n"/>
      <c r="N64" s="73" t="inlineStr">
        <is>
          <t>17-MAR-22</t>
        </is>
      </c>
      <c r="O64" s="73" t="n"/>
      <c r="P64" s="73" t="n"/>
      <c r="Q64" s="73" t="n"/>
      <c r="R64" s="73" t="n"/>
      <c r="S64" s="73" t="n"/>
    </row>
    <row r="65">
      <c r="A65" s="73" t="n"/>
      <c r="B65" s="73" t="n"/>
      <c r="C65" s="73" t="n"/>
      <c r="D65" s="73" t="n"/>
      <c r="E65" s="73" t="n"/>
      <c r="F65" s="73" t="n"/>
      <c r="G65" s="73" t="n"/>
      <c r="H65" s="73" t="inlineStr">
        <is>
          <t>TOTALI</t>
        </is>
      </c>
      <c r="I65" s="73">
        <f>SUM(I22:I64)</f>
        <v/>
      </c>
      <c r="J65" s="73">
        <f>SUM(J22:J64)</f>
        <v/>
      </c>
      <c r="K65" s="73" t="n"/>
      <c r="L65" s="73" t="n"/>
      <c r="M65" s="73" t="n"/>
      <c r="N65" s="73" t="n"/>
      <c r="O65" s="73" t="n"/>
      <c r="P65" s="73" t="n"/>
      <c r="Q65" s="73" t="n"/>
      <c r="R65" s="73" t="n"/>
      <c r="S65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6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2025-04-28T09:48:19Z</dcterms:modified>
  <cp:lastModifiedBy>Costantino_Emmanuele</cp:lastModifiedBy>
  <cp:revision>4</cp:revision>
</cp:coreProperties>
</file>