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14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1002026600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U.I.A. PROVINCIALE DI ENNA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647346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lume da tavolo a morsetto</t>
        </is>
      </c>
      <c r="I22" s="74" t="n">
        <v>1.44</v>
      </c>
      <c r="J22" s="74" t="n">
        <v>9.619999999999999</v>
      </c>
      <c r="K22" s="74" t="inlineStr">
        <is>
          <t>29-DIC-89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647094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lume da tavolo a morsetto</t>
        </is>
      </c>
      <c r="I23" s="74" t="n">
        <v>1.44</v>
      </c>
      <c r="J23" s="74" t="n">
        <v>9.619999999999999</v>
      </c>
      <c r="K23" s="74" t="inlineStr">
        <is>
          <t>29-DIC-89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647303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lume da tavolo a morsetto</t>
        </is>
      </c>
      <c r="I24" s="74" t="n">
        <v>1.44</v>
      </c>
      <c r="J24" s="74" t="n">
        <v>9.619999999999999</v>
      </c>
      <c r="K24" s="74" t="inlineStr">
        <is>
          <t>29-DIC-89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647181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appendiabito murale</t>
        </is>
      </c>
      <c r="I25" s="74" t="n">
        <v>0.98</v>
      </c>
      <c r="J25" s="74" t="n">
        <v>6.55</v>
      </c>
      <c r="K25" s="74" t="inlineStr">
        <is>
          <t>29-DIC-89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647347</v>
      </c>
      <c r="C26" s="74" t="n">
        <v>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appendiabito murale</t>
        </is>
      </c>
      <c r="I26" s="74" t="n">
        <v>0.98</v>
      </c>
      <c r="J26" s="74" t="n">
        <v>6.55</v>
      </c>
      <c r="K26" s="74" t="inlineStr">
        <is>
          <t>29-DIC-89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647399</v>
      </c>
      <c r="C27" s="74" t="n">
        <v>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appendiabito murale</t>
        </is>
      </c>
      <c r="I27" s="74" t="n">
        <v>0.98</v>
      </c>
      <c r="J27" s="74" t="n">
        <v>6.55</v>
      </c>
      <c r="K27" s="74" t="inlineStr">
        <is>
          <t>29-DIC-89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647304</v>
      </c>
      <c r="C28" s="74" t="n">
        <v>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appendiabito murale</t>
        </is>
      </c>
      <c r="I28" s="74" t="n">
        <v>0.98</v>
      </c>
      <c r="J28" s="74" t="n">
        <v>6.55</v>
      </c>
      <c r="K28" s="74" t="inlineStr">
        <is>
          <t>29-DIC-89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647400</v>
      </c>
      <c r="C29" s="74" t="n">
        <v>8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appendiabito murale</t>
        </is>
      </c>
      <c r="I29" s="74" t="n">
        <v>0.98</v>
      </c>
      <c r="J29" s="74" t="n">
        <v>6.55</v>
      </c>
      <c r="K29" s="74" t="inlineStr">
        <is>
          <t>29-DIC-89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647348</v>
      </c>
      <c r="C30" s="74" t="n">
        <v>9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appendiabito murale</t>
        </is>
      </c>
      <c r="I30" s="74" t="n">
        <v>0.98</v>
      </c>
      <c r="J30" s="74" t="n">
        <v>6.55</v>
      </c>
      <c r="K30" s="74" t="inlineStr">
        <is>
          <t>29-DIC-89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647305</v>
      </c>
      <c r="C31" s="74" t="n">
        <v>10</v>
      </c>
      <c r="D31" s="74" t="inlineStr">
        <is>
          <t xml:space="preserve">CAT.  I </t>
        </is>
      </c>
      <c r="E31" s="74" t="inlineStr">
        <is>
          <t>BAAAAAGAAA</t>
        </is>
      </c>
      <c r="F31" s="74" t="n"/>
      <c r="G31" s="74">
        <f>IF(F31="","",VLOOKUP(F31,Codici!$A$2:$B$38,2,FALSE()))</f>
        <v/>
      </c>
      <c r="H31" s="74" t="inlineStr">
        <is>
          <t>Calcolatrice Olivetti Logos 454</t>
        </is>
      </c>
      <c r="I31" s="74" t="n">
        <v>0</v>
      </c>
      <c r="J31" s="74" t="n">
        <v>13.53</v>
      </c>
      <c r="K31" s="74" t="inlineStr">
        <is>
          <t>29-DIC-89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647095</v>
      </c>
      <c r="C32" s="74" t="n">
        <v>11</v>
      </c>
      <c r="D32" s="74" t="inlineStr">
        <is>
          <t xml:space="preserve">CAT.  I </t>
        </is>
      </c>
      <c r="E32" s="74" t="inlineStr">
        <is>
          <t>BAAAAAGAAA</t>
        </is>
      </c>
      <c r="F32" s="74" t="n"/>
      <c r="G32" s="74">
        <f>IF(F32="","",VLOOKUP(F32,Codici!$A$2:$B$38,2,FALSE()))</f>
        <v/>
      </c>
      <c r="H32" s="74" t="inlineStr">
        <is>
          <t>Calcolatrice Olivetti Logos 454</t>
        </is>
      </c>
      <c r="I32" s="74" t="n">
        <v>0</v>
      </c>
      <c r="J32" s="74" t="n">
        <v>13.53</v>
      </c>
      <c r="K32" s="74" t="inlineStr">
        <is>
          <t>29-DIC-89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647182</v>
      </c>
      <c r="C33" s="74" t="n">
        <v>12</v>
      </c>
      <c r="D33" s="74" t="inlineStr">
        <is>
          <t xml:space="preserve">CAT.  I 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Calcolatrice Olivetti Logos 454</t>
        </is>
      </c>
      <c r="I33" s="74" t="n">
        <v>0</v>
      </c>
      <c r="J33" s="74" t="n">
        <v>13.53</v>
      </c>
      <c r="K33" s="74" t="inlineStr">
        <is>
          <t>29-DIC-89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647183</v>
      </c>
      <c r="C34" s="74" t="n">
        <v>13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Tavolo dattilo</t>
        </is>
      </c>
      <c r="I34" s="74" t="n">
        <v>6.68</v>
      </c>
      <c r="J34" s="74" t="n">
        <v>44.55</v>
      </c>
      <c r="K34" s="74" t="inlineStr">
        <is>
          <t>29-DIC-89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647401</v>
      </c>
      <c r="C35" s="74" t="n">
        <v>14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Tavolo dattilo</t>
        </is>
      </c>
      <c r="I35" s="74" t="n">
        <v>6.68</v>
      </c>
      <c r="J35" s="74" t="n">
        <v>44.55</v>
      </c>
      <c r="K35" s="74" t="inlineStr">
        <is>
          <t>29-DIC-89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647402</v>
      </c>
      <c r="C36" s="74" t="n">
        <v>15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Sedia dattilo</t>
        </is>
      </c>
      <c r="I36" s="74" t="n">
        <v>3.03</v>
      </c>
      <c r="J36" s="74" t="n">
        <v>20.18</v>
      </c>
      <c r="K36" s="74" t="inlineStr">
        <is>
          <t>29-DIC-89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647403</v>
      </c>
      <c r="C37" s="74" t="n">
        <v>16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Sedia dattilo</t>
        </is>
      </c>
      <c r="I37" s="74" t="n">
        <v>3.03</v>
      </c>
      <c r="J37" s="74" t="n">
        <v>20.18</v>
      </c>
      <c r="K37" s="74" t="inlineStr">
        <is>
          <t>29-DIC-89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647306</v>
      </c>
      <c r="C38" s="74" t="n">
        <v>17</v>
      </c>
      <c r="D38" s="74" t="inlineStr">
        <is>
          <t xml:space="preserve">CAT.  I </t>
        </is>
      </c>
      <c r="E38" s="74" t="inlineStr">
        <is>
          <t>BAAAAAGAAA</t>
        </is>
      </c>
      <c r="F38" s="74" t="n"/>
      <c r="G38" s="74">
        <f>IF(F38="","",VLOOKUP(F38,Codici!$A$2:$B$38,2,FALSE()))</f>
        <v/>
      </c>
      <c r="H38" s="74" t="inlineStr">
        <is>
          <t>Macchina da scrivere elettrica</t>
        </is>
      </c>
      <c r="I38" s="74" t="n">
        <v>0</v>
      </c>
      <c r="J38" s="74" t="n">
        <v>51.33</v>
      </c>
      <c r="K38" s="74" t="inlineStr">
        <is>
          <t>18-GIU-90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647096</v>
      </c>
      <c r="C39" s="74" t="n">
        <v>18</v>
      </c>
      <c r="D39" s="74" t="inlineStr">
        <is>
          <t xml:space="preserve">CAT.  I 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Macchina da scrivere elettrica</t>
        </is>
      </c>
      <c r="I39" s="74" t="n">
        <v>0</v>
      </c>
      <c r="J39" s="74" t="n">
        <v>51.33</v>
      </c>
      <c r="K39" s="74" t="inlineStr">
        <is>
          <t>18-GIU-90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647307</v>
      </c>
      <c r="C40" s="74" t="n">
        <v>19</v>
      </c>
      <c r="D40" s="74" t="inlineStr">
        <is>
          <t xml:space="preserve">CAT.  I 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Macchina da scrivere elettrica</t>
        </is>
      </c>
      <c r="I40" s="74" t="n">
        <v>0</v>
      </c>
      <c r="J40" s="74" t="n">
        <v>51.33</v>
      </c>
      <c r="K40" s="74" t="inlineStr">
        <is>
          <t>18-GIU-90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647139</v>
      </c>
      <c r="C41" s="74" t="n">
        <v>20</v>
      </c>
      <c r="D41" s="74" t="inlineStr">
        <is>
          <t xml:space="preserve">CAT.  I 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Macchina da scrivere elettrica</t>
        </is>
      </c>
      <c r="I41" s="74" t="n">
        <v>0</v>
      </c>
      <c r="J41" s="74" t="n">
        <v>51.33</v>
      </c>
      <c r="K41" s="74" t="inlineStr">
        <is>
          <t>18-GIU-90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647266</v>
      </c>
      <c r="C42" s="74" t="n">
        <v>21</v>
      </c>
      <c r="D42" s="74" t="inlineStr">
        <is>
          <t xml:space="preserve">CAT.  I 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Calcolatrice Logos</t>
        </is>
      </c>
      <c r="I42" s="74" t="n">
        <v>0</v>
      </c>
      <c r="J42" s="74" t="n">
        <v>13.53</v>
      </c>
      <c r="K42" s="74" t="inlineStr">
        <is>
          <t>18-GIU-90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647308</v>
      </c>
      <c r="C43" s="74" t="n">
        <v>22</v>
      </c>
      <c r="D43" s="74" t="inlineStr">
        <is>
          <t xml:space="preserve">CAT.  I </t>
        </is>
      </c>
      <c r="E43" s="74" t="inlineStr">
        <is>
          <t>BAAAAAGAAA</t>
        </is>
      </c>
      <c r="F43" s="74" t="n"/>
      <c r="G43" s="74">
        <f>IF(F43="","",VLOOKUP(F43,Codici!$A$2:$B$38,2,FALSE()))</f>
        <v/>
      </c>
      <c r="H43" s="74" t="inlineStr">
        <is>
          <t>Calcolatrice Logos</t>
        </is>
      </c>
      <c r="I43" s="74" t="n">
        <v>0</v>
      </c>
      <c r="J43" s="74" t="n">
        <v>13.53</v>
      </c>
      <c r="K43" s="74" t="inlineStr">
        <is>
          <t>18-GIU-90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647140</v>
      </c>
      <c r="C44" s="74" t="n">
        <v>23</v>
      </c>
      <c r="D44" s="74" t="inlineStr">
        <is>
          <t xml:space="preserve">CAT.  I </t>
        </is>
      </c>
      <c r="E44" s="74" t="inlineStr">
        <is>
          <t>BAAAAAGAAA</t>
        </is>
      </c>
      <c r="F44" s="74" t="n"/>
      <c r="G44" s="74">
        <f>IF(F44="","",VLOOKUP(F44,Codici!$A$2:$B$38,2,FALSE()))</f>
        <v/>
      </c>
      <c r="H44" s="74" t="inlineStr">
        <is>
          <t>Fax Canon mod. 350</t>
        </is>
      </c>
      <c r="I44" s="74" t="n">
        <v>0</v>
      </c>
      <c r="J44" s="74" t="n">
        <v>153.59</v>
      </c>
      <c r="K44" s="74" t="inlineStr">
        <is>
          <t>01-FEB-91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647349</v>
      </c>
      <c r="C45" s="74" t="n">
        <v>24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Cassettiera in legno</t>
        </is>
      </c>
      <c r="I45" s="74" t="n">
        <v>77.20999999999999</v>
      </c>
      <c r="J45" s="74" t="n">
        <v>273.8</v>
      </c>
      <c r="K45" s="74" t="inlineStr">
        <is>
          <t>17-NOV-95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647404</v>
      </c>
      <c r="C46" s="74" t="n">
        <v>25</v>
      </c>
      <c r="D46" s="74" t="inlineStr">
        <is>
          <t xml:space="preserve">CAT.  I </t>
        </is>
      </c>
      <c r="E46" s="74" t="inlineStr">
        <is>
          <t>BAAAAAGAAA</t>
        </is>
      </c>
      <c r="F46" s="74" t="n"/>
      <c r="G46" s="74">
        <f>IF(F46="","",VLOOKUP(F46,Codici!$A$2:$B$38,2,FALSE()))</f>
        <v/>
      </c>
      <c r="H46" s="74" t="inlineStr">
        <is>
          <t>Calcolatrice Hermes 5600</t>
        </is>
      </c>
      <c r="I46" s="74" t="n">
        <v>15.96</v>
      </c>
      <c r="J46" s="74" t="n">
        <v>56.61</v>
      </c>
      <c r="K46" s="74" t="inlineStr">
        <is>
          <t>17-NOV-95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647350</v>
      </c>
      <c r="C47" s="74" t="n">
        <v>26</v>
      </c>
      <c r="D47" s="74" t="inlineStr">
        <is>
          <t xml:space="preserve">CAT.  I </t>
        </is>
      </c>
      <c r="E47" s="74" t="inlineStr">
        <is>
          <t>BAAAAAGAAA</t>
        </is>
      </c>
      <c r="F47" s="74" t="n"/>
      <c r="G47" s="74">
        <f>IF(F47="","",VLOOKUP(F47,Codici!$A$2:$B$38,2,FALSE()))</f>
        <v/>
      </c>
      <c r="H47" s="74" t="inlineStr">
        <is>
          <t>Calcolatrice Divisumma</t>
        </is>
      </c>
      <c r="I47" s="74" t="n">
        <v>16.42</v>
      </c>
      <c r="J47" s="74" t="n">
        <v>58.24</v>
      </c>
      <c r="K47" s="74" t="inlineStr">
        <is>
          <t>17-NOV-95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647351</v>
      </c>
      <c r="C48" s="74" t="n">
        <v>27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Scaffalatura metallica ml  9</t>
        </is>
      </c>
      <c r="I48" s="74" t="n">
        <v>67.16</v>
      </c>
      <c r="J48" s="74" t="n">
        <v>238.16</v>
      </c>
      <c r="K48" s="74" t="inlineStr">
        <is>
          <t>17-NOV-95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647141</v>
      </c>
      <c r="C49" s="74" t="n">
        <v>28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Scrivania per assistente</t>
        </is>
      </c>
      <c r="I49" s="74" t="n">
        <v>262.52</v>
      </c>
      <c r="J49" s="74" t="n">
        <v>930.92</v>
      </c>
      <c r="K49" s="74" t="inlineStr">
        <is>
          <t>17-NOV-95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647309</v>
      </c>
      <c r="C50" s="74" t="n">
        <v>29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Cassettiera per assistente</t>
        </is>
      </c>
      <c r="I50" s="74" t="n">
        <v>95.59999999999999</v>
      </c>
      <c r="J50" s="74" t="n">
        <v>339.01</v>
      </c>
      <c r="K50" s="74" t="inlineStr">
        <is>
          <t>17-NOV-95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647142</v>
      </c>
      <c r="C51" s="74" t="n">
        <v>30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Poltrona assistente</t>
        </is>
      </c>
      <c r="I51" s="74" t="n">
        <v>56.15</v>
      </c>
      <c r="J51" s="74" t="n">
        <v>199.13</v>
      </c>
      <c r="K51" s="74" t="inlineStr">
        <is>
          <t>17-NOV-95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647228</v>
      </c>
      <c r="C52" s="74" t="n">
        <v>31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Sedia ospite</t>
        </is>
      </c>
      <c r="I52" s="74" t="n">
        <v>51.94</v>
      </c>
      <c r="J52" s="74" t="n">
        <v>184.19</v>
      </c>
      <c r="K52" s="74" t="inlineStr">
        <is>
          <t>17-NOV-95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647184</v>
      </c>
      <c r="C53" s="74" t="n">
        <v>32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Attaccapanni a colonna</t>
        </is>
      </c>
      <c r="I53" s="74" t="n">
        <v>14.04</v>
      </c>
      <c r="J53" s="74" t="n">
        <v>49.78</v>
      </c>
      <c r="K53" s="74" t="inlineStr">
        <is>
          <t>17-NOV-95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647143</v>
      </c>
      <c r="C54" s="74" t="n">
        <v>33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Sedia mod. 91</t>
        </is>
      </c>
      <c r="I54" s="74" t="n">
        <v>3.37</v>
      </c>
      <c r="J54" s="74" t="n">
        <v>11.95</v>
      </c>
      <c r="K54" s="74" t="inlineStr">
        <is>
          <t>17-NOV-95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647229</v>
      </c>
      <c r="C55" s="74" t="n">
        <v>34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Asciugamani elettrico</t>
        </is>
      </c>
      <c r="I55" s="74" t="n">
        <v>13.06</v>
      </c>
      <c r="J55" s="74" t="n">
        <v>46.3</v>
      </c>
      <c r="K55" s="74" t="inlineStr">
        <is>
          <t>17-NOV-95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647144</v>
      </c>
      <c r="C56" s="74" t="n">
        <v>35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Tavolo dattilo</t>
        </is>
      </c>
      <c r="I56" s="74" t="n">
        <v>5.08</v>
      </c>
      <c r="J56" s="74" t="n">
        <v>16.24</v>
      </c>
      <c r="K56" s="74" t="inlineStr">
        <is>
          <t>09-SET-96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647405</v>
      </c>
      <c r="C57" s="74" t="n">
        <v>36</v>
      </c>
      <c r="D57" s="74" t="inlineStr">
        <is>
          <t xml:space="preserve">CAT.  I 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Macchina da scrivere olivetti 2450</t>
        </is>
      </c>
      <c r="I57" s="74" t="n">
        <v>128.4</v>
      </c>
      <c r="J57" s="74" t="n">
        <v>410.23</v>
      </c>
      <c r="K57" s="74" t="inlineStr">
        <is>
          <t>09-SET-96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647267</v>
      </c>
      <c r="C58" s="74" t="n">
        <v>37</v>
      </c>
      <c r="D58" s="74" t="inlineStr">
        <is>
          <t xml:space="preserve">CAT.  I 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Calcolatrice Gestetner cn 7000</t>
        </is>
      </c>
      <c r="I58" s="74" t="n">
        <v>0</v>
      </c>
      <c r="J58" s="74" t="n">
        <v>56.24</v>
      </c>
      <c r="K58" s="74" t="inlineStr">
        <is>
          <t>22-APR-98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647268</v>
      </c>
      <c r="C59" s="74" t="n">
        <v>38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Poltrona assistente</t>
        </is>
      </c>
      <c r="I59" s="74" t="n">
        <v>31.33</v>
      </c>
      <c r="J59" s="74" t="n">
        <v>90.04000000000001</v>
      </c>
      <c r="K59" s="74" t="inlineStr">
        <is>
          <t>22-APR-98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647097</v>
      </c>
      <c r="C60" s="74" t="n">
        <v>39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Plafoniera  2x36</t>
        </is>
      </c>
      <c r="I60" s="74" t="n">
        <v>24.42</v>
      </c>
      <c r="J60" s="74" t="n">
        <v>70.17</v>
      </c>
      <c r="K60" s="74" t="inlineStr">
        <is>
          <t>22-APR-98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647352</v>
      </c>
      <c r="C61" s="74" t="n">
        <v>40</v>
      </c>
      <c r="D61" s="74" t="inlineStr">
        <is>
          <t xml:space="preserve">CAT.  I 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Calcolatrice Gestetner cn 7000</t>
        </is>
      </c>
      <c r="I61" s="74" t="n">
        <v>0</v>
      </c>
      <c r="J61" s="74" t="n">
        <v>56.24</v>
      </c>
      <c r="K61" s="74" t="inlineStr">
        <is>
          <t>22-APR-98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647353</v>
      </c>
      <c r="C62" s="74" t="n">
        <v>41</v>
      </c>
      <c r="D62" s="74" t="inlineStr">
        <is>
          <t xml:space="preserve">CAT.  I 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Bilancia pesalettere elettronica</t>
        </is>
      </c>
      <c r="I62" s="74" t="n">
        <v>28.54</v>
      </c>
      <c r="J62" s="74" t="n">
        <v>73.75</v>
      </c>
      <c r="K62" s="74" t="inlineStr">
        <is>
          <t>04-NOV-98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647145</v>
      </c>
      <c r="C63" s="74" t="n">
        <v>42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Sedia fissa impilabile</t>
        </is>
      </c>
      <c r="I63" s="74" t="n">
        <v>12.59</v>
      </c>
      <c r="J63" s="74" t="n">
        <v>32.54</v>
      </c>
      <c r="K63" s="74" t="inlineStr">
        <is>
          <t>07-MAG-99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647269</v>
      </c>
      <c r="C64" s="74" t="n">
        <v>43</v>
      </c>
      <c r="D64" s="74" t="inlineStr">
        <is>
          <t xml:space="preserve">CAT.  I 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Stampante olivetti PR Z4L PC</t>
        </is>
      </c>
      <c r="I64" s="74" t="n">
        <v>0</v>
      </c>
      <c r="J64" s="74" t="n">
        <v>737.5</v>
      </c>
      <c r="K64" s="74" t="inlineStr">
        <is>
          <t>07-MAG-99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647310</v>
      </c>
      <c r="C65" s="74" t="n">
        <v>44</v>
      </c>
      <c r="D65" s="74" t="inlineStr">
        <is>
          <t xml:space="preserve">CAT.  I </t>
        </is>
      </c>
      <c r="E65" s="74" t="inlineStr">
        <is>
          <t>BAAAAAGAAA</t>
        </is>
      </c>
      <c r="F65" s="74" t="n"/>
      <c r="G65" s="74">
        <f>IF(F65="","",VLOOKUP(F65,Codici!$A$2:$B$38,2,FALSE()))</f>
        <v/>
      </c>
      <c r="H65" s="74" t="inlineStr">
        <is>
          <t>Gruppo di continuità micro 500</t>
        </is>
      </c>
      <c r="I65" s="74" t="n">
        <v>0</v>
      </c>
      <c r="J65" s="74" t="n">
        <v>242.76</v>
      </c>
      <c r="K65" s="74" t="inlineStr">
        <is>
          <t>07-MAG-99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647270</v>
      </c>
      <c r="C66" s="74" t="n">
        <v>45</v>
      </c>
      <c r="D66" s="74" t="inlineStr">
        <is>
          <t xml:space="preserve">CAT.  I 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Calcolatrice Gestetner Cn 7000</t>
        </is>
      </c>
      <c r="I66" s="74" t="n">
        <v>21.76</v>
      </c>
      <c r="J66" s="74" t="n">
        <v>56.24</v>
      </c>
      <c r="K66" s="74" t="inlineStr">
        <is>
          <t>07-MAG-99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647098</v>
      </c>
      <c r="C67" s="74" t="n">
        <v>46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Estintore 6 Kg</t>
        </is>
      </c>
      <c r="I67" s="74" t="n">
        <v>9.039999999999999</v>
      </c>
      <c r="J67" s="74" t="n">
        <v>23.35</v>
      </c>
      <c r="K67" s="74" t="inlineStr">
        <is>
          <t>14-GIU-99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647185</v>
      </c>
      <c r="C68" s="74" t="n">
        <v>47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Estintore 6 Kg</t>
        </is>
      </c>
      <c r="I68" s="74" t="n">
        <v>9.039999999999999</v>
      </c>
      <c r="J68" s="74" t="n">
        <v>23.35</v>
      </c>
      <c r="K68" s="74" t="inlineStr">
        <is>
          <t>14-GIU-99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647146</v>
      </c>
      <c r="C69" s="74" t="n">
        <v>48</v>
      </c>
      <c r="D69" s="74" t="inlineStr">
        <is>
          <t xml:space="preserve">CAT.  I </t>
        </is>
      </c>
      <c r="E69" s="74" t="inlineStr">
        <is>
          <t>BAAAAAGAAA</t>
        </is>
      </c>
      <c r="F69" s="74" t="n"/>
      <c r="G69" s="74">
        <f>IF(F69="","",VLOOKUP(F69,Codici!$A$2:$B$38,2,FALSE()))</f>
        <v/>
      </c>
      <c r="H69" s="74" t="inlineStr">
        <is>
          <t>Fax Panafax Mod. UF 315</t>
        </is>
      </c>
      <c r="I69" s="74" t="n">
        <v>0</v>
      </c>
      <c r="J69" s="74" t="n">
        <v>1006.76</v>
      </c>
      <c r="K69" s="74" t="inlineStr">
        <is>
          <t>20-SET-99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647354</v>
      </c>
      <c r="C70" s="74" t="n">
        <v>49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Poltroncina in vilpelle nera</t>
        </is>
      </c>
      <c r="I70" s="74" t="n">
        <v>26.08</v>
      </c>
      <c r="J70" s="74" t="n">
        <v>60.64</v>
      </c>
      <c r="K70" s="74" t="inlineStr">
        <is>
          <t>11-NOV-99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647311</v>
      </c>
      <c r="C71" s="74" t="n">
        <v>50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Tavolo dattilo art. E32</t>
        </is>
      </c>
      <c r="I71" s="74" t="n">
        <v>27.04</v>
      </c>
      <c r="J71" s="74" t="n">
        <v>62.89</v>
      </c>
      <c r="K71" s="74" t="inlineStr">
        <is>
          <t>11-NOV-99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647186</v>
      </c>
      <c r="C72" s="74" t="n">
        <v>51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Armadio mod. AP 120</t>
        </is>
      </c>
      <c r="I72" s="74" t="n">
        <v>7.26</v>
      </c>
      <c r="J72" s="74" t="n">
        <v>16.88</v>
      </c>
      <c r="K72" s="74" t="inlineStr">
        <is>
          <t>11-NOV-99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647355</v>
      </c>
      <c r="C73" s="74" t="n">
        <v>52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Classificatore metallico a 4 cassetti</t>
        </is>
      </c>
      <c r="I73" s="74" t="n">
        <v>10.98</v>
      </c>
      <c r="J73" s="74" t="n">
        <v>25.53</v>
      </c>
      <c r="K73" s="74" t="inlineStr">
        <is>
          <t>11-NOV-99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647187</v>
      </c>
      <c r="C74" s="74" t="n">
        <v>53</v>
      </c>
      <c r="D74" s="74" t="inlineStr">
        <is>
          <t xml:space="preserve">CAT.  I </t>
        </is>
      </c>
      <c r="E74" s="74" t="inlineStr">
        <is>
          <t>BAAAAAGAAA</t>
        </is>
      </c>
      <c r="F74" s="74" t="n"/>
      <c r="G74" s="74">
        <f>IF(F74="","",VLOOKUP(F74,Codici!$A$2:$B$38,2,FALSE()))</f>
        <v/>
      </c>
      <c r="H74" s="74" t="inlineStr">
        <is>
          <t>Macchina da scrivere Linea 98</t>
        </is>
      </c>
      <c r="I74" s="74" t="n">
        <v>165.09</v>
      </c>
      <c r="J74" s="74" t="n">
        <v>383.93</v>
      </c>
      <c r="K74" s="74" t="inlineStr">
        <is>
          <t>11-NOV-99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647271</v>
      </c>
      <c r="C75" s="74" t="n">
        <v>54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Armadio metallico</t>
        </is>
      </c>
      <c r="I75" s="74" t="n">
        <v>5.77</v>
      </c>
      <c r="J75" s="74" t="n">
        <v>13.43</v>
      </c>
      <c r="K75" s="74" t="inlineStr">
        <is>
          <t>20-DIC-99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647406</v>
      </c>
      <c r="C76" s="74" t="n">
        <v>55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Armadio metallico</t>
        </is>
      </c>
      <c r="I76" s="74" t="n">
        <v>5.77</v>
      </c>
      <c r="J76" s="74" t="n">
        <v>13.42</v>
      </c>
      <c r="K76" s="74" t="inlineStr">
        <is>
          <t>20-DIC-99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647147</v>
      </c>
      <c r="C77" s="74" t="n">
        <v>56</v>
      </c>
      <c r="D77" s="74" t="inlineStr">
        <is>
          <t xml:space="preserve">CAT.  I 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Calcolatrice Logos 264 PD</t>
        </is>
      </c>
      <c r="I77" s="74" t="n">
        <v>49</v>
      </c>
      <c r="J77" s="74" t="n">
        <v>113.96</v>
      </c>
      <c r="K77" s="74" t="inlineStr">
        <is>
          <t>20-DIC-99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647312</v>
      </c>
      <c r="C78" s="74" t="n">
        <v>57</v>
      </c>
      <c r="D78" s="74" t="inlineStr">
        <is>
          <t xml:space="preserve">CAT.  I </t>
        </is>
      </c>
      <c r="E78" s="74" t="inlineStr">
        <is>
          <t>BAAAAAGAAA</t>
        </is>
      </c>
      <c r="F78" s="74" t="n"/>
      <c r="G78" s="74">
        <f>IF(F78="","",VLOOKUP(F78,Codici!$A$2:$B$38,2,FALSE()))</f>
        <v/>
      </c>
      <c r="H78" s="74" t="inlineStr">
        <is>
          <t>Calcolatrice Gestetner</t>
        </is>
      </c>
      <c r="I78" s="74" t="n">
        <v>24.18</v>
      </c>
      <c r="J78" s="74" t="n">
        <v>56.24</v>
      </c>
      <c r="K78" s="74" t="inlineStr">
        <is>
          <t>04-APR-00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647356</v>
      </c>
      <c r="C79" s="74" t="n">
        <v>58</v>
      </c>
      <c r="D79" s="74" t="inlineStr">
        <is>
          <t xml:space="preserve">CAT.  I 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Calcolatrice Gestetner</t>
        </is>
      </c>
      <c r="I79" s="74" t="n">
        <v>29.86</v>
      </c>
      <c r="J79" s="74" t="n">
        <v>56.24</v>
      </c>
      <c r="K79" s="74" t="inlineStr">
        <is>
          <t>31-LUG-01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647272</v>
      </c>
      <c r="C80" s="74" t="n">
        <v>59</v>
      </c>
      <c r="D80" s="74" t="inlineStr">
        <is>
          <t xml:space="preserve">CAT.  I 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Stampante panasonic KX 3626</t>
        </is>
      </c>
      <c r="I80" s="74" t="n">
        <v>0</v>
      </c>
      <c r="J80" s="74" t="n">
        <v>512.8</v>
      </c>
      <c r="K80" s="74" t="inlineStr">
        <is>
          <t>19-FEB-02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647099</v>
      </c>
      <c r="C81" s="74" t="n">
        <v>60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Sedia operativa con braccioli</t>
        </is>
      </c>
      <c r="I81" s="74" t="n">
        <v>101.82</v>
      </c>
      <c r="J81" s="74" t="n">
        <v>203.64</v>
      </c>
      <c r="K81" s="74" t="inlineStr">
        <is>
          <t>10-DIC-02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647230</v>
      </c>
      <c r="C82" s="74" t="n">
        <v>61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Poltrona in pelle</t>
        </is>
      </c>
      <c r="I82" s="74" t="n">
        <v>92.19</v>
      </c>
      <c r="J82" s="74" t="n">
        <v>184.38</v>
      </c>
      <c r="K82" s="74" t="inlineStr">
        <is>
          <t>10-DIC-02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647148</v>
      </c>
      <c r="C83" s="74" t="n">
        <v>62</v>
      </c>
      <c r="D83" s="74" t="inlineStr">
        <is>
          <t xml:space="preserve">CAT.  I </t>
        </is>
      </c>
      <c r="E83" s="74" t="inlineStr">
        <is>
          <t>BAAAAAGAAA</t>
        </is>
      </c>
      <c r="F83" s="74" t="n"/>
      <c r="G83" s="74">
        <f>IF(F83="","",VLOOKUP(F83,Codici!$A$2:$B$38,2,FALSE()))</f>
        <v/>
      </c>
      <c r="H83" s="74" t="inlineStr">
        <is>
          <t>Stampante Laser HP</t>
        </is>
      </c>
      <c r="I83" s="74" t="n">
        <v>46.8</v>
      </c>
      <c r="J83" s="74" t="n">
        <v>234</v>
      </c>
      <c r="K83" s="74" t="inlineStr">
        <is>
          <t>31-LUG-03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647313</v>
      </c>
      <c r="C84" s="74" t="n">
        <v>63</v>
      </c>
      <c r="D84" s="74" t="inlineStr">
        <is>
          <t xml:space="preserve">CAT.  I </t>
        </is>
      </c>
      <c r="E84" s="74" t="inlineStr">
        <is>
          <t>BAAAAAGAAA</t>
        </is>
      </c>
      <c r="F84" s="74" t="n"/>
      <c r="G84" s="74">
        <f>IF(F84="","",VLOOKUP(F84,Codici!$A$2:$B$38,2,FALSE()))</f>
        <v/>
      </c>
      <c r="H84" s="74" t="inlineStr">
        <is>
          <t>Telefax Samsung 330</t>
        </is>
      </c>
      <c r="I84" s="74" t="n">
        <v>37.2</v>
      </c>
      <c r="J84" s="74" t="n">
        <v>186</v>
      </c>
      <c r="K84" s="74" t="inlineStr">
        <is>
          <t>31-LUG-03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647188</v>
      </c>
      <c r="C85" s="74" t="n">
        <v>64</v>
      </c>
      <c r="D85" s="74" t="inlineStr">
        <is>
          <t xml:space="preserve">CAT.  I </t>
        </is>
      </c>
      <c r="E85" s="74" t="inlineStr">
        <is>
          <t>BAAAAAGAAA</t>
        </is>
      </c>
      <c r="F85" s="74" t="n"/>
      <c r="G85" s="74">
        <f>IF(F85="","",VLOOKUP(F85,Codici!$A$2:$B$38,2,FALSE()))</f>
        <v/>
      </c>
      <c r="H85" s="74" t="inlineStr">
        <is>
          <t>Mouse PS/2 Tech</t>
        </is>
      </c>
      <c r="I85" s="74" t="n">
        <v>1.6</v>
      </c>
      <c r="J85" s="74" t="n">
        <v>8</v>
      </c>
      <c r="K85" s="74" t="inlineStr">
        <is>
          <t>31-LUG-03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647149</v>
      </c>
      <c r="C86" s="74" t="n">
        <v>65</v>
      </c>
      <c r="D86" s="74" t="inlineStr">
        <is>
          <t xml:space="preserve">CAT.  I 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Calcolatrice Olivetti Logos 264</t>
        </is>
      </c>
      <c r="I86" s="74" t="n">
        <v>68.38</v>
      </c>
      <c r="J86" s="74" t="n">
        <v>113.96</v>
      </c>
      <c r="K86" s="74" t="inlineStr">
        <is>
          <t>18-LUG-05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647189</v>
      </c>
      <c r="C87" s="74" t="n">
        <v>66</v>
      </c>
      <c r="D87" s="74" t="inlineStr">
        <is>
          <t xml:space="preserve">CAT.  I </t>
        </is>
      </c>
      <c r="E87" s="74" t="inlineStr">
        <is>
          <t>BAAAAAGAAA</t>
        </is>
      </c>
      <c r="F87" s="74" t="n"/>
      <c r="G87" s="74">
        <f>IF(F87="","",VLOOKUP(F87,Codici!$A$2:$B$38,2,FALSE()))</f>
        <v/>
      </c>
      <c r="H87" s="74" t="inlineStr">
        <is>
          <t>Calcolatrice Hermes 5500</t>
        </is>
      </c>
      <c r="I87" s="74" t="n">
        <v>60.33</v>
      </c>
      <c r="J87" s="74" t="n">
        <v>100.55</v>
      </c>
      <c r="K87" s="74" t="inlineStr">
        <is>
          <t>18-LUG-05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647357</v>
      </c>
      <c r="C88" s="74" t="n">
        <v>67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Tavolinetto dattilo</t>
        </is>
      </c>
      <c r="I88" s="74" t="n">
        <v>160.4</v>
      </c>
      <c r="J88" s="74" t="n">
        <v>178.22</v>
      </c>
      <c r="K88" s="74" t="inlineStr">
        <is>
          <t>26-OTT-06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647150</v>
      </c>
      <c r="C89" s="74" t="n">
        <v>68</v>
      </c>
      <c r="D89" s="74" t="inlineStr">
        <is>
          <t xml:space="preserve">CAT.  II </t>
        </is>
      </c>
      <c r="E89" s="74" t="inlineStr">
        <is>
          <t>BAAAAAIAAA</t>
        </is>
      </c>
      <c r="F89" s="74" t="n"/>
      <c r="G89" s="74">
        <f>IF(F89="","",VLOOKUP(F89,Codici!$A$2:$B$38,2,FALSE()))</f>
        <v/>
      </c>
      <c r="H89" s="74" t="inlineStr">
        <is>
          <t>Libri vari</t>
        </is>
      </c>
      <c r="I89" s="74" t="n">
        <v>2</v>
      </c>
      <c r="J89" s="74" t="n">
        <v>0.19</v>
      </c>
      <c r="K89" s="74" t="inlineStr">
        <is>
          <t>24-GEN-55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647231</v>
      </c>
      <c r="C90" s="74" t="n">
        <v>69</v>
      </c>
      <c r="D90" s="74" t="inlineStr">
        <is>
          <t xml:space="preserve">CAT.  II </t>
        </is>
      </c>
      <c r="E90" s="74" t="inlineStr">
        <is>
          <t>BAAAAAIAAA</t>
        </is>
      </c>
      <c r="F90" s="74" t="n"/>
      <c r="G90" s="74">
        <f>IF(F90="","",VLOOKUP(F90,Codici!$A$2:$B$38,2,FALSE()))</f>
        <v/>
      </c>
      <c r="H90" s="74" t="inlineStr">
        <is>
          <t>Libri vari</t>
        </is>
      </c>
      <c r="I90" s="74" t="n">
        <v>2</v>
      </c>
      <c r="J90" s="74" t="n">
        <v>0.19</v>
      </c>
      <c r="K90" s="74" t="inlineStr">
        <is>
          <t>24-GEN-55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647314</v>
      </c>
      <c r="C91" s="74" t="n">
        <v>70</v>
      </c>
      <c r="D91" s="74" t="inlineStr">
        <is>
          <t xml:space="preserve">CAT.  II </t>
        </is>
      </c>
      <c r="E91" s="74" t="inlineStr">
        <is>
          <t>BAAAAAIAAA</t>
        </is>
      </c>
      <c r="F91" s="74" t="n"/>
      <c r="G91" s="74">
        <f>IF(F91="","",VLOOKUP(F91,Codici!$A$2:$B$38,2,FALSE()))</f>
        <v/>
      </c>
      <c r="H91" s="74" t="inlineStr">
        <is>
          <t>Libri vari</t>
        </is>
      </c>
      <c r="I91" s="74" t="n">
        <v>2</v>
      </c>
      <c r="J91" s="74" t="n">
        <v>0.19</v>
      </c>
      <c r="K91" s="74" t="inlineStr">
        <is>
          <t>24-GEN-55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647151</v>
      </c>
      <c r="C92" s="74" t="n">
        <v>71</v>
      </c>
      <c r="D92" s="74" t="inlineStr">
        <is>
          <t xml:space="preserve">CAT.  II </t>
        </is>
      </c>
      <c r="E92" s="74" t="inlineStr">
        <is>
          <t>BAAAAAIAAA</t>
        </is>
      </c>
      <c r="F92" s="74" t="n"/>
      <c r="G92" s="74">
        <f>IF(F92="","",VLOOKUP(F92,Codici!$A$2:$B$38,2,FALSE()))</f>
        <v/>
      </c>
      <c r="H92" s="74" t="inlineStr">
        <is>
          <t>Libri vari</t>
        </is>
      </c>
      <c r="I92" s="74" t="n">
        <v>2</v>
      </c>
      <c r="J92" s="74" t="n">
        <v>0.19</v>
      </c>
      <c r="K92" s="74" t="inlineStr">
        <is>
          <t>24-GEN-55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647315</v>
      </c>
      <c r="C93" s="74" t="n">
        <v>72</v>
      </c>
      <c r="D93" s="74" t="inlineStr">
        <is>
          <t xml:space="preserve">CAT.  II </t>
        </is>
      </c>
      <c r="E93" s="74" t="inlineStr">
        <is>
          <t>BAAAAAIAAA</t>
        </is>
      </c>
      <c r="F93" s="74" t="n"/>
      <c r="G93" s="74">
        <f>IF(F93="","",VLOOKUP(F93,Codici!$A$2:$B$38,2,FALSE()))</f>
        <v/>
      </c>
      <c r="H93" s="74" t="inlineStr">
        <is>
          <t>Libri vari</t>
        </is>
      </c>
      <c r="I93" s="74" t="n">
        <v>2</v>
      </c>
      <c r="J93" s="74" t="n">
        <v>0.19</v>
      </c>
      <c r="K93" s="74" t="inlineStr">
        <is>
          <t>24-GEN-55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647273</v>
      </c>
      <c r="C94" s="74" t="n">
        <v>73</v>
      </c>
      <c r="D94" s="74" t="inlineStr">
        <is>
          <t xml:space="preserve">CAT.  II </t>
        </is>
      </c>
      <c r="E94" s="74" t="inlineStr">
        <is>
          <t>BAAAAAIAAA</t>
        </is>
      </c>
      <c r="F94" s="74" t="n"/>
      <c r="G94" s="74">
        <f>IF(F94="","",VLOOKUP(F94,Codici!$A$2:$B$38,2,FALSE()))</f>
        <v/>
      </c>
      <c r="H94" s="74" t="inlineStr">
        <is>
          <t>Libri vari</t>
        </is>
      </c>
      <c r="I94" s="74" t="n">
        <v>2</v>
      </c>
      <c r="J94" s="74" t="n">
        <v>0.19</v>
      </c>
      <c r="K94" s="74" t="inlineStr">
        <is>
          <t>24-GEN-55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647358</v>
      </c>
      <c r="C95" s="74" t="n">
        <v>74</v>
      </c>
      <c r="D95" s="74" t="inlineStr">
        <is>
          <t xml:space="preserve">CAT.  II </t>
        </is>
      </c>
      <c r="E95" s="74" t="inlineStr">
        <is>
          <t>BAAAAAIAAA</t>
        </is>
      </c>
      <c r="F95" s="74" t="n"/>
      <c r="G95" s="74">
        <f>IF(F95="","",VLOOKUP(F95,Codici!$A$2:$B$38,2,FALSE()))</f>
        <v/>
      </c>
      <c r="H95" s="74" t="inlineStr">
        <is>
          <t>Libri vari</t>
        </is>
      </c>
      <c r="I95" s="74" t="n">
        <v>2</v>
      </c>
      <c r="J95" s="74" t="n">
        <v>0.19</v>
      </c>
      <c r="K95" s="74" t="inlineStr">
        <is>
          <t>24-GEN-55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647232</v>
      </c>
      <c r="C96" s="74" t="n">
        <v>75</v>
      </c>
      <c r="D96" s="74" t="inlineStr">
        <is>
          <t xml:space="preserve">CAT.  II </t>
        </is>
      </c>
      <c r="E96" s="74" t="inlineStr">
        <is>
          <t>BAAAAAIAAA</t>
        </is>
      </c>
      <c r="F96" s="74" t="n"/>
      <c r="G96" s="74">
        <f>IF(F96="","",VLOOKUP(F96,Codici!$A$2:$B$38,2,FALSE()))</f>
        <v/>
      </c>
      <c r="H96" s="74" t="inlineStr">
        <is>
          <t>Libri vari</t>
        </is>
      </c>
      <c r="I96" s="74" t="n">
        <v>2</v>
      </c>
      <c r="J96" s="74" t="n">
        <v>0.19</v>
      </c>
      <c r="K96" s="74" t="inlineStr">
        <is>
          <t>24-GEN-55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647359</v>
      </c>
      <c r="C97" s="74" t="n">
        <v>76</v>
      </c>
      <c r="D97" s="74" t="inlineStr">
        <is>
          <t xml:space="preserve">CAT.  II </t>
        </is>
      </c>
      <c r="E97" s="74" t="inlineStr">
        <is>
          <t>BAAAAAIAAA</t>
        </is>
      </c>
      <c r="F97" s="74" t="n"/>
      <c r="G97" s="74">
        <f>IF(F97="","",VLOOKUP(F97,Codici!$A$2:$B$38,2,FALSE()))</f>
        <v/>
      </c>
      <c r="H97" s="74" t="inlineStr">
        <is>
          <t>Libri vari</t>
        </is>
      </c>
      <c r="I97" s="74" t="n">
        <v>2</v>
      </c>
      <c r="J97" s="74" t="n">
        <v>0.19</v>
      </c>
      <c r="K97" s="74" t="inlineStr">
        <is>
          <t>24-GEN-55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647316</v>
      </c>
      <c r="C98" s="74" t="n">
        <v>77</v>
      </c>
      <c r="D98" s="74" t="inlineStr">
        <is>
          <t xml:space="preserve">CAT.  II </t>
        </is>
      </c>
      <c r="E98" s="74" t="inlineStr">
        <is>
          <t>BAAAAAIAAA</t>
        </is>
      </c>
      <c r="F98" s="74" t="n"/>
      <c r="G98" s="74">
        <f>IF(F98="","",VLOOKUP(F98,Codici!$A$2:$B$38,2,FALSE()))</f>
        <v/>
      </c>
      <c r="H98" s="74" t="inlineStr">
        <is>
          <t>Libri vari</t>
        </is>
      </c>
      <c r="I98" s="74" t="n">
        <v>2</v>
      </c>
      <c r="J98" s="74" t="n">
        <v>0.19</v>
      </c>
      <c r="K98" s="74" t="inlineStr">
        <is>
          <t>24-GEN-55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647317</v>
      </c>
      <c r="C99" s="74" t="n">
        <v>78</v>
      </c>
      <c r="D99" s="74" t="inlineStr">
        <is>
          <t xml:space="preserve">CAT.  II </t>
        </is>
      </c>
      <c r="E99" s="74" t="inlineStr">
        <is>
          <t>BAAAAAIAAA</t>
        </is>
      </c>
      <c r="F99" s="74" t="n"/>
      <c r="G99" s="74">
        <f>IF(F99="","",VLOOKUP(F99,Codici!$A$2:$B$38,2,FALSE()))</f>
        <v/>
      </c>
      <c r="H99" s="74" t="inlineStr">
        <is>
          <t>Libri vari</t>
        </is>
      </c>
      <c r="I99" s="74" t="n">
        <v>2</v>
      </c>
      <c r="J99" s="74" t="n">
        <v>0.19</v>
      </c>
      <c r="K99" s="74" t="inlineStr">
        <is>
          <t>24-GEN-55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647360</v>
      </c>
      <c r="C100" s="74" t="n">
        <v>79</v>
      </c>
      <c r="D100" s="74" t="inlineStr">
        <is>
          <t xml:space="preserve">CAT.  II </t>
        </is>
      </c>
      <c r="E100" s="74" t="inlineStr">
        <is>
          <t>BAAAAAIAAA</t>
        </is>
      </c>
      <c r="F100" s="74" t="n"/>
      <c r="G100" s="74">
        <f>IF(F100="","",VLOOKUP(F100,Codici!$A$2:$B$38,2,FALSE()))</f>
        <v/>
      </c>
      <c r="H100" s="74" t="inlineStr">
        <is>
          <t>Libri vari</t>
        </is>
      </c>
      <c r="I100" s="74" t="n">
        <v>2</v>
      </c>
      <c r="J100" s="74" t="n">
        <v>0.19</v>
      </c>
      <c r="K100" s="74" t="inlineStr">
        <is>
          <t>24-GEN-55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647361</v>
      </c>
      <c r="C101" s="74" t="n">
        <v>80</v>
      </c>
      <c r="D101" s="74" t="inlineStr">
        <is>
          <t xml:space="preserve">CAT.  II </t>
        </is>
      </c>
      <c r="E101" s="74" t="inlineStr">
        <is>
          <t>BAAAAAIAAA</t>
        </is>
      </c>
      <c r="F101" s="74" t="n"/>
      <c r="G101" s="74">
        <f>IF(F101="","",VLOOKUP(F101,Codici!$A$2:$B$38,2,FALSE()))</f>
        <v/>
      </c>
      <c r="H101" s="74" t="inlineStr">
        <is>
          <t>Libri vari</t>
        </is>
      </c>
      <c r="I101" s="74" t="n">
        <v>2</v>
      </c>
      <c r="J101" s="74" t="n">
        <v>0.19</v>
      </c>
      <c r="K101" s="74" t="inlineStr">
        <is>
          <t>24-GEN-55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647100</v>
      </c>
      <c r="C102" s="74" t="n">
        <v>81</v>
      </c>
      <c r="D102" s="74" t="inlineStr">
        <is>
          <t xml:space="preserve">CAT.  II </t>
        </is>
      </c>
      <c r="E102" s="74" t="inlineStr">
        <is>
          <t>BAAAAAIAAA</t>
        </is>
      </c>
      <c r="F102" s="74" t="n"/>
      <c r="G102" s="74">
        <f>IF(F102="","",VLOOKUP(F102,Codici!$A$2:$B$38,2,FALSE()))</f>
        <v/>
      </c>
      <c r="H102" s="74" t="inlineStr">
        <is>
          <t>Libri vari</t>
        </is>
      </c>
      <c r="I102" s="74" t="n">
        <v>2</v>
      </c>
      <c r="J102" s="74" t="n">
        <v>0.19</v>
      </c>
      <c r="K102" s="74" t="inlineStr">
        <is>
          <t>24-GEN-55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647407</v>
      </c>
      <c r="C103" s="74" t="n">
        <v>82</v>
      </c>
      <c r="D103" s="74" t="inlineStr">
        <is>
          <t xml:space="preserve">CAT.  II </t>
        </is>
      </c>
      <c r="E103" s="74" t="inlineStr">
        <is>
          <t>BAAAAAIAAA</t>
        </is>
      </c>
      <c r="F103" s="74" t="n"/>
      <c r="G103" s="74">
        <f>IF(F103="","",VLOOKUP(F103,Codici!$A$2:$B$38,2,FALSE()))</f>
        <v/>
      </c>
      <c r="H103" s="74" t="inlineStr">
        <is>
          <t>Libri vari</t>
        </is>
      </c>
      <c r="I103" s="74" t="n">
        <v>2</v>
      </c>
      <c r="J103" s="74" t="n">
        <v>0.19</v>
      </c>
      <c r="K103" s="74" t="inlineStr">
        <is>
          <t>24-GEN-55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647152</v>
      </c>
      <c r="C104" s="74" t="n">
        <v>83</v>
      </c>
      <c r="D104" s="74" t="inlineStr">
        <is>
          <t xml:space="preserve">CAT.  II </t>
        </is>
      </c>
      <c r="E104" s="74" t="inlineStr">
        <is>
          <t>BAAAAAIAAA</t>
        </is>
      </c>
      <c r="F104" s="74" t="n"/>
      <c r="G104" s="74">
        <f>IF(F104="","",VLOOKUP(F104,Codici!$A$2:$B$38,2,FALSE()))</f>
        <v/>
      </c>
      <c r="H104" s="74" t="inlineStr">
        <is>
          <t>Libri vari</t>
        </is>
      </c>
      <c r="I104" s="74" t="n">
        <v>2</v>
      </c>
      <c r="J104" s="74" t="n">
        <v>0.19</v>
      </c>
      <c r="K104" s="74" t="inlineStr">
        <is>
          <t>24-GEN-55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647274</v>
      </c>
      <c r="C105" s="74" t="n">
        <v>84</v>
      </c>
      <c r="D105" s="74" t="inlineStr">
        <is>
          <t xml:space="preserve">CAT.  II </t>
        </is>
      </c>
      <c r="E105" s="74" t="inlineStr">
        <is>
          <t>BAAAAAIAAA</t>
        </is>
      </c>
      <c r="F105" s="74" t="n"/>
      <c r="G105" s="74">
        <f>IF(F105="","",VLOOKUP(F105,Codici!$A$2:$B$38,2,FALSE()))</f>
        <v/>
      </c>
      <c r="H105" s="74" t="inlineStr">
        <is>
          <t>Libri vari</t>
        </is>
      </c>
      <c r="I105" s="74" t="n">
        <v>2</v>
      </c>
      <c r="J105" s="74" t="n">
        <v>0.19</v>
      </c>
      <c r="K105" s="74" t="inlineStr">
        <is>
          <t>24-GEN-55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647190</v>
      </c>
      <c r="C106" s="74" t="n">
        <v>85</v>
      </c>
      <c r="D106" s="74" t="inlineStr">
        <is>
          <t xml:space="preserve">CAT.  II </t>
        </is>
      </c>
      <c r="E106" s="74" t="inlineStr">
        <is>
          <t>BAAAAAIAAA</t>
        </is>
      </c>
      <c r="F106" s="74" t="n"/>
      <c r="G106" s="74">
        <f>IF(F106="","",VLOOKUP(F106,Codici!$A$2:$B$38,2,FALSE()))</f>
        <v/>
      </c>
      <c r="H106" s="74" t="inlineStr">
        <is>
          <t>Libri vari</t>
        </is>
      </c>
      <c r="I106" s="74" t="n">
        <v>2</v>
      </c>
      <c r="J106" s="74" t="n">
        <v>0.19</v>
      </c>
      <c r="K106" s="74" t="inlineStr">
        <is>
          <t>24-GEN-55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647191</v>
      </c>
      <c r="C107" s="74" t="n">
        <v>86</v>
      </c>
      <c r="D107" s="74" t="inlineStr">
        <is>
          <t xml:space="preserve">CAT.  II </t>
        </is>
      </c>
      <c r="E107" s="74" t="inlineStr">
        <is>
          <t>BAAAAAIAAA</t>
        </is>
      </c>
      <c r="F107" s="74" t="n"/>
      <c r="G107" s="74">
        <f>IF(F107="","",VLOOKUP(F107,Codici!$A$2:$B$38,2,FALSE()))</f>
        <v/>
      </c>
      <c r="H107" s="74" t="inlineStr">
        <is>
          <t>Libri vari</t>
        </is>
      </c>
      <c r="I107" s="74" t="n">
        <v>2</v>
      </c>
      <c r="J107" s="74" t="n">
        <v>0.19</v>
      </c>
      <c r="K107" s="74" t="inlineStr">
        <is>
          <t>24-GEN-55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647318</v>
      </c>
      <c r="C108" s="74" t="n">
        <v>87</v>
      </c>
      <c r="D108" s="74" t="inlineStr">
        <is>
          <t xml:space="preserve">CAT.  II </t>
        </is>
      </c>
      <c r="E108" s="74" t="inlineStr">
        <is>
          <t>BAAAAAIAAA</t>
        </is>
      </c>
      <c r="F108" s="74" t="n"/>
      <c r="G108" s="74">
        <f>IF(F108="","",VLOOKUP(F108,Codici!$A$2:$B$38,2,FALSE()))</f>
        <v/>
      </c>
      <c r="H108" s="74" t="inlineStr">
        <is>
          <t>Libri vari</t>
        </is>
      </c>
      <c r="I108" s="74" t="n">
        <v>2</v>
      </c>
      <c r="J108" s="74" t="n">
        <v>0.19</v>
      </c>
      <c r="K108" s="74" t="inlineStr">
        <is>
          <t>24-GEN-55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647319</v>
      </c>
      <c r="C109" s="74" t="n">
        <v>88</v>
      </c>
      <c r="D109" s="74" t="inlineStr">
        <is>
          <t xml:space="preserve">CAT.  II </t>
        </is>
      </c>
      <c r="E109" s="74" t="inlineStr">
        <is>
          <t>BAAAAAIAAA</t>
        </is>
      </c>
      <c r="F109" s="74" t="n"/>
      <c r="G109" s="74">
        <f>IF(F109="","",VLOOKUP(F109,Codici!$A$2:$B$38,2,FALSE()))</f>
        <v/>
      </c>
      <c r="H109" s="74" t="inlineStr">
        <is>
          <t>Libri vari</t>
        </is>
      </c>
      <c r="I109" s="74" t="n">
        <v>2</v>
      </c>
      <c r="J109" s="74" t="n">
        <v>0.19</v>
      </c>
      <c r="K109" s="74" t="inlineStr">
        <is>
          <t>24-GEN-55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647233</v>
      </c>
      <c r="C110" s="74" t="n">
        <v>89</v>
      </c>
      <c r="D110" s="74" t="inlineStr">
        <is>
          <t xml:space="preserve">CAT.  II </t>
        </is>
      </c>
      <c r="E110" s="74" t="inlineStr">
        <is>
          <t>BAAAAAIAAA</t>
        </is>
      </c>
      <c r="F110" s="74" t="n"/>
      <c r="G110" s="74">
        <f>IF(F110="","",VLOOKUP(F110,Codici!$A$2:$B$38,2,FALSE()))</f>
        <v/>
      </c>
      <c r="H110" s="74" t="inlineStr">
        <is>
          <t>Libri vari</t>
        </is>
      </c>
      <c r="I110" s="74" t="n">
        <v>2</v>
      </c>
      <c r="J110" s="74" t="n">
        <v>0.19</v>
      </c>
      <c r="K110" s="74" t="inlineStr">
        <is>
          <t>24-GEN-55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647362</v>
      </c>
      <c r="C111" s="74" t="n">
        <v>90</v>
      </c>
      <c r="D111" s="74" t="inlineStr">
        <is>
          <t xml:space="preserve">CAT.  II </t>
        </is>
      </c>
      <c r="E111" s="74" t="inlineStr">
        <is>
          <t>BAAAAAIAAA</t>
        </is>
      </c>
      <c r="F111" s="74" t="n"/>
      <c r="G111" s="74">
        <f>IF(F111="","",VLOOKUP(F111,Codici!$A$2:$B$38,2,FALSE()))</f>
        <v/>
      </c>
      <c r="H111" s="74" t="inlineStr">
        <is>
          <t>Libri vari</t>
        </is>
      </c>
      <c r="I111" s="74" t="n">
        <v>2</v>
      </c>
      <c r="J111" s="74" t="n">
        <v>0.19</v>
      </c>
      <c r="K111" s="74" t="inlineStr">
        <is>
          <t>24-GEN-55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647320</v>
      </c>
      <c r="C112" s="74" t="n">
        <v>91</v>
      </c>
      <c r="D112" s="74" t="inlineStr">
        <is>
          <t xml:space="preserve">CAT.  II </t>
        </is>
      </c>
      <c r="E112" s="74" t="inlineStr">
        <is>
          <t>BAAAAAIAAA</t>
        </is>
      </c>
      <c r="F112" s="74" t="n"/>
      <c r="G112" s="74">
        <f>IF(F112="","",VLOOKUP(F112,Codici!$A$2:$B$38,2,FALSE()))</f>
        <v/>
      </c>
      <c r="H112" s="74" t="inlineStr">
        <is>
          <t>Libri vari</t>
        </is>
      </c>
      <c r="I112" s="74" t="n">
        <v>2</v>
      </c>
      <c r="J112" s="74" t="n">
        <v>0.19</v>
      </c>
      <c r="K112" s="74" t="inlineStr">
        <is>
          <t>24-GEN-55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647192</v>
      </c>
      <c r="C113" s="74" t="n">
        <v>92</v>
      </c>
      <c r="D113" s="74" t="inlineStr">
        <is>
          <t xml:space="preserve">CAT.  II </t>
        </is>
      </c>
      <c r="E113" s="74" t="inlineStr">
        <is>
          <t>BAAAAAIAAA</t>
        </is>
      </c>
      <c r="F113" s="74" t="n"/>
      <c r="G113" s="74">
        <f>IF(F113="","",VLOOKUP(F113,Codici!$A$2:$B$38,2,FALSE()))</f>
        <v/>
      </c>
      <c r="H113" s="74" t="inlineStr">
        <is>
          <t>Libri vari</t>
        </is>
      </c>
      <c r="I113" s="74" t="n">
        <v>2</v>
      </c>
      <c r="J113" s="74" t="n">
        <v>0.19</v>
      </c>
      <c r="K113" s="74" t="inlineStr">
        <is>
          <t>24-GEN-55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647363</v>
      </c>
      <c r="C114" s="74" t="n">
        <v>93</v>
      </c>
      <c r="D114" s="74" t="inlineStr">
        <is>
          <t xml:space="preserve">CAT.  II </t>
        </is>
      </c>
      <c r="E114" s="74" t="inlineStr">
        <is>
          <t>BAAAAAIAAA</t>
        </is>
      </c>
      <c r="F114" s="74" t="n"/>
      <c r="G114" s="74">
        <f>IF(F114="","",VLOOKUP(F114,Codici!$A$2:$B$38,2,FALSE()))</f>
        <v/>
      </c>
      <c r="H114" s="74" t="inlineStr">
        <is>
          <t>Libri vari</t>
        </is>
      </c>
      <c r="I114" s="74" t="n">
        <v>2</v>
      </c>
      <c r="J114" s="74" t="n">
        <v>0.19</v>
      </c>
      <c r="K114" s="74" t="inlineStr">
        <is>
          <t>24-GEN-55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647408</v>
      </c>
      <c r="C115" s="74" t="n">
        <v>94</v>
      </c>
      <c r="D115" s="74" t="inlineStr">
        <is>
          <t xml:space="preserve">CAT.  II </t>
        </is>
      </c>
      <c r="E115" s="74" t="inlineStr">
        <is>
          <t>BAAAAAIAAA</t>
        </is>
      </c>
      <c r="F115" s="74" t="n"/>
      <c r="G115" s="74">
        <f>IF(F115="","",VLOOKUP(F115,Codici!$A$2:$B$38,2,FALSE()))</f>
        <v/>
      </c>
      <c r="H115" s="74" t="inlineStr">
        <is>
          <t>Libri vari</t>
        </is>
      </c>
      <c r="I115" s="74" t="n">
        <v>2</v>
      </c>
      <c r="J115" s="74" t="n">
        <v>0.19</v>
      </c>
      <c r="K115" s="74" t="inlineStr">
        <is>
          <t>24-GEN-55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647364</v>
      </c>
      <c r="C116" s="74" t="n">
        <v>95</v>
      </c>
      <c r="D116" s="74" t="inlineStr">
        <is>
          <t xml:space="preserve">CAT.  II </t>
        </is>
      </c>
      <c r="E116" s="74" t="inlineStr">
        <is>
          <t>BAAAAAIAAA</t>
        </is>
      </c>
      <c r="F116" s="74" t="n"/>
      <c r="G116" s="74">
        <f>IF(F116="","",VLOOKUP(F116,Codici!$A$2:$B$38,2,FALSE()))</f>
        <v/>
      </c>
      <c r="H116" s="74" t="inlineStr">
        <is>
          <t>Libri vari</t>
        </is>
      </c>
      <c r="I116" s="74" t="n">
        <v>2</v>
      </c>
      <c r="J116" s="74" t="n">
        <v>0.19</v>
      </c>
      <c r="K116" s="74" t="inlineStr">
        <is>
          <t>24-GEN-55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647193</v>
      </c>
      <c r="C117" s="74" t="n">
        <v>96</v>
      </c>
      <c r="D117" s="74" t="inlineStr">
        <is>
          <t xml:space="preserve">CAT.  II </t>
        </is>
      </c>
      <c r="E117" s="74" t="inlineStr">
        <is>
          <t>BAAAAAIAAA</t>
        </is>
      </c>
      <c r="F117" s="74" t="n"/>
      <c r="G117" s="74">
        <f>IF(F117="","",VLOOKUP(F117,Codici!$A$2:$B$38,2,FALSE()))</f>
        <v/>
      </c>
      <c r="H117" s="74" t="inlineStr">
        <is>
          <t>Libri vari</t>
        </is>
      </c>
      <c r="I117" s="74" t="n">
        <v>2</v>
      </c>
      <c r="J117" s="74" t="n">
        <v>0.19</v>
      </c>
      <c r="K117" s="74" t="inlineStr">
        <is>
          <t>24-GEN-55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647365</v>
      </c>
      <c r="C118" s="74" t="n">
        <v>97</v>
      </c>
      <c r="D118" s="74" t="inlineStr">
        <is>
          <t xml:space="preserve">CAT.  II </t>
        </is>
      </c>
      <c r="E118" s="74" t="inlineStr">
        <is>
          <t>BAAAAAIAAA</t>
        </is>
      </c>
      <c r="F118" s="74" t="n"/>
      <c r="G118" s="74">
        <f>IF(F118="","",VLOOKUP(F118,Codici!$A$2:$B$38,2,FALSE()))</f>
        <v/>
      </c>
      <c r="H118" s="74" t="inlineStr">
        <is>
          <t>Libri vari</t>
        </is>
      </c>
      <c r="I118" s="74" t="n">
        <v>2</v>
      </c>
      <c r="J118" s="74" t="n">
        <v>0.19</v>
      </c>
      <c r="K118" s="74" t="inlineStr">
        <is>
          <t>24-GEN-55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647366</v>
      </c>
      <c r="C119" s="74" t="n">
        <v>98</v>
      </c>
      <c r="D119" s="74" t="inlineStr">
        <is>
          <t xml:space="preserve">CAT.  II </t>
        </is>
      </c>
      <c r="E119" s="74" t="inlineStr">
        <is>
          <t>BAAAAAIAAA</t>
        </is>
      </c>
      <c r="F119" s="74" t="n"/>
      <c r="G119" s="74">
        <f>IF(F119="","",VLOOKUP(F119,Codici!$A$2:$B$38,2,FALSE()))</f>
        <v/>
      </c>
      <c r="H119" s="74" t="inlineStr">
        <is>
          <t>Libri vari</t>
        </is>
      </c>
      <c r="I119" s="74" t="n">
        <v>2</v>
      </c>
      <c r="J119" s="74" t="n">
        <v>0.19</v>
      </c>
      <c r="K119" s="74" t="inlineStr">
        <is>
          <t>24-GEN-55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647194</v>
      </c>
      <c r="C120" s="74" t="n">
        <v>99</v>
      </c>
      <c r="D120" s="74" t="inlineStr">
        <is>
          <t xml:space="preserve">CAT.  II </t>
        </is>
      </c>
      <c r="E120" s="74" t="inlineStr">
        <is>
          <t>BAAAAAIAAA</t>
        </is>
      </c>
      <c r="F120" s="74" t="n"/>
      <c r="G120" s="74">
        <f>IF(F120="","",VLOOKUP(F120,Codici!$A$2:$B$38,2,FALSE()))</f>
        <v/>
      </c>
      <c r="H120" s="74" t="inlineStr">
        <is>
          <t>Libri vari</t>
        </is>
      </c>
      <c r="I120" s="74" t="n">
        <v>2</v>
      </c>
      <c r="J120" s="74" t="n">
        <v>0.19</v>
      </c>
      <c r="K120" s="74" t="inlineStr">
        <is>
          <t>24-GEN-55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647275</v>
      </c>
      <c r="C121" s="74" t="n">
        <v>100</v>
      </c>
      <c r="D121" s="74" t="inlineStr">
        <is>
          <t xml:space="preserve">CAT.  II </t>
        </is>
      </c>
      <c r="E121" s="74" t="inlineStr">
        <is>
          <t>BAAAAAIAAA</t>
        </is>
      </c>
      <c r="F121" s="74" t="n"/>
      <c r="G121" s="74">
        <f>IF(F121="","",VLOOKUP(F121,Codici!$A$2:$B$38,2,FALSE()))</f>
        <v/>
      </c>
      <c r="H121" s="74" t="inlineStr">
        <is>
          <t>Libri vari</t>
        </is>
      </c>
      <c r="I121" s="74" t="n">
        <v>2</v>
      </c>
      <c r="J121" s="74" t="n">
        <v>0.19</v>
      </c>
      <c r="K121" s="74" t="inlineStr">
        <is>
          <t>24-GEN-55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647077</v>
      </c>
      <c r="C122" s="74" t="n">
        <v>101</v>
      </c>
      <c r="D122" s="74" t="inlineStr">
        <is>
          <t xml:space="preserve">CAT.  I </t>
        </is>
      </c>
      <c r="E122" s="74" t="inlineStr">
        <is>
          <t>BAAAAAGAAA</t>
        </is>
      </c>
      <c r="F122" s="74" t="n"/>
      <c r="G122" s="74">
        <f>IF(F122="","",VLOOKUP(F122,Codici!$A$2:$B$38,2,FALSE()))</f>
        <v/>
      </c>
      <c r="H122" s="74" t="inlineStr">
        <is>
          <t>Modello HP LASER JET</t>
        </is>
      </c>
      <c r="I122" s="74" t="n">
        <v>0</v>
      </c>
      <c r="J122" s="74" t="n">
        <v>1121.74</v>
      </c>
      <c r="K122" s="74" t="inlineStr">
        <is>
          <t>02-SET-02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647296</v>
      </c>
      <c r="C123" s="74" t="n">
        <v>102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schedario a tre cassetti in lamiera</t>
        </is>
      </c>
      <c r="I123" s="74" t="n">
        <v>141</v>
      </c>
      <c r="J123" s="74" t="n">
        <v>282</v>
      </c>
      <c r="K123" s="74" t="inlineStr">
        <is>
          <t>03-DIC-02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647383</v>
      </c>
      <c r="C124" s="74" t="n">
        <v>103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 xml:space="preserve">scrivania per archivista </t>
        </is>
      </c>
      <c r="I124" s="74" t="n">
        <v>196.53</v>
      </c>
      <c r="J124" s="74" t="n">
        <v>696.9299999999999</v>
      </c>
      <c r="K124" s="74" t="inlineStr">
        <is>
          <t>17-NOV-95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647078</v>
      </c>
      <c r="C125" s="74" t="n">
        <v>104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libreria in legno</t>
        </is>
      </c>
      <c r="I125" s="74" t="n">
        <v>103.99</v>
      </c>
      <c r="J125" s="74" t="n">
        <v>368.75</v>
      </c>
      <c r="K125" s="74" t="inlineStr">
        <is>
          <t>17-NOV-95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647212</v>
      </c>
      <c r="C126" s="74" t="n">
        <v>105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supporto  in lamiera</t>
        </is>
      </c>
      <c r="I126" s="74" t="n">
        <v>7.93</v>
      </c>
      <c r="J126" s="74" t="n">
        <v>52.85</v>
      </c>
      <c r="K126" s="74" t="inlineStr">
        <is>
          <t>05-LUG-89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647337</v>
      </c>
      <c r="C127" s="74" t="n">
        <v>106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scrivania per archivista</t>
        </is>
      </c>
      <c r="I127" s="74" t="n">
        <v>16.35</v>
      </c>
      <c r="J127" s="74" t="n">
        <v>109.01</v>
      </c>
      <c r="K127" s="74" t="inlineStr">
        <is>
          <t>29-DIC-89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647125</v>
      </c>
      <c r="C128" s="74" t="n">
        <v>107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cartiera a tre scomparti in legno</t>
        </is>
      </c>
      <c r="I128" s="74" t="n">
        <v>0.63</v>
      </c>
      <c r="J128" s="74" t="n">
        <v>5.16</v>
      </c>
      <c r="K128" s="74" t="inlineStr">
        <is>
          <t>04-MAR-88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647079</v>
      </c>
      <c r="C129" s="74" t="n">
        <v>108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cartiera a tre scomparti in legno</t>
        </is>
      </c>
      <c r="I129" s="74" t="n">
        <v>0.63</v>
      </c>
      <c r="J129" s="74" t="n">
        <v>5.16</v>
      </c>
      <c r="K129" s="74" t="inlineStr">
        <is>
          <t>04-MAR-88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647213</v>
      </c>
      <c r="C130" s="74" t="n">
        <v>109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sedia in legno faggio</t>
        </is>
      </c>
      <c r="I130" s="74" t="n">
        <v>0</v>
      </c>
      <c r="J130" s="74" t="n">
        <v>5.16</v>
      </c>
      <c r="K130" s="74" t="inlineStr">
        <is>
          <t>04-MAR-88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647252</v>
      </c>
      <c r="C131" s="74" t="n">
        <v>110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sedia in legno faggio</t>
        </is>
      </c>
      <c r="I131" s="74" t="n">
        <v>0</v>
      </c>
      <c r="J131" s="74" t="n">
        <v>5.16</v>
      </c>
      <c r="K131" s="74" t="inlineStr">
        <is>
          <t>04-MAR-88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647253</v>
      </c>
      <c r="C132" s="74" t="n">
        <v>111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sedia in legno faggio</t>
        </is>
      </c>
      <c r="I132" s="74" t="n">
        <v>0.63</v>
      </c>
      <c r="J132" s="74" t="n">
        <v>5.16</v>
      </c>
      <c r="K132" s="74" t="inlineStr">
        <is>
          <t>04-MAR-88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647297</v>
      </c>
      <c r="C133" s="74" t="n">
        <v>112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sedia in legno faggio</t>
        </is>
      </c>
      <c r="I133" s="74" t="n">
        <v>0.63</v>
      </c>
      <c r="J133" s="74" t="n">
        <v>5.16</v>
      </c>
      <c r="K133" s="74" t="inlineStr">
        <is>
          <t>05-MAR-88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647254</v>
      </c>
      <c r="C134" s="74" t="n">
        <v>113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sedia in legno faggio</t>
        </is>
      </c>
      <c r="I134" s="74" t="n">
        <v>0.63</v>
      </c>
      <c r="J134" s="74" t="n">
        <v>5.16</v>
      </c>
      <c r="K134" s="74" t="inlineStr">
        <is>
          <t>04-MAR-88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647174</v>
      </c>
      <c r="C135" s="74" t="n">
        <v>114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sedia in legno faggio</t>
        </is>
      </c>
      <c r="I135" s="74" t="n">
        <v>0.63</v>
      </c>
      <c r="J135" s="74" t="n">
        <v>5.16</v>
      </c>
      <c r="K135" s="74" t="inlineStr">
        <is>
          <t>04-MAR-88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647384</v>
      </c>
      <c r="C136" s="74" t="n">
        <v>115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sedia in legno faggio</t>
        </is>
      </c>
      <c r="I136" s="74" t="n">
        <v>0.63</v>
      </c>
      <c r="J136" s="74" t="n">
        <v>5.16</v>
      </c>
      <c r="K136" s="74" t="inlineStr">
        <is>
          <t>04-MAR-88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647385</v>
      </c>
      <c r="C137" s="74" t="n">
        <v>116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sedia in legno faggio</t>
        </is>
      </c>
      <c r="I137" s="74" t="n">
        <v>0.63</v>
      </c>
      <c r="J137" s="74" t="n">
        <v>5.16</v>
      </c>
      <c r="K137" s="74" t="inlineStr">
        <is>
          <t>04-MAR-88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647214</v>
      </c>
      <c r="C138" s="74" t="n">
        <v>117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sedia in legno faggio</t>
        </is>
      </c>
      <c r="I138" s="74" t="n">
        <v>0.63</v>
      </c>
      <c r="J138" s="74" t="n">
        <v>5.16</v>
      </c>
      <c r="K138" s="74" t="inlineStr">
        <is>
          <t>04-MAR-88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647215</v>
      </c>
      <c r="C139" s="74" t="n">
        <v>118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sedia in legno faggio</t>
        </is>
      </c>
      <c r="I139" s="74" t="n">
        <v>0.63</v>
      </c>
      <c r="J139" s="74" t="n">
        <v>5.16</v>
      </c>
      <c r="K139" s="74" t="inlineStr">
        <is>
          <t>04-MAR-88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647298</v>
      </c>
      <c r="C140" s="74" t="n">
        <v>119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sedia in legno faggio</t>
        </is>
      </c>
      <c r="I140" s="74" t="n">
        <v>0.63</v>
      </c>
      <c r="J140" s="74" t="n">
        <v>5.16</v>
      </c>
      <c r="K140" s="74" t="inlineStr">
        <is>
          <t>04-MAR-88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647255</v>
      </c>
      <c r="C141" s="74" t="n">
        <v>120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sedia in legno faggio</t>
        </is>
      </c>
      <c r="I141" s="74" t="n">
        <v>0.63</v>
      </c>
      <c r="J141" s="74" t="n">
        <v>5.16</v>
      </c>
      <c r="K141" s="74" t="inlineStr">
        <is>
          <t>04-MAR-88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647338</v>
      </c>
      <c r="C142" s="74" t="n">
        <v>121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sedia in legno faggio</t>
        </is>
      </c>
      <c r="I142" s="74" t="n">
        <v>0.63</v>
      </c>
      <c r="J142" s="74" t="n">
        <v>5.16</v>
      </c>
      <c r="K142" s="74" t="inlineStr">
        <is>
          <t>04-MAR-88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647386</v>
      </c>
      <c r="C143" s="74" t="n">
        <v>122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sedia in legno faggio</t>
        </is>
      </c>
      <c r="I143" s="74" t="n">
        <v>0.63</v>
      </c>
      <c r="J143" s="74" t="n">
        <v>5.16</v>
      </c>
      <c r="K143" s="74" t="inlineStr">
        <is>
          <t>04-MAR-88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647387</v>
      </c>
      <c r="C144" s="74" t="n">
        <v>123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sedia in legno faggio</t>
        </is>
      </c>
      <c r="I144" s="74" t="n">
        <v>0.63</v>
      </c>
      <c r="J144" s="74" t="n">
        <v>5.16</v>
      </c>
      <c r="K144" s="74" t="inlineStr">
        <is>
          <t>04-MAR-88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647256</v>
      </c>
      <c r="C145" s="74" t="n">
        <v>124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sedia in legno faggio</t>
        </is>
      </c>
      <c r="I145" s="74" t="n">
        <v>0.63</v>
      </c>
      <c r="J145" s="74" t="n">
        <v>5.16</v>
      </c>
      <c r="K145" s="74" t="inlineStr">
        <is>
          <t>04-MAR-88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647080</v>
      </c>
      <c r="C146" s="74" t="n">
        <v>125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sedia in legno faggio</t>
        </is>
      </c>
      <c r="I146" s="74" t="n">
        <v>0.63</v>
      </c>
      <c r="J146" s="74" t="n">
        <v>5.16</v>
      </c>
      <c r="K146" s="74" t="inlineStr">
        <is>
          <t>04-MAR-88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647126</v>
      </c>
      <c r="C147" s="74" t="n">
        <v>126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sedia in legno faggio</t>
        </is>
      </c>
      <c r="I147" s="74" t="n">
        <v>0.63</v>
      </c>
      <c r="J147" s="74" t="n">
        <v>5.16</v>
      </c>
      <c r="K147" s="74" t="inlineStr">
        <is>
          <t>04-MAR-88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647257</v>
      </c>
      <c r="C148" s="74" t="n">
        <v>127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scrivania a sei cassetti in legno</t>
        </is>
      </c>
      <c r="I148" s="74" t="n">
        <v>0</v>
      </c>
      <c r="J148" s="74" t="n">
        <v>51.65</v>
      </c>
      <c r="K148" s="74" t="inlineStr">
        <is>
          <t>04-MAR-88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647175</v>
      </c>
      <c r="C149" s="74" t="n">
        <v>128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 xml:space="preserve">Tavolo a due cassetti in legno </t>
        </is>
      </c>
      <c r="I149" s="74" t="n">
        <v>5.04</v>
      </c>
      <c r="J149" s="74" t="n">
        <v>41.32</v>
      </c>
      <c r="K149" s="74" t="inlineStr">
        <is>
          <t>04-MAR-88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647258</v>
      </c>
      <c r="C150" s="74" t="n">
        <v>129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Divani in pelle</t>
        </is>
      </c>
      <c r="I150" s="74" t="n">
        <v>5.04</v>
      </c>
      <c r="J150" s="74" t="n">
        <v>41.32</v>
      </c>
      <c r="K150" s="74" t="inlineStr">
        <is>
          <t>04-MAR-88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647081</v>
      </c>
      <c r="C151" s="74" t="n">
        <v>130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Poltrona in pelle</t>
        </is>
      </c>
      <c r="I151" s="74" t="n">
        <v>1.89</v>
      </c>
      <c r="J151" s="74" t="n">
        <v>15.49</v>
      </c>
      <c r="K151" s="74" t="inlineStr">
        <is>
          <t>04-MAR-88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647082</v>
      </c>
      <c r="C152" s="74" t="n">
        <v>131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Poltrona in pelle</t>
        </is>
      </c>
      <c r="I152" s="74" t="n">
        <v>1.89</v>
      </c>
      <c r="J152" s="74" t="n">
        <v>15.49</v>
      </c>
      <c r="K152" s="74" t="inlineStr">
        <is>
          <t>04-MAR-88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647388</v>
      </c>
      <c r="C153" s="74" t="n">
        <v>132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Scrivania a due cassetti in legno</t>
        </is>
      </c>
      <c r="I153" s="74" t="n">
        <v>6.3</v>
      </c>
      <c r="J153" s="74" t="n">
        <v>51.65</v>
      </c>
      <c r="K153" s="74" t="inlineStr">
        <is>
          <t>04-MAR-88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647083</v>
      </c>
      <c r="C154" s="74" t="n">
        <v>133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 xml:space="preserve">Scrivania due cassetti </t>
        </is>
      </c>
      <c r="I154" s="74" t="n">
        <v>3.15</v>
      </c>
      <c r="J154" s="74" t="n">
        <v>25.82</v>
      </c>
      <c r="K154" s="74" t="inlineStr">
        <is>
          <t>04-MAR-88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647389</v>
      </c>
      <c r="C155" s="74" t="n">
        <v>134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Libreria  a due sportelli</t>
        </is>
      </c>
      <c r="I155" s="74" t="n">
        <v>6.3</v>
      </c>
      <c r="J155" s="74" t="n">
        <v>51.65</v>
      </c>
      <c r="K155" s="74" t="inlineStr">
        <is>
          <t>04-MAR-88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647127</v>
      </c>
      <c r="C156" s="74" t="n">
        <v>135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Scrivania "Imperator"</t>
        </is>
      </c>
      <c r="I156" s="74" t="n">
        <v>5.04</v>
      </c>
      <c r="J156" s="74" t="n">
        <v>41.32</v>
      </c>
      <c r="K156" s="74" t="inlineStr">
        <is>
          <t>04-MAR-88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647176</v>
      </c>
      <c r="C157" s="74" t="n">
        <v>136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Poltrona mod.01</t>
        </is>
      </c>
      <c r="I157" s="74" t="n">
        <v>0.63</v>
      </c>
      <c r="J157" s="74" t="n">
        <v>5.16</v>
      </c>
      <c r="K157" s="74" t="inlineStr">
        <is>
          <t>04-MAR-88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647128</v>
      </c>
      <c r="C158" s="74" t="n">
        <v>137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Armadio Mod. HB/01</t>
        </is>
      </c>
      <c r="I158" s="74" t="n">
        <v>3.78</v>
      </c>
      <c r="J158" s="74" t="n">
        <v>30.99</v>
      </c>
      <c r="K158" s="74" t="inlineStr">
        <is>
          <t>04-MAR-88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647216</v>
      </c>
      <c r="C159" s="74" t="n">
        <v>138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Mobiletto Mod. HB/02</t>
        </is>
      </c>
      <c r="I159" s="74" t="n">
        <v>1.89</v>
      </c>
      <c r="J159" s="74" t="n">
        <v>15.49</v>
      </c>
      <c r="K159" s="74" t="inlineStr">
        <is>
          <t>04-MAR-88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647259</v>
      </c>
      <c r="C160" s="74" t="n">
        <v>139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Crocifisso murale</t>
        </is>
      </c>
      <c r="I160" s="74" t="n">
        <v>0.63</v>
      </c>
      <c r="J160" s="74" t="n">
        <v>5.16</v>
      </c>
      <c r="K160" s="74" t="inlineStr">
        <is>
          <t>04-MAR-88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647260</v>
      </c>
      <c r="C161" s="74" t="n">
        <v>140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Crocifisso murale</t>
        </is>
      </c>
      <c r="I161" s="74" t="n">
        <v>0.63</v>
      </c>
      <c r="J161" s="74" t="n">
        <v>5.16</v>
      </c>
      <c r="K161" s="74" t="inlineStr">
        <is>
          <t>04-MAR-88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647217</v>
      </c>
      <c r="C162" s="74" t="n">
        <v>141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tavolinetto per macchina da scrivere</t>
        </is>
      </c>
      <c r="I162" s="74" t="n">
        <v>0.63</v>
      </c>
      <c r="J162" s="74" t="n">
        <v>5.16</v>
      </c>
      <c r="K162" s="74" t="inlineStr">
        <is>
          <t>04-MAR-88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647129</v>
      </c>
      <c r="C163" s="74" t="n">
        <v>142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supporto mod. e/4</t>
        </is>
      </c>
      <c r="I163" s="74" t="n">
        <v>0.63</v>
      </c>
      <c r="J163" s="74" t="n">
        <v>5.16</v>
      </c>
      <c r="K163" s="74" t="inlineStr">
        <is>
          <t>04-MAR-88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647084</v>
      </c>
      <c r="C164" s="74" t="n">
        <v>143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scrivania TS832</t>
        </is>
      </c>
      <c r="I164" s="74" t="n">
        <v>0.8100000000000001</v>
      </c>
      <c r="J164" s="74" t="n">
        <v>6.68</v>
      </c>
      <c r="K164" s="74" t="inlineStr">
        <is>
          <t>04-MAR-88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647339</v>
      </c>
      <c r="C165" s="74" t="n">
        <v>144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scrivania TS932</t>
        </is>
      </c>
      <c r="I165" s="74" t="n">
        <v>0.88</v>
      </c>
      <c r="J165" s="74" t="n">
        <v>7.18</v>
      </c>
      <c r="K165" s="74" t="inlineStr">
        <is>
          <t>04-MAR-88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647130</v>
      </c>
      <c r="C166" s="74" t="n">
        <v>145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poltroncina modello 6</t>
        </is>
      </c>
      <c r="I166" s="74" t="n">
        <v>0.63</v>
      </c>
      <c r="J166" s="74" t="n">
        <v>5.16</v>
      </c>
      <c r="K166" s="74" t="inlineStr">
        <is>
          <t>04-MAR-88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647390</v>
      </c>
      <c r="C167" s="74" t="n">
        <v>146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poltroncina modello 6</t>
        </is>
      </c>
      <c r="I167" s="74" t="n">
        <v>0.63</v>
      </c>
      <c r="J167" s="74" t="n">
        <v>5.16</v>
      </c>
      <c r="K167" s="74" t="inlineStr">
        <is>
          <t>04-MAR-88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647218</v>
      </c>
      <c r="C168" s="74" t="n">
        <v>147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Armadio mod. AP120</t>
        </is>
      </c>
      <c r="I168" s="74" t="n">
        <v>0.68</v>
      </c>
      <c r="J168" s="74" t="n">
        <v>5.54</v>
      </c>
      <c r="K168" s="74" t="inlineStr">
        <is>
          <t>04-MAR-88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647219</v>
      </c>
      <c r="C169" s="74" t="n">
        <v>148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Armadio mod. AP120</t>
        </is>
      </c>
      <c r="I169" s="74" t="n">
        <v>0.68</v>
      </c>
      <c r="J169" s="74" t="n">
        <v>5.54</v>
      </c>
      <c r="K169" s="74" t="inlineStr">
        <is>
          <t>04-MAR-88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647299</v>
      </c>
      <c r="C170" s="74" t="n">
        <v>149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Armadio mod. AP120</t>
        </is>
      </c>
      <c r="I170" s="74" t="n">
        <v>0.68</v>
      </c>
      <c r="J170" s="74" t="n">
        <v>5.54</v>
      </c>
      <c r="K170" s="74" t="inlineStr">
        <is>
          <t>04-MAR-88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647220</v>
      </c>
      <c r="C171" s="74" t="n">
        <v>150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tavolinetto per macchina da scrivere</t>
        </is>
      </c>
      <c r="I171" s="74" t="n">
        <v>0.63</v>
      </c>
      <c r="J171" s="74" t="n">
        <v>5.16</v>
      </c>
      <c r="K171" s="74" t="inlineStr">
        <is>
          <t>04-MAR-88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647131</v>
      </c>
      <c r="C172" s="74" t="n">
        <v>151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portatelefono - portacarte</t>
        </is>
      </c>
      <c r="I172" s="74" t="n">
        <v>0.63</v>
      </c>
      <c r="J172" s="74" t="n">
        <v>5.16</v>
      </c>
      <c r="K172" s="74" t="inlineStr">
        <is>
          <t>04-MAR-88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647085</v>
      </c>
      <c r="C173" s="74" t="n">
        <v>152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Scrivania mod. TS832</t>
        </is>
      </c>
      <c r="I173" s="74" t="n">
        <v>3.14</v>
      </c>
      <c r="J173" s="74" t="n">
        <v>25.73</v>
      </c>
      <c r="K173" s="74" t="inlineStr">
        <is>
          <t>04-MAR-88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647340</v>
      </c>
      <c r="C174" s="74" t="n">
        <v>153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Scrivania mod. TS832</t>
        </is>
      </c>
      <c r="I174" s="74" t="n">
        <v>3.14</v>
      </c>
      <c r="J174" s="74" t="n">
        <v>25.75</v>
      </c>
      <c r="K174" s="74" t="inlineStr">
        <is>
          <t>04-MAR-88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647300</v>
      </c>
      <c r="C175" s="74" t="n">
        <v>154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Poltroncina mod. M6</t>
        </is>
      </c>
      <c r="I175" s="74" t="n">
        <v>1.17</v>
      </c>
      <c r="J175" s="74" t="n">
        <v>9.6</v>
      </c>
      <c r="K175" s="74" t="inlineStr">
        <is>
          <t>04-MAR-88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647086</v>
      </c>
      <c r="C176" s="74" t="n">
        <v>155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Poltroncina mod. M6</t>
        </is>
      </c>
      <c r="I176" s="74" t="n">
        <v>1.17</v>
      </c>
      <c r="J176" s="74" t="n">
        <v>9.6</v>
      </c>
      <c r="K176" s="74" t="inlineStr">
        <is>
          <t>04-MAG-88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647221</v>
      </c>
      <c r="C177" s="74" t="n">
        <v>156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Armadio mod. A10</t>
        </is>
      </c>
      <c r="I177" s="74" t="n">
        <v>2.08</v>
      </c>
      <c r="J177" s="74" t="n">
        <v>17.03</v>
      </c>
      <c r="K177" s="74" t="inlineStr">
        <is>
          <t>04-MAR-88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647177</v>
      </c>
      <c r="C178" s="74" t="n">
        <v>157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Armadio mod. A10</t>
        </is>
      </c>
      <c r="I178" s="74" t="n">
        <v>2.08</v>
      </c>
      <c r="J178" s="74" t="n">
        <v>17.03</v>
      </c>
      <c r="K178" s="74" t="inlineStr">
        <is>
          <t>04-MAR-88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647222</v>
      </c>
      <c r="C179" s="74" t="n">
        <v>158</v>
      </c>
      <c r="D179" s="74" t="inlineStr">
        <is>
          <t xml:space="preserve">CAT.  I </t>
        </is>
      </c>
      <c r="E179" s="74" t="inlineStr">
        <is>
          <t>BAAAAAGAAA</t>
        </is>
      </c>
      <c r="F179" s="74" t="n"/>
      <c r="G179" s="74">
        <f>IF(F179="","",VLOOKUP(F179,Codici!$A$2:$B$38,2,FALSE()))</f>
        <v/>
      </c>
      <c r="H179" s="74" t="inlineStr">
        <is>
          <t>Macchina da scrivere olivetti</t>
        </is>
      </c>
      <c r="I179" s="74" t="n">
        <v>0</v>
      </c>
      <c r="J179" s="74" t="n">
        <v>15.63</v>
      </c>
      <c r="K179" s="74" t="inlineStr">
        <is>
          <t>04-MAR-88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647132</v>
      </c>
      <c r="C180" s="74" t="n">
        <v>159</v>
      </c>
      <c r="D180" s="74" t="inlineStr">
        <is>
          <t xml:space="preserve">CAT.  I </t>
        </is>
      </c>
      <c r="E180" s="74" t="inlineStr">
        <is>
          <t>BAAAAAGAAA</t>
        </is>
      </c>
      <c r="F180" s="74" t="n"/>
      <c r="G180" s="74">
        <f>IF(F180="","",VLOOKUP(F180,Codici!$A$2:$B$38,2,FALSE()))</f>
        <v/>
      </c>
      <c r="H180" s="74" t="inlineStr">
        <is>
          <t>Calcolatrice Logos 182 PD</t>
        </is>
      </c>
      <c r="I180" s="74" t="n">
        <v>0</v>
      </c>
      <c r="J180" s="74" t="n">
        <v>7.89</v>
      </c>
      <c r="K180" s="74" t="inlineStr">
        <is>
          <t>04-MAR-88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647301</v>
      </c>
      <c r="C181" s="74" t="n">
        <v>160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termoconvettore elettrico</t>
        </is>
      </c>
      <c r="I181" s="74" t="n">
        <v>0.96</v>
      </c>
      <c r="J181" s="74" t="n">
        <v>7.85</v>
      </c>
      <c r="K181" s="74" t="inlineStr">
        <is>
          <t>04-MAR-88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647391</v>
      </c>
      <c r="C182" s="74" t="n">
        <v>161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termoconvettore elettrico</t>
        </is>
      </c>
      <c r="I182" s="74" t="n">
        <v>0.96</v>
      </c>
      <c r="J182" s="74" t="n">
        <v>7.85</v>
      </c>
      <c r="K182" s="74" t="inlineStr">
        <is>
          <t>04-MAR-88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647261</v>
      </c>
      <c r="C183" s="74" t="n">
        <v>162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Scrivania in compensato due cassetti</t>
        </is>
      </c>
      <c r="I183" s="74" t="n">
        <v>9.720000000000001</v>
      </c>
      <c r="J183" s="74" t="n">
        <v>79.64</v>
      </c>
      <c r="K183" s="74" t="inlineStr">
        <is>
          <t>04-MAR-88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647223</v>
      </c>
      <c r="C184" s="74" t="n">
        <v>163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libreria a due sportelli</t>
        </is>
      </c>
      <c r="I184" s="74" t="n">
        <v>6.34</v>
      </c>
      <c r="J184" s="74" t="n">
        <v>51.96</v>
      </c>
      <c r="K184" s="74" t="inlineStr">
        <is>
          <t>04-MAR-88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647392</v>
      </c>
      <c r="C185" s="74" t="n">
        <v>164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poltroncina in pelle</t>
        </is>
      </c>
      <c r="I185" s="74" t="n">
        <v>2.57</v>
      </c>
      <c r="J185" s="74" t="n">
        <v>21.1</v>
      </c>
      <c r="K185" s="74" t="inlineStr">
        <is>
          <t>04-MAR-88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647087</v>
      </c>
      <c r="C186" s="74" t="n">
        <v>165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sedia in legno</t>
        </is>
      </c>
      <c r="I186" s="74" t="n">
        <v>1.03</v>
      </c>
      <c r="J186" s="74" t="n">
        <v>8.48</v>
      </c>
      <c r="K186" s="74" t="inlineStr">
        <is>
          <t>04-MAR-88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647393</v>
      </c>
      <c r="C187" s="74" t="n">
        <v>166</v>
      </c>
      <c r="D187" s="74" t="inlineStr">
        <is>
          <t xml:space="preserve">CAT.  I </t>
        </is>
      </c>
      <c r="E187" s="74" t="inlineStr">
        <is>
          <t>BAAAAAGAAA</t>
        </is>
      </c>
      <c r="F187" s="74" t="n"/>
      <c r="G187" s="74">
        <f>IF(F187="","",VLOOKUP(F187,Codici!$A$2:$B$38,2,FALSE()))</f>
        <v/>
      </c>
      <c r="H187" s="74" t="inlineStr">
        <is>
          <t>Calcolatrice Logos 264 PD</t>
        </is>
      </c>
      <c r="I187" s="74" t="n">
        <v>0</v>
      </c>
      <c r="J187" s="74" t="n">
        <v>8.66</v>
      </c>
      <c r="K187" s="74" t="inlineStr">
        <is>
          <t>25-NOV-88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647088</v>
      </c>
      <c r="C188" s="74" t="n">
        <v>167</v>
      </c>
      <c r="D188" s="74" t="inlineStr">
        <is>
          <t xml:space="preserve">CAT.  I 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Calcolatrice Logos 264 PD</t>
        </is>
      </c>
      <c r="I188" s="74" t="n">
        <v>0</v>
      </c>
      <c r="J188" s="74" t="n">
        <v>8.66</v>
      </c>
      <c r="K188" s="74" t="inlineStr">
        <is>
          <t>25-NOV-88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647089</v>
      </c>
      <c r="C189" s="74" t="n">
        <v>168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Scrivania due cassetti</t>
        </is>
      </c>
      <c r="I189" s="74" t="n">
        <v>13.24</v>
      </c>
      <c r="J189" s="74" t="n">
        <v>98.11</v>
      </c>
      <c r="K189" s="74" t="inlineStr">
        <is>
          <t>25-NOV-88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647224</v>
      </c>
      <c r="C190" s="74" t="n">
        <v>169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Scrivania due cassetti</t>
        </is>
      </c>
      <c r="I190" s="74" t="n">
        <v>13.24</v>
      </c>
      <c r="J190" s="74" t="n">
        <v>98.11</v>
      </c>
      <c r="K190" s="74" t="inlineStr">
        <is>
          <t>25-NOV-88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647394</v>
      </c>
      <c r="C191" s="74" t="n">
        <v>170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Scrivania due cassetti</t>
        </is>
      </c>
      <c r="I191" s="74" t="n">
        <v>13.24</v>
      </c>
      <c r="J191" s="74" t="n">
        <v>98.11</v>
      </c>
      <c r="K191" s="74" t="inlineStr">
        <is>
          <t>25-NOV-88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647262</v>
      </c>
      <c r="C192" s="74" t="n">
        <v>171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Tavolo di smistamento</t>
        </is>
      </c>
      <c r="I192" s="74" t="n">
        <v>11.59</v>
      </c>
      <c r="J192" s="74" t="n">
        <v>85.84999999999999</v>
      </c>
      <c r="K192" s="74" t="inlineStr">
        <is>
          <t>25-NOV-88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647225</v>
      </c>
      <c r="C193" s="74" t="n">
        <v>172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Tavolo di smistamento</t>
        </is>
      </c>
      <c r="I193" s="74" t="n">
        <v>11.59</v>
      </c>
      <c r="J193" s="74" t="n">
        <v>85.84999999999999</v>
      </c>
      <c r="K193" s="74" t="inlineStr">
        <is>
          <t>25-NOV-88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647341</v>
      </c>
      <c r="C194" s="74" t="n">
        <v>173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Tavolo di smistamento</t>
        </is>
      </c>
      <c r="I194" s="74" t="n">
        <v>11.59</v>
      </c>
      <c r="J194" s="74" t="n">
        <v>85.84999999999999</v>
      </c>
      <c r="K194" s="74" t="inlineStr">
        <is>
          <t>25-NOV-88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647133</v>
      </c>
      <c r="C195" s="74" t="n">
        <v>174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Poltrona con braccioli</t>
        </is>
      </c>
      <c r="I195" s="74" t="n">
        <v>3.03</v>
      </c>
      <c r="J195" s="74" t="n">
        <v>22.41</v>
      </c>
      <c r="K195" s="74" t="inlineStr">
        <is>
          <t>25-NOV-88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647302</v>
      </c>
      <c r="C196" s="74" t="n">
        <v>175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Poltrona con braccioli</t>
        </is>
      </c>
      <c r="I196" s="74" t="n">
        <v>3.03</v>
      </c>
      <c r="J196" s="74" t="n">
        <v>22.41</v>
      </c>
      <c r="K196" s="74" t="inlineStr">
        <is>
          <t>25-NOV-88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647395</v>
      </c>
      <c r="C197" s="74" t="n">
        <v>176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Poltrona con braccioli</t>
        </is>
      </c>
      <c r="I197" s="74" t="n">
        <v>3.03</v>
      </c>
      <c r="J197" s="74" t="n">
        <v>22.41</v>
      </c>
      <c r="K197" s="74" t="inlineStr">
        <is>
          <t>25-NOV-88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647090</v>
      </c>
      <c r="C198" s="74" t="n">
        <v>177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Sedia in legno</t>
        </is>
      </c>
      <c r="I198" s="74" t="n">
        <v>1.56</v>
      </c>
      <c r="J198" s="74" t="n">
        <v>11.56</v>
      </c>
      <c r="K198" s="74" t="inlineStr">
        <is>
          <t>25-NOV-88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647226</v>
      </c>
      <c r="C199" s="74" t="n">
        <v>178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Sedia in legno</t>
        </is>
      </c>
      <c r="I199" s="74" t="n">
        <v>1.56</v>
      </c>
      <c r="J199" s="74" t="n">
        <v>11.56</v>
      </c>
      <c r="K199" s="74" t="inlineStr">
        <is>
          <t>25-NOV-88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647091</v>
      </c>
      <c r="C200" s="74" t="n">
        <v>179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Sedia in legno</t>
        </is>
      </c>
      <c r="I200" s="74" t="n">
        <v>1.56</v>
      </c>
      <c r="J200" s="74" t="n">
        <v>11.56</v>
      </c>
      <c r="K200" s="74" t="inlineStr">
        <is>
          <t>25-NOV-88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647134</v>
      </c>
      <c r="C201" s="74" t="n">
        <v>180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Armadio metallico</t>
        </is>
      </c>
      <c r="I201" s="74" t="n">
        <v>1.02</v>
      </c>
      <c r="J201" s="74" t="n">
        <v>7.54</v>
      </c>
      <c r="K201" s="74" t="inlineStr">
        <is>
          <t>28-APR-89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647263</v>
      </c>
      <c r="C202" s="74" t="n">
        <v>181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tavolinetto per macchina da scrivere</t>
        </is>
      </c>
      <c r="I202" s="74" t="n">
        <v>0.7</v>
      </c>
      <c r="J202" s="74" t="n">
        <v>5.16</v>
      </c>
      <c r="K202" s="74" t="inlineStr">
        <is>
          <t>28-APR-89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647396</v>
      </c>
      <c r="C203" s="74" t="n">
        <v>182</v>
      </c>
      <c r="D203" s="74" t="inlineStr">
        <is>
          <t xml:space="preserve">CAT.  I </t>
        </is>
      </c>
      <c r="E203" s="74" t="inlineStr">
        <is>
          <t>BAAAAAGAAA</t>
        </is>
      </c>
      <c r="F203" s="74" t="n"/>
      <c r="G203" s="74">
        <f>IF(F203="","",VLOOKUP(F203,Codici!$A$2:$B$38,2,FALSE()))</f>
        <v/>
      </c>
      <c r="H203" s="74" t="inlineStr">
        <is>
          <t>Copiatore gestetner 2201</t>
        </is>
      </c>
      <c r="I203" s="74" t="n">
        <v>0</v>
      </c>
      <c r="J203" s="74" t="n">
        <v>152.89</v>
      </c>
      <c r="K203" s="74" t="inlineStr">
        <is>
          <t>05-LUG-89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647264</v>
      </c>
      <c r="C204" s="74" t="n">
        <v>183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Tavolo di smistamento</t>
        </is>
      </c>
      <c r="I204" s="74" t="n">
        <v>14.31</v>
      </c>
      <c r="J204" s="74" t="n">
        <v>95.39</v>
      </c>
      <c r="K204" s="74" t="inlineStr">
        <is>
          <t>29-DIC-89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647397</v>
      </c>
      <c r="C205" s="74" t="n">
        <v>184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Poltrona con braccioli</t>
        </is>
      </c>
      <c r="I205" s="74" t="n">
        <v>3.73</v>
      </c>
      <c r="J205" s="74" t="n">
        <v>24.89</v>
      </c>
      <c r="K205" s="74" t="inlineStr">
        <is>
          <t>29-DIC-89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647342</v>
      </c>
      <c r="C206" s="74" t="n">
        <v>185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Sedia in legno</t>
        </is>
      </c>
      <c r="I206" s="74" t="n">
        <v>1.93</v>
      </c>
      <c r="J206" s="74" t="n">
        <v>12.84</v>
      </c>
      <c r="K206" s="74" t="inlineStr">
        <is>
          <t>29-DIC-89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647178</v>
      </c>
      <c r="C207" s="74" t="n">
        <v>186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Scrivania due cassetti</t>
        </is>
      </c>
      <c r="I207" s="74" t="n">
        <v>16.35</v>
      </c>
      <c r="J207" s="74" t="n">
        <v>109.01</v>
      </c>
      <c r="K207" s="74" t="inlineStr">
        <is>
          <t>29-DIC-89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647135</v>
      </c>
      <c r="C208" s="74" t="n">
        <v>187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Tavolo di smistamento</t>
        </is>
      </c>
      <c r="I208" s="74" t="n">
        <v>14.31</v>
      </c>
      <c r="J208" s="74" t="n">
        <v>95.39</v>
      </c>
      <c r="K208" s="74" t="inlineStr">
        <is>
          <t>29-DIC-89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647343</v>
      </c>
      <c r="C209" s="74" t="n">
        <v>188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Poltrona con braccioli</t>
        </is>
      </c>
      <c r="I209" s="74" t="n">
        <v>3.73</v>
      </c>
      <c r="J209" s="74" t="n">
        <v>24.89</v>
      </c>
      <c r="K209" s="74" t="inlineStr">
        <is>
          <t>29-DIC-89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647136</v>
      </c>
      <c r="C210" s="74" t="n">
        <v>189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sedia</t>
        </is>
      </c>
      <c r="I210" s="74" t="n">
        <v>1.93</v>
      </c>
      <c r="J210" s="74" t="n">
        <v>12.84</v>
      </c>
      <c r="K210" s="74" t="inlineStr">
        <is>
          <t>29-DIC-89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647398</v>
      </c>
      <c r="C211" s="74" t="n">
        <v>190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sedia fissa</t>
        </is>
      </c>
      <c r="I211" s="74" t="n">
        <v>2.2</v>
      </c>
      <c r="J211" s="74" t="n">
        <v>14.68</v>
      </c>
      <c r="K211" s="74" t="inlineStr">
        <is>
          <t>29-DIC-89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647137</v>
      </c>
      <c r="C212" s="74" t="n">
        <v>191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sedia fissa</t>
        </is>
      </c>
      <c r="I212" s="74" t="n">
        <v>2.2</v>
      </c>
      <c r="J212" s="74" t="n">
        <v>14.68</v>
      </c>
      <c r="K212" s="74" t="inlineStr">
        <is>
          <t>29-DIC-89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647265</v>
      </c>
      <c r="C213" s="74" t="n">
        <v>192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sedia fissa</t>
        </is>
      </c>
      <c r="I213" s="74" t="n">
        <v>2.2</v>
      </c>
      <c r="J213" s="74" t="n">
        <v>14.68</v>
      </c>
      <c r="K213" s="74" t="inlineStr">
        <is>
          <t>29-DIC-89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647179</v>
      </c>
      <c r="C214" s="74" t="n">
        <v>193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sedia fissa</t>
        </is>
      </c>
      <c r="I214" s="74" t="n">
        <v>2.2</v>
      </c>
      <c r="J214" s="74" t="n">
        <v>14.68</v>
      </c>
      <c r="K214" s="74" t="inlineStr">
        <is>
          <t>29-DIC-89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647092</v>
      </c>
      <c r="C215" s="74" t="n">
        <v>194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sedia fissa</t>
        </is>
      </c>
      <c r="I215" s="74" t="n">
        <v>2.2</v>
      </c>
      <c r="J215" s="74" t="n">
        <v>14.68</v>
      </c>
      <c r="K215" s="74" t="inlineStr">
        <is>
          <t>29-DIC-89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647227</v>
      </c>
      <c r="C216" s="74" t="n">
        <v>195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 xml:space="preserve">sedia fissa </t>
        </is>
      </c>
      <c r="I216" s="74" t="n">
        <v>2.45</v>
      </c>
      <c r="J216" s="74" t="n">
        <v>14.68</v>
      </c>
      <c r="K216" s="74" t="inlineStr">
        <is>
          <t>29-DIC-90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647344</v>
      </c>
      <c r="C217" s="74" t="n">
        <v>196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lume da tavolo con base</t>
        </is>
      </c>
      <c r="I217" s="74" t="n">
        <v>2.5</v>
      </c>
      <c r="J217" s="74" t="n">
        <v>16.65</v>
      </c>
      <c r="K217" s="74" t="inlineStr">
        <is>
          <t>29-DIC-89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647180</v>
      </c>
      <c r="C218" s="74" t="n">
        <v>197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lume da tavolo con base</t>
        </is>
      </c>
      <c r="I218" s="74" t="n">
        <v>2.5</v>
      </c>
      <c r="J218" s="74" t="n">
        <v>16.65</v>
      </c>
      <c r="K218" s="74" t="inlineStr">
        <is>
          <t>29-DIC-89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647138</v>
      </c>
      <c r="C219" s="74" t="n">
        <v>198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lume da tavolo con base</t>
        </is>
      </c>
      <c r="I219" s="74" t="n">
        <v>2.5</v>
      </c>
      <c r="J219" s="74" t="n">
        <v>16.65</v>
      </c>
      <c r="K219" s="74" t="inlineStr">
        <is>
          <t>29-DIC-89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647345</v>
      </c>
      <c r="C220" s="74" t="n">
        <v>199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lume da tavolo con base</t>
        </is>
      </c>
      <c r="I220" s="74" t="n">
        <v>2.5</v>
      </c>
      <c r="J220" s="74" t="n">
        <v>16.65</v>
      </c>
      <c r="K220" s="74" t="inlineStr">
        <is>
          <t>29-DIC-89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647093</v>
      </c>
      <c r="C221" s="74" t="n">
        <v>200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lume da tavolo a morsetto</t>
        </is>
      </c>
      <c r="I221" s="74" t="n">
        <v>1.44</v>
      </c>
      <c r="J221" s="74" t="n">
        <v>9.619999999999999</v>
      </c>
      <c r="K221" s="74" t="inlineStr">
        <is>
          <t>29-DIC-89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647101</v>
      </c>
      <c r="C222" s="74" t="n">
        <v>201</v>
      </c>
      <c r="D222" s="74" t="inlineStr">
        <is>
          <t xml:space="preserve">CAT.  II </t>
        </is>
      </c>
      <c r="E222" s="74" t="inlineStr">
        <is>
          <t>BAAAAAIAAA</t>
        </is>
      </c>
      <c r="F222" s="74" t="n"/>
      <c r="G222" s="74">
        <f>IF(F222="","",VLOOKUP(F222,Codici!$A$2:$B$38,2,FALSE()))</f>
        <v/>
      </c>
      <c r="H222" s="74" t="inlineStr">
        <is>
          <t>Libri vari</t>
        </is>
      </c>
      <c r="I222" s="74" t="n">
        <v>2</v>
      </c>
      <c r="J222" s="74" t="n">
        <v>0.19</v>
      </c>
      <c r="K222" s="74" t="inlineStr">
        <is>
          <t>24-GEN-55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647195</v>
      </c>
      <c r="C223" s="74" t="n">
        <v>202</v>
      </c>
      <c r="D223" s="74" t="inlineStr">
        <is>
          <t xml:space="preserve">CAT.  II </t>
        </is>
      </c>
      <c r="E223" s="74" t="inlineStr">
        <is>
          <t>BAAAAAIAAA</t>
        </is>
      </c>
      <c r="F223" s="74" t="n"/>
      <c r="G223" s="74">
        <f>IF(F223="","",VLOOKUP(F223,Codici!$A$2:$B$38,2,FALSE()))</f>
        <v/>
      </c>
      <c r="H223" s="74" t="inlineStr">
        <is>
          <t>Libri vari</t>
        </is>
      </c>
      <c r="I223" s="74" t="n">
        <v>2</v>
      </c>
      <c r="J223" s="74" t="n">
        <v>0.19</v>
      </c>
      <c r="K223" s="74" t="inlineStr">
        <is>
          <t>24-GEN-55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647276</v>
      </c>
      <c r="C224" s="74" t="n">
        <v>203</v>
      </c>
      <c r="D224" s="74" t="inlineStr">
        <is>
          <t xml:space="preserve">CAT.  II </t>
        </is>
      </c>
      <c r="E224" s="74" t="inlineStr">
        <is>
          <t>BAAAAAIAAA</t>
        </is>
      </c>
      <c r="F224" s="74" t="n"/>
      <c r="G224" s="74">
        <f>IF(F224="","",VLOOKUP(F224,Codici!$A$2:$B$38,2,FALSE()))</f>
        <v/>
      </c>
      <c r="H224" s="74" t="inlineStr">
        <is>
          <t>Libri vari</t>
        </is>
      </c>
      <c r="I224" s="74" t="n">
        <v>2</v>
      </c>
      <c r="J224" s="74" t="n">
        <v>0.19</v>
      </c>
      <c r="K224" s="74" t="inlineStr">
        <is>
          <t>24-GEN-55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647367</v>
      </c>
      <c r="C225" s="74" t="n">
        <v>204</v>
      </c>
      <c r="D225" s="74" t="inlineStr">
        <is>
          <t xml:space="preserve">CAT.  II </t>
        </is>
      </c>
      <c r="E225" s="74" t="inlineStr">
        <is>
          <t>BAAAAAIAAA</t>
        </is>
      </c>
      <c r="F225" s="74" t="n"/>
      <c r="G225" s="74">
        <f>IF(F225="","",VLOOKUP(F225,Codici!$A$2:$B$38,2,FALSE()))</f>
        <v/>
      </c>
      <c r="H225" s="74" t="inlineStr">
        <is>
          <t>Libri vari</t>
        </is>
      </c>
      <c r="I225" s="74" t="n">
        <v>2</v>
      </c>
      <c r="J225" s="74" t="n">
        <v>0.19</v>
      </c>
      <c r="K225" s="74" t="inlineStr">
        <is>
          <t>24-GEN-55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647409</v>
      </c>
      <c r="C226" s="74" t="n">
        <v>205</v>
      </c>
      <c r="D226" s="74" t="inlineStr">
        <is>
          <t xml:space="preserve">CAT.  II </t>
        </is>
      </c>
      <c r="E226" s="74" t="inlineStr">
        <is>
          <t>BAAAAAIAAA</t>
        </is>
      </c>
      <c r="F226" s="74" t="n"/>
      <c r="G226" s="74">
        <f>IF(F226="","",VLOOKUP(F226,Codici!$A$2:$B$38,2,FALSE()))</f>
        <v/>
      </c>
      <c r="H226" s="74" t="inlineStr">
        <is>
          <t>Libri vari</t>
        </is>
      </c>
      <c r="I226" s="74" t="n">
        <v>2</v>
      </c>
      <c r="J226" s="74" t="n">
        <v>0.19</v>
      </c>
      <c r="K226" s="74" t="inlineStr">
        <is>
          <t>24-GEN-55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647102</v>
      </c>
      <c r="C227" s="74" t="n">
        <v>206</v>
      </c>
      <c r="D227" s="74" t="inlineStr">
        <is>
          <t xml:space="preserve">CAT.  II </t>
        </is>
      </c>
      <c r="E227" s="74" t="inlineStr">
        <is>
          <t>BAAAAAIAAA</t>
        </is>
      </c>
      <c r="F227" s="74" t="n"/>
      <c r="G227" s="74">
        <f>IF(F227="","",VLOOKUP(F227,Codici!$A$2:$B$38,2,FALSE()))</f>
        <v/>
      </c>
      <c r="H227" s="74" t="inlineStr">
        <is>
          <t>Libri vari</t>
        </is>
      </c>
      <c r="I227" s="74" t="n">
        <v>2</v>
      </c>
      <c r="J227" s="74" t="n">
        <v>0.19</v>
      </c>
      <c r="K227" s="74" t="inlineStr">
        <is>
          <t>24-GEN-55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647234</v>
      </c>
      <c r="C228" s="74" t="n">
        <v>207</v>
      </c>
      <c r="D228" s="74" t="inlineStr">
        <is>
          <t xml:space="preserve">CAT.  II </t>
        </is>
      </c>
      <c r="E228" s="74" t="inlineStr">
        <is>
          <t>BAAAAAIAAA</t>
        </is>
      </c>
      <c r="F228" s="74" t="n"/>
      <c r="G228" s="74">
        <f>IF(F228="","",VLOOKUP(F228,Codici!$A$2:$B$38,2,FALSE()))</f>
        <v/>
      </c>
      <c r="H228" s="74" t="inlineStr">
        <is>
          <t>Libri vari</t>
        </is>
      </c>
      <c r="I228" s="74" t="n">
        <v>2</v>
      </c>
      <c r="J228" s="74" t="n">
        <v>0.19</v>
      </c>
      <c r="K228" s="74" t="inlineStr">
        <is>
          <t>24-GEN-55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647410</v>
      </c>
      <c r="C229" s="74" t="n">
        <v>208</v>
      </c>
      <c r="D229" s="74" t="inlineStr">
        <is>
          <t xml:space="preserve">CAT.  II </t>
        </is>
      </c>
      <c r="E229" s="74" t="inlineStr">
        <is>
          <t>BAAAAAIAAA</t>
        </is>
      </c>
      <c r="F229" s="74" t="n"/>
      <c r="G229" s="74">
        <f>IF(F229="","",VLOOKUP(F229,Codici!$A$2:$B$38,2,FALSE()))</f>
        <v/>
      </c>
      <c r="H229" s="74" t="inlineStr">
        <is>
          <t>Libri vari</t>
        </is>
      </c>
      <c r="I229" s="74" t="n">
        <v>2</v>
      </c>
      <c r="J229" s="74" t="n">
        <v>0.19</v>
      </c>
      <c r="K229" s="74" t="inlineStr">
        <is>
          <t>24-GEN-55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647103</v>
      </c>
      <c r="C230" s="74" t="n">
        <v>209</v>
      </c>
      <c r="D230" s="74" t="inlineStr">
        <is>
          <t xml:space="preserve">CAT.  II </t>
        </is>
      </c>
      <c r="E230" s="74" t="inlineStr">
        <is>
          <t>BAAAAAIAAA</t>
        </is>
      </c>
      <c r="F230" s="74" t="n"/>
      <c r="G230" s="74">
        <f>IF(F230="","",VLOOKUP(F230,Codici!$A$2:$B$38,2,FALSE()))</f>
        <v/>
      </c>
      <c r="H230" s="74" t="inlineStr">
        <is>
          <t>Libri vari</t>
        </is>
      </c>
      <c r="I230" s="74" t="n">
        <v>2</v>
      </c>
      <c r="J230" s="74" t="n">
        <v>0.19</v>
      </c>
      <c r="K230" s="74" t="inlineStr">
        <is>
          <t>24-GEN-55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647321</v>
      </c>
      <c r="C231" s="74" t="n">
        <v>210</v>
      </c>
      <c r="D231" s="74" t="inlineStr">
        <is>
          <t xml:space="preserve">CAT.  II </t>
        </is>
      </c>
      <c r="E231" s="74" t="inlineStr">
        <is>
          <t>BAAAAAIAAA</t>
        </is>
      </c>
      <c r="F231" s="74" t="n"/>
      <c r="G231" s="74">
        <f>IF(F231="","",VLOOKUP(F231,Codici!$A$2:$B$38,2,FALSE()))</f>
        <v/>
      </c>
      <c r="H231" s="74" t="inlineStr">
        <is>
          <t>Libri vari</t>
        </is>
      </c>
      <c r="I231" s="74" t="n">
        <v>2</v>
      </c>
      <c r="J231" s="74" t="n">
        <v>0.19</v>
      </c>
      <c r="K231" s="74" t="inlineStr">
        <is>
          <t>24-GEN-55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647104</v>
      </c>
      <c r="C232" s="74" t="n">
        <v>211</v>
      </c>
      <c r="D232" s="74" t="inlineStr">
        <is>
          <t xml:space="preserve">CAT.  II </t>
        </is>
      </c>
      <c r="E232" s="74" t="inlineStr">
        <is>
          <t>BAAAAAIAAA</t>
        </is>
      </c>
      <c r="F232" s="74" t="n"/>
      <c r="G232" s="74">
        <f>IF(F232="","",VLOOKUP(F232,Codici!$A$2:$B$38,2,FALSE()))</f>
        <v/>
      </c>
      <c r="H232" s="74" t="inlineStr">
        <is>
          <t>Libri vari</t>
        </is>
      </c>
      <c r="I232" s="74" t="n">
        <v>2</v>
      </c>
      <c r="J232" s="74" t="n">
        <v>0.19</v>
      </c>
      <c r="K232" s="74" t="inlineStr">
        <is>
          <t>24-GEN-55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647277</v>
      </c>
      <c r="C233" s="74" t="n">
        <v>212</v>
      </c>
      <c r="D233" s="74" t="inlineStr">
        <is>
          <t xml:space="preserve">CAT.  II </t>
        </is>
      </c>
      <c r="E233" s="74" t="inlineStr">
        <is>
          <t>BAAAAAIAAA</t>
        </is>
      </c>
      <c r="F233" s="74" t="n"/>
      <c r="G233" s="74">
        <f>IF(F233="","",VLOOKUP(F233,Codici!$A$2:$B$38,2,FALSE()))</f>
        <v/>
      </c>
      <c r="H233" s="74" t="inlineStr">
        <is>
          <t>Libri vari</t>
        </is>
      </c>
      <c r="I233" s="74" t="n">
        <v>2</v>
      </c>
      <c r="J233" s="74" t="n">
        <v>0.19</v>
      </c>
      <c r="K233" s="74" t="inlineStr">
        <is>
          <t>24-GEN-55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647105</v>
      </c>
      <c r="C234" s="74" t="n">
        <v>213</v>
      </c>
      <c r="D234" s="74" t="inlineStr">
        <is>
          <t xml:space="preserve">CAT.  II </t>
        </is>
      </c>
      <c r="E234" s="74" t="inlineStr">
        <is>
          <t>BAAAAAIAAA</t>
        </is>
      </c>
      <c r="F234" s="74" t="n"/>
      <c r="G234" s="74">
        <f>IF(F234="","",VLOOKUP(F234,Codici!$A$2:$B$38,2,FALSE()))</f>
        <v/>
      </c>
      <c r="H234" s="74" t="inlineStr">
        <is>
          <t>Libri vari</t>
        </is>
      </c>
      <c r="I234" s="74" t="n">
        <v>2</v>
      </c>
      <c r="J234" s="74" t="n">
        <v>0.19</v>
      </c>
      <c r="K234" s="74" t="inlineStr">
        <is>
          <t>24-GEN-55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647235</v>
      </c>
      <c r="C235" s="74" t="n">
        <v>214</v>
      </c>
      <c r="D235" s="74" t="inlineStr">
        <is>
          <t xml:space="preserve">CAT.  II </t>
        </is>
      </c>
      <c r="E235" s="74" t="inlineStr">
        <is>
          <t>BAAAAAIAAA</t>
        </is>
      </c>
      <c r="F235" s="74" t="n"/>
      <c r="G235" s="74">
        <f>IF(F235="","",VLOOKUP(F235,Codici!$A$2:$B$38,2,FALSE()))</f>
        <v/>
      </c>
      <c r="H235" s="74" t="inlineStr">
        <is>
          <t>Libri vari</t>
        </is>
      </c>
      <c r="I235" s="74" t="n">
        <v>2</v>
      </c>
      <c r="J235" s="74" t="n">
        <v>0.19</v>
      </c>
      <c r="K235" s="74" t="inlineStr">
        <is>
          <t>24-GEN-55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647153</v>
      </c>
      <c r="C236" s="74" t="n">
        <v>215</v>
      </c>
      <c r="D236" s="74" t="inlineStr">
        <is>
          <t xml:space="preserve">CAT.  II </t>
        </is>
      </c>
      <c r="E236" s="74" t="inlineStr">
        <is>
          <t>BAAAAAIAAA</t>
        </is>
      </c>
      <c r="F236" s="74" t="n"/>
      <c r="G236" s="74">
        <f>IF(F236="","",VLOOKUP(F236,Codici!$A$2:$B$38,2,FALSE()))</f>
        <v/>
      </c>
      <c r="H236" s="74" t="inlineStr">
        <is>
          <t>Libri vari</t>
        </is>
      </c>
      <c r="I236" s="74" t="n">
        <v>2</v>
      </c>
      <c r="J236" s="74" t="n">
        <v>0.19</v>
      </c>
      <c r="K236" s="74" t="inlineStr">
        <is>
          <t>24-GEN-55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647322</v>
      </c>
      <c r="C237" s="74" t="n">
        <v>216</v>
      </c>
      <c r="D237" s="74" t="inlineStr">
        <is>
          <t xml:space="preserve">CAT.  II </t>
        </is>
      </c>
      <c r="E237" s="74" t="inlineStr">
        <is>
          <t>BAAAAAIAAA</t>
        </is>
      </c>
      <c r="F237" s="74" t="n"/>
      <c r="G237" s="74">
        <f>IF(F237="","",VLOOKUP(F237,Codici!$A$2:$B$38,2,FALSE()))</f>
        <v/>
      </c>
      <c r="H237" s="74" t="inlineStr">
        <is>
          <t>Libri vari</t>
        </is>
      </c>
      <c r="I237" s="74" t="n">
        <v>2</v>
      </c>
      <c r="J237" s="74" t="n">
        <v>0.19</v>
      </c>
      <c r="K237" s="74" t="inlineStr">
        <is>
          <t>24-GEN-55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647323</v>
      </c>
      <c r="C238" s="74" t="n">
        <v>217</v>
      </c>
      <c r="D238" s="74" t="inlineStr">
        <is>
          <t xml:space="preserve">CAT.  II </t>
        </is>
      </c>
      <c r="E238" s="74" t="inlineStr">
        <is>
          <t>BAAAAAIAAA</t>
        </is>
      </c>
      <c r="F238" s="74" t="n"/>
      <c r="G238" s="74">
        <f>IF(F238="","",VLOOKUP(F238,Codici!$A$2:$B$38,2,FALSE()))</f>
        <v/>
      </c>
      <c r="H238" s="74" t="inlineStr">
        <is>
          <t>Libri vari</t>
        </is>
      </c>
      <c r="I238" s="74" t="n">
        <v>2</v>
      </c>
      <c r="J238" s="74" t="n">
        <v>0.19</v>
      </c>
      <c r="K238" s="74" t="inlineStr">
        <is>
          <t>24-GEN-55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647368</v>
      </c>
      <c r="C239" s="74" t="n">
        <v>218</v>
      </c>
      <c r="D239" s="74" t="inlineStr">
        <is>
          <t xml:space="preserve">CAT.  II </t>
        </is>
      </c>
      <c r="E239" s="74" t="inlineStr">
        <is>
          <t>BAAAAAIAAA</t>
        </is>
      </c>
      <c r="F239" s="74" t="n"/>
      <c r="G239" s="74">
        <f>IF(F239="","",VLOOKUP(F239,Codici!$A$2:$B$38,2,FALSE()))</f>
        <v/>
      </c>
      <c r="H239" s="74" t="inlineStr">
        <is>
          <t>Libri vari</t>
        </is>
      </c>
      <c r="I239" s="74" t="n">
        <v>2</v>
      </c>
      <c r="J239" s="74" t="n">
        <v>0.19</v>
      </c>
      <c r="K239" s="74" t="inlineStr">
        <is>
          <t>24-GEN-55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647411</v>
      </c>
      <c r="C240" s="74" t="n">
        <v>219</v>
      </c>
      <c r="D240" s="74" t="inlineStr">
        <is>
          <t xml:space="preserve">CAT.  II </t>
        </is>
      </c>
      <c r="E240" s="74" t="inlineStr">
        <is>
          <t>BAAAAAIAAA</t>
        </is>
      </c>
      <c r="F240" s="74" t="n"/>
      <c r="G240" s="74">
        <f>IF(F240="","",VLOOKUP(F240,Codici!$A$2:$B$38,2,FALSE()))</f>
        <v/>
      </c>
      <c r="H240" s="74" t="inlineStr">
        <is>
          <t>Libri vari</t>
        </is>
      </c>
      <c r="I240" s="74" t="n">
        <v>2</v>
      </c>
      <c r="J240" s="74" t="n">
        <v>0.19</v>
      </c>
      <c r="K240" s="74" t="inlineStr">
        <is>
          <t>24-GEN-55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647236</v>
      </c>
      <c r="C241" s="74" t="n">
        <v>220</v>
      </c>
      <c r="D241" s="74" t="inlineStr">
        <is>
          <t xml:space="preserve">CAT.  II </t>
        </is>
      </c>
      <c r="E241" s="74" t="inlineStr">
        <is>
          <t>BAAAAAIAAA</t>
        </is>
      </c>
      <c r="F241" s="74" t="n"/>
      <c r="G241" s="74">
        <f>IF(F241="","",VLOOKUP(F241,Codici!$A$2:$B$38,2,FALSE()))</f>
        <v/>
      </c>
      <c r="H241" s="74" t="inlineStr">
        <is>
          <t>Libri vari</t>
        </is>
      </c>
      <c r="I241" s="74" t="n">
        <v>2</v>
      </c>
      <c r="J241" s="74" t="n">
        <v>0.19</v>
      </c>
      <c r="K241" s="74" t="inlineStr">
        <is>
          <t>24-GEN-55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647412</v>
      </c>
      <c r="C242" s="74" t="n">
        <v>221</v>
      </c>
      <c r="D242" s="74" t="inlineStr">
        <is>
          <t xml:space="preserve">CAT.  II </t>
        </is>
      </c>
      <c r="E242" s="74" t="inlineStr">
        <is>
          <t>BAAAAAIAAA</t>
        </is>
      </c>
      <c r="F242" s="74" t="n"/>
      <c r="G242" s="74">
        <f>IF(F242="","",VLOOKUP(F242,Codici!$A$2:$B$38,2,FALSE()))</f>
        <v/>
      </c>
      <c r="H242" s="74" t="inlineStr">
        <is>
          <t>Libri vari</t>
        </is>
      </c>
      <c r="I242" s="74" t="n">
        <v>2</v>
      </c>
      <c r="J242" s="74" t="n">
        <v>0.19</v>
      </c>
      <c r="K242" s="74" t="inlineStr">
        <is>
          <t>24-GEN-55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647196</v>
      </c>
      <c r="C243" s="74" t="n">
        <v>222</v>
      </c>
      <c r="D243" s="74" t="inlineStr">
        <is>
          <t xml:space="preserve">CAT.  II </t>
        </is>
      </c>
      <c r="E243" s="74" t="inlineStr">
        <is>
          <t>BAAAAAIAAA</t>
        </is>
      </c>
      <c r="F243" s="74" t="n"/>
      <c r="G243" s="74">
        <f>IF(F243="","",VLOOKUP(F243,Codici!$A$2:$B$38,2,FALSE()))</f>
        <v/>
      </c>
      <c r="H243" s="74" t="inlineStr">
        <is>
          <t>Libri vari</t>
        </is>
      </c>
      <c r="I243" s="74" t="n">
        <v>2</v>
      </c>
      <c r="J243" s="74" t="n">
        <v>0.19</v>
      </c>
      <c r="K243" s="74" t="inlineStr">
        <is>
          <t>24-GEN-55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647369</v>
      </c>
      <c r="C244" s="74" t="n">
        <v>223</v>
      </c>
      <c r="D244" s="74" t="inlineStr">
        <is>
          <t xml:space="preserve">CAT.  II </t>
        </is>
      </c>
      <c r="E244" s="74" t="inlineStr">
        <is>
          <t>BAAAAAIAAA</t>
        </is>
      </c>
      <c r="F244" s="74" t="n"/>
      <c r="G244" s="74">
        <f>IF(F244="","",VLOOKUP(F244,Codici!$A$2:$B$38,2,FALSE()))</f>
        <v/>
      </c>
      <c r="H244" s="74" t="inlineStr">
        <is>
          <t>Libri vari</t>
        </is>
      </c>
      <c r="I244" s="74" t="n">
        <v>2</v>
      </c>
      <c r="J244" s="74" t="n">
        <v>0.19</v>
      </c>
      <c r="K244" s="74" t="inlineStr">
        <is>
          <t>24-GEN-55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647278</v>
      </c>
      <c r="C245" s="74" t="n">
        <v>224</v>
      </c>
      <c r="D245" s="74" t="inlineStr">
        <is>
          <t xml:space="preserve">CAT.  II </t>
        </is>
      </c>
      <c r="E245" s="74" t="inlineStr">
        <is>
          <t>BAAAAAIAAA</t>
        </is>
      </c>
      <c r="F245" s="74" t="n"/>
      <c r="G245" s="74">
        <f>IF(F245="","",VLOOKUP(F245,Codici!$A$2:$B$38,2,FALSE()))</f>
        <v/>
      </c>
      <c r="H245" s="74" t="inlineStr">
        <is>
          <t>Libri vari</t>
        </is>
      </c>
      <c r="I245" s="74" t="n">
        <v>2</v>
      </c>
      <c r="J245" s="74" t="n">
        <v>0.19</v>
      </c>
      <c r="K245" s="74" t="inlineStr">
        <is>
          <t>24-GEN-55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647154</v>
      </c>
      <c r="C246" s="74" t="n">
        <v>225</v>
      </c>
      <c r="D246" s="74" t="inlineStr">
        <is>
          <t xml:space="preserve">CAT.  II </t>
        </is>
      </c>
      <c r="E246" s="74" t="inlineStr">
        <is>
          <t>BAAAAAIAAA</t>
        </is>
      </c>
      <c r="F246" s="74" t="n"/>
      <c r="G246" s="74">
        <f>IF(F246="","",VLOOKUP(F246,Codici!$A$2:$B$38,2,FALSE()))</f>
        <v/>
      </c>
      <c r="H246" s="74" t="inlineStr">
        <is>
          <t>Libri vari</t>
        </is>
      </c>
      <c r="I246" s="74" t="n">
        <v>2</v>
      </c>
      <c r="J246" s="74" t="n">
        <v>0.19</v>
      </c>
      <c r="K246" s="74" t="inlineStr">
        <is>
          <t>24-GEN-55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647279</v>
      </c>
      <c r="C247" s="74" t="n">
        <v>226</v>
      </c>
      <c r="D247" s="74" t="inlineStr">
        <is>
          <t xml:space="preserve">CAT.  II </t>
        </is>
      </c>
      <c r="E247" s="74" t="inlineStr">
        <is>
          <t>BAAAAAIAAA</t>
        </is>
      </c>
      <c r="F247" s="74" t="n"/>
      <c r="G247" s="74">
        <f>IF(F247="","",VLOOKUP(F247,Codici!$A$2:$B$38,2,FALSE()))</f>
        <v/>
      </c>
      <c r="H247" s="74" t="inlineStr">
        <is>
          <t>Libri vari</t>
        </is>
      </c>
      <c r="I247" s="74" t="n">
        <v>2</v>
      </c>
      <c r="J247" s="74" t="n">
        <v>0.19</v>
      </c>
      <c r="K247" s="74" t="inlineStr">
        <is>
          <t>24-GEN-55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647413</v>
      </c>
      <c r="C248" s="74" t="n">
        <v>227</v>
      </c>
      <c r="D248" s="74" t="inlineStr">
        <is>
          <t xml:space="preserve">CAT.  II </t>
        </is>
      </c>
      <c r="E248" s="74" t="inlineStr">
        <is>
          <t>BAAAAAIAAA</t>
        </is>
      </c>
      <c r="F248" s="74" t="n"/>
      <c r="G248" s="74">
        <f>IF(F248="","",VLOOKUP(F248,Codici!$A$2:$B$38,2,FALSE()))</f>
        <v/>
      </c>
      <c r="H248" s="74" t="inlineStr">
        <is>
          <t>Libri vari</t>
        </is>
      </c>
      <c r="I248" s="74" t="n">
        <v>2</v>
      </c>
      <c r="J248" s="74" t="n">
        <v>0.19</v>
      </c>
      <c r="K248" s="74" t="inlineStr">
        <is>
          <t>24-GEN-55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647237</v>
      </c>
      <c r="C249" s="74" t="n">
        <v>228</v>
      </c>
      <c r="D249" s="74" t="inlineStr">
        <is>
          <t xml:space="preserve">CAT.  II </t>
        </is>
      </c>
      <c r="E249" s="74" t="inlineStr">
        <is>
          <t>BAAAAAIAAA</t>
        </is>
      </c>
      <c r="F249" s="74" t="n"/>
      <c r="G249" s="74">
        <f>IF(F249="","",VLOOKUP(F249,Codici!$A$2:$B$38,2,FALSE()))</f>
        <v/>
      </c>
      <c r="H249" s="74" t="inlineStr">
        <is>
          <t>Libri vari</t>
        </is>
      </c>
      <c r="I249" s="74" t="n">
        <v>2</v>
      </c>
      <c r="J249" s="74" t="n">
        <v>0.19</v>
      </c>
      <c r="K249" s="74" t="inlineStr">
        <is>
          <t>24-GEN-55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647280</v>
      </c>
      <c r="C250" s="74" t="n">
        <v>229</v>
      </c>
      <c r="D250" s="74" t="inlineStr">
        <is>
          <t xml:space="preserve">CAT.  II </t>
        </is>
      </c>
      <c r="E250" s="74" t="inlineStr">
        <is>
          <t>BAAAAAIAAA</t>
        </is>
      </c>
      <c r="F250" s="74" t="n"/>
      <c r="G250" s="74">
        <f>IF(F250="","",VLOOKUP(F250,Codici!$A$2:$B$38,2,FALSE()))</f>
        <v/>
      </c>
      <c r="H250" s="74" t="inlineStr">
        <is>
          <t>Libri vari</t>
        </is>
      </c>
      <c r="I250" s="74" t="n">
        <v>2</v>
      </c>
      <c r="J250" s="74" t="n">
        <v>0.19</v>
      </c>
      <c r="K250" s="74" t="inlineStr">
        <is>
          <t>24-GEN-55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647324</v>
      </c>
      <c r="C251" s="74" t="n">
        <v>230</v>
      </c>
      <c r="D251" s="74" t="inlineStr">
        <is>
          <t xml:space="preserve">CAT.  II </t>
        </is>
      </c>
      <c r="E251" s="74" t="inlineStr">
        <is>
          <t>BAAAAAIAAA</t>
        </is>
      </c>
      <c r="F251" s="74" t="n"/>
      <c r="G251" s="74">
        <f>IF(F251="","",VLOOKUP(F251,Codici!$A$2:$B$38,2,FALSE()))</f>
        <v/>
      </c>
      <c r="H251" s="74" t="inlineStr">
        <is>
          <t>Libri vari</t>
        </is>
      </c>
      <c r="I251" s="74" t="n">
        <v>2</v>
      </c>
      <c r="J251" s="74" t="n">
        <v>0.19</v>
      </c>
      <c r="K251" s="74" t="inlineStr">
        <is>
          <t>24-GEN-55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647238</v>
      </c>
      <c r="C252" s="74" t="n">
        <v>231</v>
      </c>
      <c r="D252" s="74" t="inlineStr">
        <is>
          <t xml:space="preserve">CAT.  II </t>
        </is>
      </c>
      <c r="E252" s="74" t="inlineStr">
        <is>
          <t>BAAAAAIAAA</t>
        </is>
      </c>
      <c r="F252" s="74" t="n"/>
      <c r="G252" s="74">
        <f>IF(F252="","",VLOOKUP(F252,Codici!$A$2:$B$38,2,FALSE()))</f>
        <v/>
      </c>
      <c r="H252" s="74" t="inlineStr">
        <is>
          <t>Libri vari</t>
        </is>
      </c>
      <c r="I252" s="74" t="n">
        <v>2</v>
      </c>
      <c r="J252" s="74" t="n">
        <v>0.19</v>
      </c>
      <c r="K252" s="74" t="inlineStr">
        <is>
          <t>24-GEN-55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647155</v>
      </c>
      <c r="C253" s="74" t="n">
        <v>232</v>
      </c>
      <c r="D253" s="74" t="inlineStr">
        <is>
          <t xml:space="preserve">CAT.  II </t>
        </is>
      </c>
      <c r="E253" s="74" t="inlineStr">
        <is>
          <t>BAAAAAIAAA</t>
        </is>
      </c>
      <c r="F253" s="74" t="n"/>
      <c r="G253" s="74">
        <f>IF(F253="","",VLOOKUP(F253,Codici!$A$2:$B$38,2,FALSE()))</f>
        <v/>
      </c>
      <c r="H253" s="74" t="inlineStr">
        <is>
          <t>Libri vari</t>
        </is>
      </c>
      <c r="I253" s="74" t="n">
        <v>2</v>
      </c>
      <c r="J253" s="74" t="n">
        <v>0.19</v>
      </c>
      <c r="K253" s="74" t="inlineStr">
        <is>
          <t>24-GEN-55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647156</v>
      </c>
      <c r="C254" s="74" t="n">
        <v>233</v>
      </c>
      <c r="D254" s="74" t="inlineStr">
        <is>
          <t xml:space="preserve">CAT.  II </t>
        </is>
      </c>
      <c r="E254" s="74" t="inlineStr">
        <is>
          <t>BAAAAAIAAA</t>
        </is>
      </c>
      <c r="F254" s="74" t="n"/>
      <c r="G254" s="74">
        <f>IF(F254="","",VLOOKUP(F254,Codici!$A$2:$B$38,2,FALSE()))</f>
        <v/>
      </c>
      <c r="H254" s="74" t="inlineStr">
        <is>
          <t>Libri vari</t>
        </is>
      </c>
      <c r="I254" s="74" t="n">
        <v>2</v>
      </c>
      <c r="J254" s="74" t="n">
        <v>0.19</v>
      </c>
      <c r="K254" s="74" t="inlineStr">
        <is>
          <t>24-GEN-55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647239</v>
      </c>
      <c r="C255" s="74" t="n">
        <v>234</v>
      </c>
      <c r="D255" s="74" t="inlineStr">
        <is>
          <t xml:space="preserve">CAT.  II </t>
        </is>
      </c>
      <c r="E255" s="74" t="inlineStr">
        <is>
          <t>BAAAAAIAAA</t>
        </is>
      </c>
      <c r="F255" s="74" t="n"/>
      <c r="G255" s="74">
        <f>IF(F255="","",VLOOKUP(F255,Codici!$A$2:$B$38,2,FALSE()))</f>
        <v/>
      </c>
      <c r="H255" s="74" t="inlineStr">
        <is>
          <t>Libri vari</t>
        </is>
      </c>
      <c r="I255" s="74" t="n">
        <v>2</v>
      </c>
      <c r="J255" s="74" t="n">
        <v>0.19</v>
      </c>
      <c r="K255" s="74" t="inlineStr">
        <is>
          <t>24-GEN-55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647240</v>
      </c>
      <c r="C256" s="74" t="n">
        <v>235</v>
      </c>
      <c r="D256" s="74" t="inlineStr">
        <is>
          <t xml:space="preserve">CAT.  II </t>
        </is>
      </c>
      <c r="E256" s="74" t="inlineStr">
        <is>
          <t>BAAAAAIAAA</t>
        </is>
      </c>
      <c r="F256" s="74" t="n"/>
      <c r="G256" s="74">
        <f>IF(F256="","",VLOOKUP(F256,Codici!$A$2:$B$38,2,FALSE()))</f>
        <v/>
      </c>
      <c r="H256" s="74" t="inlineStr">
        <is>
          <t>Libri vari</t>
        </is>
      </c>
      <c r="I256" s="74" t="n">
        <v>2</v>
      </c>
      <c r="J256" s="74" t="n">
        <v>0.19</v>
      </c>
      <c r="K256" s="74" t="inlineStr">
        <is>
          <t>24-GEN-55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647157</v>
      </c>
      <c r="C257" s="74" t="n">
        <v>236</v>
      </c>
      <c r="D257" s="74" t="inlineStr">
        <is>
          <t xml:space="preserve">CAT.  II </t>
        </is>
      </c>
      <c r="E257" s="74" t="inlineStr">
        <is>
          <t>BAAAAAIAAA</t>
        </is>
      </c>
      <c r="F257" s="74" t="n"/>
      <c r="G257" s="74">
        <f>IF(F257="","",VLOOKUP(F257,Codici!$A$2:$B$38,2,FALSE()))</f>
        <v/>
      </c>
      <c r="H257" s="74" t="inlineStr">
        <is>
          <t>Libri vari</t>
        </is>
      </c>
      <c r="I257" s="74" t="n">
        <v>2</v>
      </c>
      <c r="J257" s="74" t="n">
        <v>0.19</v>
      </c>
      <c r="K257" s="74" t="inlineStr">
        <is>
          <t>24-GEN-55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647106</v>
      </c>
      <c r="C258" s="74" t="n">
        <v>237</v>
      </c>
      <c r="D258" s="74" t="inlineStr">
        <is>
          <t xml:space="preserve">CAT.  II </t>
        </is>
      </c>
      <c r="E258" s="74" t="inlineStr">
        <is>
          <t>BAAAAAIAAA</t>
        </is>
      </c>
      <c r="F258" s="74" t="n"/>
      <c r="G258" s="74">
        <f>IF(F258="","",VLOOKUP(F258,Codici!$A$2:$B$38,2,FALSE()))</f>
        <v/>
      </c>
      <c r="H258" s="74" t="inlineStr">
        <is>
          <t>Libri vari</t>
        </is>
      </c>
      <c r="I258" s="74" t="n">
        <v>2</v>
      </c>
      <c r="J258" s="74" t="n">
        <v>0.19</v>
      </c>
      <c r="K258" s="74" t="inlineStr">
        <is>
          <t>24-GEN-55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647107</v>
      </c>
      <c r="C259" s="74" t="n">
        <v>238</v>
      </c>
      <c r="D259" s="74" t="inlineStr">
        <is>
          <t xml:space="preserve">CAT.  II </t>
        </is>
      </c>
      <c r="E259" s="74" t="inlineStr">
        <is>
          <t>BAAAAAIAAA</t>
        </is>
      </c>
      <c r="F259" s="74" t="n"/>
      <c r="G259" s="74">
        <f>IF(F259="","",VLOOKUP(F259,Codici!$A$2:$B$38,2,FALSE()))</f>
        <v/>
      </c>
      <c r="H259" s="74" t="inlineStr">
        <is>
          <t>Libri vari</t>
        </is>
      </c>
      <c r="I259" s="74" t="n">
        <v>2</v>
      </c>
      <c r="J259" s="74" t="n">
        <v>0.19</v>
      </c>
      <c r="K259" s="74" t="inlineStr">
        <is>
          <t>24-GEN-55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647158</v>
      </c>
      <c r="C260" s="74" t="n">
        <v>239</v>
      </c>
      <c r="D260" s="74" t="inlineStr">
        <is>
          <t xml:space="preserve">CAT.  II </t>
        </is>
      </c>
      <c r="E260" s="74" t="inlineStr">
        <is>
          <t>BAAAAAIAAA</t>
        </is>
      </c>
      <c r="F260" s="74" t="n"/>
      <c r="G260" s="74">
        <f>IF(F260="","",VLOOKUP(F260,Codici!$A$2:$B$38,2,FALSE()))</f>
        <v/>
      </c>
      <c r="H260" s="74" t="inlineStr">
        <is>
          <t>Libri vari</t>
        </is>
      </c>
      <c r="I260" s="74" t="n">
        <v>2</v>
      </c>
      <c r="J260" s="74" t="n">
        <v>0.19</v>
      </c>
      <c r="K260" s="74" t="inlineStr">
        <is>
          <t>24-GEN-55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647159</v>
      </c>
      <c r="C261" s="74" t="n">
        <v>240</v>
      </c>
      <c r="D261" s="74" t="inlineStr">
        <is>
          <t xml:space="preserve">CAT.  II </t>
        </is>
      </c>
      <c r="E261" s="74" t="inlineStr">
        <is>
          <t>BAAAAAIAAA</t>
        </is>
      </c>
      <c r="F261" s="74" t="n"/>
      <c r="G261" s="74">
        <f>IF(F261="","",VLOOKUP(F261,Codici!$A$2:$B$38,2,FALSE()))</f>
        <v/>
      </c>
      <c r="H261" s="74" t="inlineStr">
        <is>
          <t>Libri vari</t>
        </is>
      </c>
      <c r="I261" s="74" t="n">
        <v>2</v>
      </c>
      <c r="J261" s="74" t="n">
        <v>0.19</v>
      </c>
      <c r="K261" s="74" t="inlineStr">
        <is>
          <t>24-GEN-55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647197</v>
      </c>
      <c r="C262" s="74" t="n">
        <v>241</v>
      </c>
      <c r="D262" s="74" t="inlineStr">
        <is>
          <t xml:space="preserve">CAT.  II </t>
        </is>
      </c>
      <c r="E262" s="74" t="inlineStr">
        <is>
          <t>BAAAAAIAAA</t>
        </is>
      </c>
      <c r="F262" s="74" t="n"/>
      <c r="G262" s="74">
        <f>IF(F262="","",VLOOKUP(F262,Codici!$A$2:$B$38,2,FALSE()))</f>
        <v/>
      </c>
      <c r="H262" s="74" t="inlineStr">
        <is>
          <t>Libri vari</t>
        </is>
      </c>
      <c r="I262" s="74" t="n">
        <v>2</v>
      </c>
      <c r="J262" s="74" t="n">
        <v>0.19</v>
      </c>
      <c r="K262" s="74" t="inlineStr">
        <is>
          <t>24-GEN-55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647198</v>
      </c>
      <c r="C263" s="74" t="n">
        <v>242</v>
      </c>
      <c r="D263" s="74" t="inlineStr">
        <is>
          <t xml:space="preserve">CAT.  II </t>
        </is>
      </c>
      <c r="E263" s="74" t="inlineStr">
        <is>
          <t>BAAAAAIAAA</t>
        </is>
      </c>
      <c r="F263" s="74" t="n"/>
      <c r="G263" s="74">
        <f>IF(F263="","",VLOOKUP(F263,Codici!$A$2:$B$38,2,FALSE()))</f>
        <v/>
      </c>
      <c r="H263" s="74" t="inlineStr">
        <is>
          <t>Libri vari</t>
        </is>
      </c>
      <c r="I263" s="74" t="n">
        <v>2</v>
      </c>
      <c r="J263" s="74" t="n">
        <v>0.19</v>
      </c>
      <c r="K263" s="74" t="inlineStr">
        <is>
          <t>24-GEN-55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647160</v>
      </c>
      <c r="C264" s="74" t="n">
        <v>243</v>
      </c>
      <c r="D264" s="74" t="inlineStr">
        <is>
          <t xml:space="preserve">CAT.  II </t>
        </is>
      </c>
      <c r="E264" s="74" t="inlineStr">
        <is>
          <t>BAAAAAIAAA</t>
        </is>
      </c>
      <c r="F264" s="74" t="n"/>
      <c r="G264" s="74">
        <f>IF(F264="","",VLOOKUP(F264,Codici!$A$2:$B$38,2,FALSE()))</f>
        <v/>
      </c>
      <c r="H264" s="74" t="inlineStr">
        <is>
          <t>Libri vari</t>
        </is>
      </c>
      <c r="I264" s="74" t="n">
        <v>2</v>
      </c>
      <c r="J264" s="74" t="n">
        <v>0.19</v>
      </c>
      <c r="K264" s="74" t="inlineStr">
        <is>
          <t>24-GEN-55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647241</v>
      </c>
      <c r="C265" s="74" t="n">
        <v>244</v>
      </c>
      <c r="D265" s="74" t="inlineStr">
        <is>
          <t xml:space="preserve">CAT.  II </t>
        </is>
      </c>
      <c r="E265" s="74" t="inlineStr">
        <is>
          <t>BAAAAAIAAA</t>
        </is>
      </c>
      <c r="F265" s="74" t="n"/>
      <c r="G265" s="74">
        <f>IF(F265="","",VLOOKUP(F265,Codici!$A$2:$B$38,2,FALSE()))</f>
        <v/>
      </c>
      <c r="H265" s="74" t="inlineStr">
        <is>
          <t>Libri vari</t>
        </is>
      </c>
      <c r="I265" s="74" t="n">
        <v>2</v>
      </c>
      <c r="J265" s="74" t="n">
        <v>0.19</v>
      </c>
      <c r="K265" s="74" t="inlineStr">
        <is>
          <t>24-GEN-55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647199</v>
      </c>
      <c r="C266" s="74" t="n">
        <v>245</v>
      </c>
      <c r="D266" s="74" t="inlineStr">
        <is>
          <t xml:space="preserve">CAT.  II </t>
        </is>
      </c>
      <c r="E266" s="74" t="inlineStr">
        <is>
          <t>BAAAAAIAAA</t>
        </is>
      </c>
      <c r="F266" s="74" t="n"/>
      <c r="G266" s="74">
        <f>IF(F266="","",VLOOKUP(F266,Codici!$A$2:$B$38,2,FALSE()))</f>
        <v/>
      </c>
      <c r="H266" s="74" t="inlineStr">
        <is>
          <t>Libri vari</t>
        </is>
      </c>
      <c r="I266" s="74" t="n">
        <v>2</v>
      </c>
      <c r="J266" s="74" t="n">
        <v>0.19</v>
      </c>
      <c r="K266" s="74" t="inlineStr">
        <is>
          <t>24-GEN-55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647325</v>
      </c>
      <c r="C267" s="74" t="n">
        <v>246</v>
      </c>
      <c r="D267" s="74" t="inlineStr">
        <is>
          <t xml:space="preserve">CAT.  II </t>
        </is>
      </c>
      <c r="E267" s="74" t="inlineStr">
        <is>
          <t>BAAAAAIAAA</t>
        </is>
      </c>
      <c r="F267" s="74" t="n"/>
      <c r="G267" s="74">
        <f>IF(F267="","",VLOOKUP(F267,Codici!$A$2:$B$38,2,FALSE()))</f>
        <v/>
      </c>
      <c r="H267" s="74" t="inlineStr">
        <is>
          <t>Libri vari</t>
        </is>
      </c>
      <c r="I267" s="74" t="n">
        <v>2</v>
      </c>
      <c r="J267" s="74" t="n">
        <v>0.19</v>
      </c>
      <c r="K267" s="74" t="inlineStr">
        <is>
          <t>24-GEN-55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647161</v>
      </c>
      <c r="C268" s="74" t="n">
        <v>247</v>
      </c>
      <c r="D268" s="74" t="inlineStr">
        <is>
          <t xml:space="preserve">CAT.  II </t>
        </is>
      </c>
      <c r="E268" s="74" t="inlineStr">
        <is>
          <t>BAAAAAIAAA</t>
        </is>
      </c>
      <c r="F268" s="74" t="n"/>
      <c r="G268" s="74">
        <f>IF(F268="","",VLOOKUP(F268,Codici!$A$2:$B$38,2,FALSE()))</f>
        <v/>
      </c>
      <c r="H268" s="74" t="inlineStr">
        <is>
          <t>Libri vari</t>
        </is>
      </c>
      <c r="I268" s="74" t="n">
        <v>2</v>
      </c>
      <c r="J268" s="74" t="n">
        <v>0.19</v>
      </c>
      <c r="K268" s="74" t="inlineStr">
        <is>
          <t>24-GEN-55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647414</v>
      </c>
      <c r="C269" s="74" t="n">
        <v>248</v>
      </c>
      <c r="D269" s="74" t="inlineStr">
        <is>
          <t xml:space="preserve">CAT.  II </t>
        </is>
      </c>
      <c r="E269" s="74" t="inlineStr">
        <is>
          <t>BAAAAAIAAA</t>
        </is>
      </c>
      <c r="F269" s="74" t="n"/>
      <c r="G269" s="74">
        <f>IF(F269="","",VLOOKUP(F269,Codici!$A$2:$B$38,2,FALSE()))</f>
        <v/>
      </c>
      <c r="H269" s="74" t="inlineStr">
        <is>
          <t>Libri vari</t>
        </is>
      </c>
      <c r="I269" s="74" t="n">
        <v>2</v>
      </c>
      <c r="J269" s="74" t="n">
        <v>0.19</v>
      </c>
      <c r="K269" s="74" t="inlineStr">
        <is>
          <t>24-GEN-55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647200</v>
      </c>
      <c r="C270" s="74" t="n">
        <v>249</v>
      </c>
      <c r="D270" s="74" t="inlineStr">
        <is>
          <t xml:space="preserve">CAT.  II </t>
        </is>
      </c>
      <c r="E270" s="74" t="inlineStr">
        <is>
          <t>BAAAAAIAAA</t>
        </is>
      </c>
      <c r="F270" s="74" t="n"/>
      <c r="G270" s="74">
        <f>IF(F270="","",VLOOKUP(F270,Codici!$A$2:$B$38,2,FALSE()))</f>
        <v/>
      </c>
      <c r="H270" s="74" t="inlineStr">
        <is>
          <t>Libri vari</t>
        </is>
      </c>
      <c r="I270" s="74" t="n">
        <v>2</v>
      </c>
      <c r="J270" s="74" t="n">
        <v>0.19</v>
      </c>
      <c r="K270" s="74" t="inlineStr">
        <is>
          <t>24-GEN-55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647281</v>
      </c>
      <c r="C271" s="74" t="n">
        <v>250</v>
      </c>
      <c r="D271" s="74" t="inlineStr">
        <is>
          <t xml:space="preserve">CAT.  II </t>
        </is>
      </c>
      <c r="E271" s="74" t="inlineStr">
        <is>
          <t>BAAAAAIAAA</t>
        </is>
      </c>
      <c r="F271" s="74" t="n"/>
      <c r="G271" s="74">
        <f>IF(F271="","",VLOOKUP(F271,Codici!$A$2:$B$38,2,FALSE()))</f>
        <v/>
      </c>
      <c r="H271" s="74" t="inlineStr">
        <is>
          <t>Libri vari</t>
        </is>
      </c>
      <c r="I271" s="74" t="n">
        <v>2</v>
      </c>
      <c r="J271" s="74" t="n">
        <v>0.19</v>
      </c>
      <c r="K271" s="74" t="inlineStr">
        <is>
          <t>24-GEN-55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647326</v>
      </c>
      <c r="C272" s="74" t="n">
        <v>251</v>
      </c>
      <c r="D272" s="74" t="inlineStr">
        <is>
          <t xml:space="preserve">CAT.  II </t>
        </is>
      </c>
      <c r="E272" s="74" t="inlineStr">
        <is>
          <t>BAAAAAIAAA</t>
        </is>
      </c>
      <c r="F272" s="74" t="n"/>
      <c r="G272" s="74">
        <f>IF(F272="","",VLOOKUP(F272,Codici!$A$2:$B$38,2,FALSE()))</f>
        <v/>
      </c>
      <c r="H272" s="74" t="inlineStr">
        <is>
          <t>Libri vari</t>
        </is>
      </c>
      <c r="I272" s="74" t="n">
        <v>2</v>
      </c>
      <c r="J272" s="74" t="n">
        <v>0.19</v>
      </c>
      <c r="K272" s="74" t="inlineStr">
        <is>
          <t>24-GEN-55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647282</v>
      </c>
      <c r="C273" s="74" t="n">
        <v>252</v>
      </c>
      <c r="D273" s="74" t="inlineStr">
        <is>
          <t xml:space="preserve">CAT.  II </t>
        </is>
      </c>
      <c r="E273" s="74" t="inlineStr">
        <is>
          <t>BAAAAAIAAA</t>
        </is>
      </c>
      <c r="F273" s="74" t="n"/>
      <c r="G273" s="74">
        <f>IF(F273="","",VLOOKUP(F273,Codici!$A$2:$B$38,2,FALSE()))</f>
        <v/>
      </c>
      <c r="H273" s="74" t="inlineStr">
        <is>
          <t>Libri vari</t>
        </is>
      </c>
      <c r="I273" s="74" t="n">
        <v>2</v>
      </c>
      <c r="J273" s="74" t="n">
        <v>0.19</v>
      </c>
      <c r="K273" s="74" t="inlineStr">
        <is>
          <t>24-GEN-55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647415</v>
      </c>
      <c r="C274" s="74" t="n">
        <v>253</v>
      </c>
      <c r="D274" s="74" t="inlineStr">
        <is>
          <t xml:space="preserve">CAT.  II </t>
        </is>
      </c>
      <c r="E274" s="74" t="inlineStr">
        <is>
          <t>BAAAAAIAAA</t>
        </is>
      </c>
      <c r="F274" s="74" t="n"/>
      <c r="G274" s="74">
        <f>IF(F274="","",VLOOKUP(F274,Codici!$A$2:$B$38,2,FALSE()))</f>
        <v/>
      </c>
      <c r="H274" s="74" t="inlineStr">
        <is>
          <t>Libri vari</t>
        </is>
      </c>
      <c r="I274" s="74" t="n">
        <v>2</v>
      </c>
      <c r="J274" s="74" t="n">
        <v>0.19</v>
      </c>
      <c r="K274" s="74" t="inlineStr">
        <is>
          <t>24-GEN-55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647370</v>
      </c>
      <c r="C275" s="74" t="n">
        <v>254</v>
      </c>
      <c r="D275" s="74" t="inlineStr">
        <is>
          <t xml:space="preserve">CAT.  II </t>
        </is>
      </c>
      <c r="E275" s="74" t="inlineStr">
        <is>
          <t>BAAAAAIAAA</t>
        </is>
      </c>
      <c r="F275" s="74" t="n"/>
      <c r="G275" s="74">
        <f>IF(F275="","",VLOOKUP(F275,Codici!$A$2:$B$38,2,FALSE()))</f>
        <v/>
      </c>
      <c r="H275" s="74" t="inlineStr">
        <is>
          <t>Libri vari</t>
        </is>
      </c>
      <c r="I275" s="74" t="n">
        <v>2</v>
      </c>
      <c r="J275" s="74" t="n">
        <v>0.19</v>
      </c>
      <c r="K275" s="74" t="inlineStr">
        <is>
          <t>24-GEN-55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647283</v>
      </c>
      <c r="C276" s="74" t="n">
        <v>255</v>
      </c>
      <c r="D276" s="74" t="inlineStr">
        <is>
          <t xml:space="preserve">CAT.  II </t>
        </is>
      </c>
      <c r="E276" s="74" t="inlineStr">
        <is>
          <t>BAAAAAIAAA</t>
        </is>
      </c>
      <c r="F276" s="74" t="n"/>
      <c r="G276" s="74">
        <f>IF(F276="","",VLOOKUP(F276,Codici!$A$2:$B$38,2,FALSE()))</f>
        <v/>
      </c>
      <c r="H276" s="74" t="inlineStr">
        <is>
          <t>Libri vari</t>
        </is>
      </c>
      <c r="I276" s="74" t="n">
        <v>2</v>
      </c>
      <c r="J276" s="74" t="n">
        <v>0.19</v>
      </c>
      <c r="K276" s="74" t="inlineStr">
        <is>
          <t>24-GEN-55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647108</v>
      </c>
      <c r="C277" s="74" t="n">
        <v>256</v>
      </c>
      <c r="D277" s="74" t="inlineStr">
        <is>
          <t xml:space="preserve">CAT.  II </t>
        </is>
      </c>
      <c r="E277" s="74" t="inlineStr">
        <is>
          <t>BAAAAAIAAA</t>
        </is>
      </c>
      <c r="F277" s="74" t="n"/>
      <c r="G277" s="74">
        <f>IF(F277="","",VLOOKUP(F277,Codici!$A$2:$B$38,2,FALSE()))</f>
        <v/>
      </c>
      <c r="H277" s="74" t="inlineStr">
        <is>
          <t>Libri vari</t>
        </is>
      </c>
      <c r="I277" s="74" t="n">
        <v>2</v>
      </c>
      <c r="J277" s="74" t="n">
        <v>0.19</v>
      </c>
      <c r="K277" s="74" t="inlineStr">
        <is>
          <t>24-GEN-55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647416</v>
      </c>
      <c r="C278" s="74" t="n">
        <v>257</v>
      </c>
      <c r="D278" s="74" t="inlineStr">
        <is>
          <t xml:space="preserve">CAT.  II </t>
        </is>
      </c>
      <c r="E278" s="74" t="inlineStr">
        <is>
          <t>BAAAAAIAAA</t>
        </is>
      </c>
      <c r="F278" s="74" t="n"/>
      <c r="G278" s="74">
        <f>IF(F278="","",VLOOKUP(F278,Codici!$A$2:$B$38,2,FALSE()))</f>
        <v/>
      </c>
      <c r="H278" s="74" t="inlineStr">
        <is>
          <t>Libri vari</t>
        </is>
      </c>
      <c r="I278" s="74" t="n">
        <v>2</v>
      </c>
      <c r="J278" s="74" t="n">
        <v>0.19</v>
      </c>
      <c r="K278" s="74" t="inlineStr">
        <is>
          <t>24-GEN-55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647371</v>
      </c>
      <c r="C279" s="74" t="n">
        <v>258</v>
      </c>
      <c r="D279" s="74" t="inlineStr">
        <is>
          <t xml:space="preserve">CAT.  II </t>
        </is>
      </c>
      <c r="E279" s="74" t="inlineStr">
        <is>
          <t>BAAAAAIAAA</t>
        </is>
      </c>
      <c r="F279" s="74" t="n"/>
      <c r="G279" s="74">
        <f>IF(F279="","",VLOOKUP(F279,Codici!$A$2:$B$38,2,FALSE()))</f>
        <v/>
      </c>
      <c r="H279" s="74" t="inlineStr">
        <is>
          <t>Libri vari</t>
        </is>
      </c>
      <c r="I279" s="74" t="n">
        <v>2</v>
      </c>
      <c r="J279" s="74" t="n">
        <v>0.19</v>
      </c>
      <c r="K279" s="74" t="inlineStr">
        <is>
          <t>24-GEN-55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647417</v>
      </c>
      <c r="C280" s="74" t="n">
        <v>259</v>
      </c>
      <c r="D280" s="74" t="inlineStr">
        <is>
          <t xml:space="preserve">CAT.  II </t>
        </is>
      </c>
      <c r="E280" s="74" t="inlineStr">
        <is>
          <t>BAAAAAIAAA</t>
        </is>
      </c>
      <c r="F280" s="74" t="n"/>
      <c r="G280" s="74">
        <f>IF(F280="","",VLOOKUP(F280,Codici!$A$2:$B$38,2,FALSE()))</f>
        <v/>
      </c>
      <c r="H280" s="74" t="inlineStr">
        <is>
          <t>Libri vari</t>
        </is>
      </c>
      <c r="I280" s="74" t="n">
        <v>2</v>
      </c>
      <c r="J280" s="74" t="n">
        <v>0.19</v>
      </c>
      <c r="K280" s="74" t="inlineStr">
        <is>
          <t>24-GEN-55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647327</v>
      </c>
      <c r="C281" s="74" t="n">
        <v>260</v>
      </c>
      <c r="D281" s="74" t="inlineStr">
        <is>
          <t xml:space="preserve">CAT.  II </t>
        </is>
      </c>
      <c r="E281" s="74" t="inlineStr">
        <is>
          <t>BAAAAAIAAA</t>
        </is>
      </c>
      <c r="F281" s="74" t="n"/>
      <c r="G281" s="74">
        <f>IF(F281="","",VLOOKUP(F281,Codici!$A$2:$B$38,2,FALSE()))</f>
        <v/>
      </c>
      <c r="H281" s="74" t="inlineStr">
        <is>
          <t>Libri vari</t>
        </is>
      </c>
      <c r="I281" s="74" t="n">
        <v>2</v>
      </c>
      <c r="J281" s="74" t="n">
        <v>0.19</v>
      </c>
      <c r="K281" s="74" t="inlineStr">
        <is>
          <t>24-GEN-55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647201</v>
      </c>
      <c r="C282" s="74" t="n">
        <v>261</v>
      </c>
      <c r="D282" s="74" t="inlineStr">
        <is>
          <t xml:space="preserve">CAT.  II </t>
        </is>
      </c>
      <c r="E282" s="74" t="inlineStr">
        <is>
          <t>BAAAAAIAAA</t>
        </is>
      </c>
      <c r="F282" s="74" t="n"/>
      <c r="G282" s="74">
        <f>IF(F282="","",VLOOKUP(F282,Codici!$A$2:$B$38,2,FALSE()))</f>
        <v/>
      </c>
      <c r="H282" s="74" t="inlineStr">
        <is>
          <t>Libri vari</t>
        </is>
      </c>
      <c r="I282" s="74" t="n">
        <v>2</v>
      </c>
      <c r="J282" s="74" t="n">
        <v>0.19</v>
      </c>
      <c r="K282" s="74" t="inlineStr">
        <is>
          <t>24-GEN-55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647202</v>
      </c>
      <c r="C283" s="74" t="n">
        <v>262</v>
      </c>
      <c r="D283" s="74" t="inlineStr">
        <is>
          <t xml:space="preserve">CAT.  II </t>
        </is>
      </c>
      <c r="E283" s="74" t="inlineStr">
        <is>
          <t>BAAAAAIAAA</t>
        </is>
      </c>
      <c r="F283" s="74" t="n"/>
      <c r="G283" s="74">
        <f>IF(F283="","",VLOOKUP(F283,Codici!$A$2:$B$38,2,FALSE()))</f>
        <v/>
      </c>
      <c r="H283" s="74" t="inlineStr">
        <is>
          <t>Libri vari</t>
        </is>
      </c>
      <c r="I283" s="74" t="n">
        <v>2</v>
      </c>
      <c r="J283" s="74" t="n">
        <v>0.19</v>
      </c>
      <c r="K283" s="74" t="inlineStr">
        <is>
          <t>24-GEN-55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647284</v>
      </c>
      <c r="C284" s="74" t="n">
        <v>263</v>
      </c>
      <c r="D284" s="74" t="inlineStr">
        <is>
          <t xml:space="preserve">CAT.  II </t>
        </is>
      </c>
      <c r="E284" s="74" t="inlineStr">
        <is>
          <t>BAAAAAIAAA</t>
        </is>
      </c>
      <c r="F284" s="74" t="n"/>
      <c r="G284" s="74">
        <f>IF(F284="","",VLOOKUP(F284,Codici!$A$2:$B$38,2,FALSE()))</f>
        <v/>
      </c>
      <c r="H284" s="74" t="inlineStr">
        <is>
          <t>Libri vari</t>
        </is>
      </c>
      <c r="I284" s="74" t="n">
        <v>2</v>
      </c>
      <c r="J284" s="74" t="n">
        <v>0.19</v>
      </c>
      <c r="K284" s="74" t="inlineStr">
        <is>
          <t>24-GEN-55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647418</v>
      </c>
      <c r="C285" s="74" t="n">
        <v>264</v>
      </c>
      <c r="D285" s="74" t="inlineStr">
        <is>
          <t xml:space="preserve">CAT.  II </t>
        </is>
      </c>
      <c r="E285" s="74" t="inlineStr">
        <is>
          <t>BAAAAAIAAA</t>
        </is>
      </c>
      <c r="F285" s="74" t="n"/>
      <c r="G285" s="74">
        <f>IF(F285="","",VLOOKUP(F285,Codici!$A$2:$B$38,2,FALSE()))</f>
        <v/>
      </c>
      <c r="H285" s="74" t="inlineStr">
        <is>
          <t>Libri vari</t>
        </is>
      </c>
      <c r="I285" s="74" t="n">
        <v>2</v>
      </c>
      <c r="J285" s="74" t="n">
        <v>0.19</v>
      </c>
      <c r="K285" s="74" t="inlineStr">
        <is>
          <t>24-GEN-55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647285</v>
      </c>
      <c r="C286" s="74" t="n">
        <v>265</v>
      </c>
      <c r="D286" s="74" t="inlineStr">
        <is>
          <t xml:space="preserve">CAT.  II </t>
        </is>
      </c>
      <c r="E286" s="74" t="inlineStr">
        <is>
          <t>BAAAAAIAAA</t>
        </is>
      </c>
      <c r="F286" s="74" t="n"/>
      <c r="G286" s="74">
        <f>IF(F286="","",VLOOKUP(F286,Codici!$A$2:$B$38,2,FALSE()))</f>
        <v/>
      </c>
      <c r="H286" s="74" t="inlineStr">
        <is>
          <t>Libri vari</t>
        </is>
      </c>
      <c r="I286" s="74" t="n">
        <v>2</v>
      </c>
      <c r="J286" s="74" t="n">
        <v>0.19</v>
      </c>
      <c r="K286" s="74" t="inlineStr">
        <is>
          <t>24-GEN-55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647242</v>
      </c>
      <c r="C287" s="74" t="n">
        <v>266</v>
      </c>
      <c r="D287" s="74" t="inlineStr">
        <is>
          <t xml:space="preserve">CAT.  II </t>
        </is>
      </c>
      <c r="E287" s="74" t="inlineStr">
        <is>
          <t>BAAAAAIAAA</t>
        </is>
      </c>
      <c r="F287" s="74" t="n"/>
      <c r="G287" s="74">
        <f>IF(F287="","",VLOOKUP(F287,Codici!$A$2:$B$38,2,FALSE()))</f>
        <v/>
      </c>
      <c r="H287" s="74" t="inlineStr">
        <is>
          <t>Libri vari</t>
        </is>
      </c>
      <c r="I287" s="74" t="n">
        <v>2</v>
      </c>
      <c r="J287" s="74" t="n">
        <v>0.19</v>
      </c>
      <c r="K287" s="74" t="inlineStr">
        <is>
          <t>24-GEN-55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647203</v>
      </c>
      <c r="C288" s="74" t="n">
        <v>267</v>
      </c>
      <c r="D288" s="74" t="inlineStr">
        <is>
          <t xml:space="preserve">CAT.  II </t>
        </is>
      </c>
      <c r="E288" s="74" t="inlineStr">
        <is>
          <t>BAAAAAIAAA</t>
        </is>
      </c>
      <c r="F288" s="74" t="n"/>
      <c r="G288" s="74">
        <f>IF(F288="","",VLOOKUP(F288,Codici!$A$2:$B$38,2,FALSE()))</f>
        <v/>
      </c>
      <c r="H288" s="74" t="inlineStr">
        <is>
          <t>Libri vari</t>
        </is>
      </c>
      <c r="I288" s="74" t="n">
        <v>2</v>
      </c>
      <c r="J288" s="74" t="n">
        <v>0.19</v>
      </c>
      <c r="K288" s="74" t="inlineStr">
        <is>
          <t>24-GEN-55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647243</v>
      </c>
      <c r="C289" s="74" t="n">
        <v>268</v>
      </c>
      <c r="D289" s="74" t="inlineStr">
        <is>
          <t xml:space="preserve">CAT.  II </t>
        </is>
      </c>
      <c r="E289" s="74" t="inlineStr">
        <is>
          <t>BAAAAAIAAA</t>
        </is>
      </c>
      <c r="F289" s="74" t="n"/>
      <c r="G289" s="74">
        <f>IF(F289="","",VLOOKUP(F289,Codici!$A$2:$B$38,2,FALSE()))</f>
        <v/>
      </c>
      <c r="H289" s="74" t="inlineStr">
        <is>
          <t>Libri vari</t>
        </is>
      </c>
      <c r="I289" s="74" t="n">
        <v>3.82</v>
      </c>
      <c r="J289" s="74" t="n">
        <v>13.54</v>
      </c>
      <c r="K289" s="74" t="inlineStr">
        <is>
          <t>15-GIU-96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647244</v>
      </c>
      <c r="C290" s="74" t="n">
        <v>269</v>
      </c>
      <c r="D290" s="74" t="inlineStr">
        <is>
          <t xml:space="preserve">CAT.  II </t>
        </is>
      </c>
      <c r="E290" s="74" t="inlineStr">
        <is>
          <t>BAAAAAIAAA</t>
        </is>
      </c>
      <c r="F290" s="74" t="n"/>
      <c r="G290" s="74">
        <f>IF(F290="","",VLOOKUP(F290,Codici!$A$2:$B$38,2,FALSE()))</f>
        <v/>
      </c>
      <c r="H290" s="74" t="inlineStr">
        <is>
          <t>Libri vari</t>
        </is>
      </c>
      <c r="I290" s="74" t="n">
        <v>3.82</v>
      </c>
      <c r="J290" s="74" t="n">
        <v>13.54</v>
      </c>
      <c r="K290" s="74" t="inlineStr">
        <is>
          <t>15-GIU-96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647162</v>
      </c>
      <c r="C291" s="74" t="n">
        <v>270</v>
      </c>
      <c r="D291" s="74" t="inlineStr">
        <is>
          <t xml:space="preserve">CAT.  II </t>
        </is>
      </c>
      <c r="E291" s="74" t="inlineStr">
        <is>
          <t>BAAAAAIAAA</t>
        </is>
      </c>
      <c r="F291" s="74" t="n"/>
      <c r="G291" s="74">
        <f>IF(F291="","",VLOOKUP(F291,Codici!$A$2:$B$38,2,FALSE()))</f>
        <v/>
      </c>
      <c r="H291" s="74" t="inlineStr">
        <is>
          <t>Libri vari</t>
        </is>
      </c>
      <c r="I291" s="74" t="n">
        <v>3.82</v>
      </c>
      <c r="J291" s="74" t="n">
        <v>13.54</v>
      </c>
      <c r="K291" s="74" t="inlineStr">
        <is>
          <t>15-GIU-96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647419</v>
      </c>
      <c r="C292" s="74" t="n">
        <v>271</v>
      </c>
      <c r="D292" s="74" t="inlineStr">
        <is>
          <t xml:space="preserve">CAT.  II </t>
        </is>
      </c>
      <c r="E292" s="74" t="inlineStr">
        <is>
          <t>BAAAAAIAAA</t>
        </is>
      </c>
      <c r="F292" s="74" t="n"/>
      <c r="G292" s="74">
        <f>IF(F292="","",VLOOKUP(F292,Codici!$A$2:$B$38,2,FALSE()))</f>
        <v/>
      </c>
      <c r="H292" s="74" t="inlineStr">
        <is>
          <t>Libri vari</t>
        </is>
      </c>
      <c r="I292" s="74" t="n">
        <v>3.82</v>
      </c>
      <c r="J292" s="74" t="n">
        <v>13.54</v>
      </c>
      <c r="K292" s="74" t="inlineStr">
        <is>
          <t>15-GIU-96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647328</v>
      </c>
      <c r="C293" s="74" t="n">
        <v>272</v>
      </c>
      <c r="D293" s="74" t="inlineStr">
        <is>
          <t xml:space="preserve">CAT.  II </t>
        </is>
      </c>
      <c r="E293" s="74" t="inlineStr">
        <is>
          <t>BAAAAAIAAA</t>
        </is>
      </c>
      <c r="F293" s="74" t="n"/>
      <c r="G293" s="74">
        <f>IF(F293="","",VLOOKUP(F293,Codici!$A$2:$B$38,2,FALSE()))</f>
        <v/>
      </c>
      <c r="H293" s="74" t="inlineStr">
        <is>
          <t>Libri vari</t>
        </is>
      </c>
      <c r="I293" s="74" t="n">
        <v>3.82</v>
      </c>
      <c r="J293" s="74" t="n">
        <v>13.54</v>
      </c>
      <c r="K293" s="74" t="inlineStr">
        <is>
          <t>15-GIU-96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647109</v>
      </c>
      <c r="C294" s="74" t="n">
        <v>273</v>
      </c>
      <c r="D294" s="74" t="inlineStr">
        <is>
          <t xml:space="preserve">CAT.  II </t>
        </is>
      </c>
      <c r="E294" s="74" t="inlineStr">
        <is>
          <t>BAAAAAIAAA</t>
        </is>
      </c>
      <c r="F294" s="74" t="n"/>
      <c r="G294" s="74">
        <f>IF(F294="","",VLOOKUP(F294,Codici!$A$2:$B$38,2,FALSE()))</f>
        <v/>
      </c>
      <c r="H294" s="74" t="inlineStr">
        <is>
          <t>Libri vari</t>
        </is>
      </c>
      <c r="I294" s="74" t="n">
        <v>3.82</v>
      </c>
      <c r="J294" s="74" t="n">
        <v>13.54</v>
      </c>
      <c r="K294" s="74" t="inlineStr">
        <is>
          <t>15-GIU-96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647204</v>
      </c>
      <c r="C295" s="74" t="n">
        <v>274</v>
      </c>
      <c r="D295" s="74" t="inlineStr">
        <is>
          <t xml:space="preserve">CAT.  II </t>
        </is>
      </c>
      <c r="E295" s="74" t="inlineStr">
        <is>
          <t>BAAAAAIAAA</t>
        </is>
      </c>
      <c r="F295" s="74" t="n"/>
      <c r="G295" s="74">
        <f>IF(F295="","",VLOOKUP(F295,Codici!$A$2:$B$38,2,FALSE()))</f>
        <v/>
      </c>
      <c r="H295" s="74" t="inlineStr">
        <is>
          <t>Libri vari</t>
        </is>
      </c>
      <c r="I295" s="74" t="n">
        <v>3.82</v>
      </c>
      <c r="J295" s="74" t="n">
        <v>13.54</v>
      </c>
      <c r="K295" s="74" t="inlineStr">
        <is>
          <t>15-GIU-96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647205</v>
      </c>
      <c r="C296" s="74" t="n">
        <v>275</v>
      </c>
      <c r="D296" s="74" t="inlineStr">
        <is>
          <t xml:space="preserve">CAT.  II </t>
        </is>
      </c>
      <c r="E296" s="74" t="inlineStr">
        <is>
          <t>BAAAAAIAAA</t>
        </is>
      </c>
      <c r="F296" s="74" t="n"/>
      <c r="G296" s="74">
        <f>IF(F296="","",VLOOKUP(F296,Codici!$A$2:$B$38,2,FALSE()))</f>
        <v/>
      </c>
      <c r="H296" s="74" t="inlineStr">
        <is>
          <t>Libri vari</t>
        </is>
      </c>
      <c r="I296" s="74" t="n">
        <v>3.82</v>
      </c>
      <c r="J296" s="74" t="n">
        <v>13.54</v>
      </c>
      <c r="K296" s="74" t="inlineStr">
        <is>
          <t>15-GIU-96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647286</v>
      </c>
      <c r="C297" s="74" t="n">
        <v>276</v>
      </c>
      <c r="D297" s="74" t="inlineStr">
        <is>
          <t xml:space="preserve">CAT.  II </t>
        </is>
      </c>
      <c r="E297" s="74" t="inlineStr">
        <is>
          <t>BAAAAAIAAA</t>
        </is>
      </c>
      <c r="F297" s="74" t="n"/>
      <c r="G297" s="74">
        <f>IF(F297="","",VLOOKUP(F297,Codici!$A$2:$B$38,2,FALSE()))</f>
        <v/>
      </c>
      <c r="H297" s="74" t="inlineStr">
        <is>
          <t>Libri vari</t>
        </is>
      </c>
      <c r="I297" s="74" t="n">
        <v>3.82</v>
      </c>
      <c r="J297" s="74" t="n">
        <v>13.54</v>
      </c>
      <c r="K297" s="74" t="inlineStr">
        <is>
          <t>15-GIU-96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647329</v>
      </c>
      <c r="C298" s="74" t="n">
        <v>277</v>
      </c>
      <c r="D298" s="74" t="inlineStr">
        <is>
          <t xml:space="preserve">CAT.  II </t>
        </is>
      </c>
      <c r="E298" s="74" t="inlineStr">
        <is>
          <t>BAAAAAIAAA</t>
        </is>
      </c>
      <c r="F298" s="74" t="n"/>
      <c r="G298" s="74">
        <f>IF(F298="","",VLOOKUP(F298,Codici!$A$2:$B$38,2,FALSE()))</f>
        <v/>
      </c>
      <c r="H298" s="74" t="inlineStr">
        <is>
          <t>Libri vari</t>
        </is>
      </c>
      <c r="I298" s="74" t="n">
        <v>3.82</v>
      </c>
      <c r="J298" s="74" t="n">
        <v>13.54</v>
      </c>
      <c r="K298" s="74" t="inlineStr">
        <is>
          <t>15-GIU-96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647420</v>
      </c>
      <c r="C299" s="74" t="n">
        <v>278</v>
      </c>
      <c r="D299" s="74" t="inlineStr">
        <is>
          <t xml:space="preserve">CAT.  II </t>
        </is>
      </c>
      <c r="E299" s="74" t="inlineStr">
        <is>
          <t>BAAAAAIAAA</t>
        </is>
      </c>
      <c r="F299" s="74" t="n"/>
      <c r="G299" s="74">
        <f>IF(F299="","",VLOOKUP(F299,Codici!$A$2:$B$38,2,FALSE()))</f>
        <v/>
      </c>
      <c r="H299" s="74" t="inlineStr">
        <is>
          <t>Libri vari</t>
        </is>
      </c>
      <c r="I299" s="74" t="n">
        <v>3.82</v>
      </c>
      <c r="J299" s="74" t="n">
        <v>13.54</v>
      </c>
      <c r="K299" s="74" t="inlineStr">
        <is>
          <t>15-GIU-96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647372</v>
      </c>
      <c r="C300" s="74" t="n">
        <v>279</v>
      </c>
      <c r="D300" s="74" t="inlineStr">
        <is>
          <t xml:space="preserve">CAT.  II </t>
        </is>
      </c>
      <c r="E300" s="74" t="inlineStr">
        <is>
          <t>BAAAAAIAAA</t>
        </is>
      </c>
      <c r="F300" s="74" t="n"/>
      <c r="G300" s="74">
        <f>IF(F300="","",VLOOKUP(F300,Codici!$A$2:$B$38,2,FALSE()))</f>
        <v/>
      </c>
      <c r="H300" s="74" t="inlineStr">
        <is>
          <t>Libri vari</t>
        </is>
      </c>
      <c r="I300" s="74" t="n">
        <v>3.82</v>
      </c>
      <c r="J300" s="74" t="n">
        <v>13.54</v>
      </c>
      <c r="K300" s="74" t="inlineStr">
        <is>
          <t>15-GIU-96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647373</v>
      </c>
      <c r="C301" s="74" t="n">
        <v>280</v>
      </c>
      <c r="D301" s="74" t="inlineStr">
        <is>
          <t xml:space="preserve">CAT.  II </t>
        </is>
      </c>
      <c r="E301" s="74" t="inlineStr">
        <is>
          <t>BAAAAAIAAA</t>
        </is>
      </c>
      <c r="F301" s="74" t="n"/>
      <c r="G301" s="74">
        <f>IF(F301="","",VLOOKUP(F301,Codici!$A$2:$B$38,2,FALSE()))</f>
        <v/>
      </c>
      <c r="H301" s="74" t="inlineStr">
        <is>
          <t>Libri vari</t>
        </is>
      </c>
      <c r="I301" s="74" t="n">
        <v>3.82</v>
      </c>
      <c r="J301" s="74" t="n">
        <v>13.54</v>
      </c>
      <c r="K301" s="74" t="inlineStr">
        <is>
          <t>15-GIU-96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647330</v>
      </c>
      <c r="C302" s="74" t="n">
        <v>281</v>
      </c>
      <c r="D302" s="74" t="inlineStr">
        <is>
          <t xml:space="preserve">CAT.  II </t>
        </is>
      </c>
      <c r="E302" s="74" t="inlineStr">
        <is>
          <t>BAAAAAIAAA</t>
        </is>
      </c>
      <c r="F302" s="74" t="n"/>
      <c r="G302" s="74">
        <f>IF(F302="","",VLOOKUP(F302,Codici!$A$2:$B$38,2,FALSE()))</f>
        <v/>
      </c>
      <c r="H302" s="74" t="inlineStr">
        <is>
          <t>Libri vari</t>
        </is>
      </c>
      <c r="I302" s="74" t="n">
        <v>3.82</v>
      </c>
      <c r="J302" s="74" t="n">
        <v>13.54</v>
      </c>
      <c r="K302" s="74" t="inlineStr">
        <is>
          <t>15-GIU-96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647163</v>
      </c>
      <c r="C303" s="74" t="n">
        <v>282</v>
      </c>
      <c r="D303" s="74" t="inlineStr">
        <is>
          <t xml:space="preserve">CAT.  II </t>
        </is>
      </c>
      <c r="E303" s="74" t="inlineStr">
        <is>
          <t>BAAAAAIAAA</t>
        </is>
      </c>
      <c r="F303" s="74" t="n"/>
      <c r="G303" s="74">
        <f>IF(F303="","",VLOOKUP(F303,Codici!$A$2:$B$38,2,FALSE()))</f>
        <v/>
      </c>
      <c r="H303" s="74" t="inlineStr">
        <is>
          <t>Libri vari</t>
        </is>
      </c>
      <c r="I303" s="74" t="n">
        <v>3.82</v>
      </c>
      <c r="J303" s="74" t="n">
        <v>13.54</v>
      </c>
      <c r="K303" s="74" t="inlineStr">
        <is>
          <t>15-GIU-96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647331</v>
      </c>
      <c r="C304" s="74" t="n">
        <v>283</v>
      </c>
      <c r="D304" s="74" t="inlineStr">
        <is>
          <t xml:space="preserve">CAT.  II </t>
        </is>
      </c>
      <c r="E304" s="74" t="inlineStr">
        <is>
          <t>BAAAAAIAAA</t>
        </is>
      </c>
      <c r="F304" s="74" t="n"/>
      <c r="G304" s="74">
        <f>IF(F304="","",VLOOKUP(F304,Codici!$A$2:$B$38,2,FALSE()))</f>
        <v/>
      </c>
      <c r="H304" s="74" t="inlineStr">
        <is>
          <t>Libri vari</t>
        </is>
      </c>
      <c r="I304" s="74" t="n">
        <v>3.82</v>
      </c>
      <c r="J304" s="74" t="n">
        <v>13.54</v>
      </c>
      <c r="K304" s="74" t="inlineStr">
        <is>
          <t>15-GIU-96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647245</v>
      </c>
      <c r="C305" s="74" t="n">
        <v>284</v>
      </c>
      <c r="D305" s="74" t="inlineStr">
        <is>
          <t xml:space="preserve">CAT.  II </t>
        </is>
      </c>
      <c r="E305" s="74" t="inlineStr">
        <is>
          <t>BAAAAAIAAA</t>
        </is>
      </c>
      <c r="F305" s="74" t="n"/>
      <c r="G305" s="74">
        <f>IF(F305="","",VLOOKUP(F305,Codici!$A$2:$B$38,2,FALSE()))</f>
        <v/>
      </c>
      <c r="H305" s="74" t="inlineStr">
        <is>
          <t>Libri vari</t>
        </is>
      </c>
      <c r="I305" s="74" t="n">
        <v>3.82</v>
      </c>
      <c r="J305" s="74" t="n">
        <v>13.54</v>
      </c>
      <c r="K305" s="74" t="inlineStr">
        <is>
          <t>15-GIU-96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647421</v>
      </c>
      <c r="C306" s="74" t="n">
        <v>285</v>
      </c>
      <c r="D306" s="74" t="inlineStr">
        <is>
          <t xml:space="preserve">CAT.  II </t>
        </is>
      </c>
      <c r="E306" s="74" t="inlineStr">
        <is>
          <t>BAAAAAIAAA</t>
        </is>
      </c>
      <c r="F306" s="74" t="n"/>
      <c r="G306" s="74">
        <f>IF(F306="","",VLOOKUP(F306,Codici!$A$2:$B$38,2,FALSE()))</f>
        <v/>
      </c>
      <c r="H306" s="74" t="inlineStr">
        <is>
          <t>Libri vari</t>
        </is>
      </c>
      <c r="I306" s="74" t="n">
        <v>3.82</v>
      </c>
      <c r="J306" s="74" t="n">
        <v>13.54</v>
      </c>
      <c r="K306" s="74" t="inlineStr">
        <is>
          <t>15-GIU-96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647374</v>
      </c>
      <c r="C307" s="74" t="n">
        <v>286</v>
      </c>
      <c r="D307" s="74" t="inlineStr">
        <is>
          <t xml:space="preserve">CAT.  II </t>
        </is>
      </c>
      <c r="E307" s="74" t="inlineStr">
        <is>
          <t>BAAAAAIAAA</t>
        </is>
      </c>
      <c r="F307" s="74" t="n"/>
      <c r="G307" s="74">
        <f>IF(F307="","",VLOOKUP(F307,Codici!$A$2:$B$38,2,FALSE()))</f>
        <v/>
      </c>
      <c r="H307" s="74" t="inlineStr">
        <is>
          <t>Libri vari</t>
        </is>
      </c>
      <c r="I307" s="74" t="n">
        <v>3.82</v>
      </c>
      <c r="J307" s="74" t="n">
        <v>13.54</v>
      </c>
      <c r="K307" s="74" t="inlineStr">
        <is>
          <t>15-GIU-96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647287</v>
      </c>
      <c r="C308" s="74" t="n">
        <v>287</v>
      </c>
      <c r="D308" s="74" t="inlineStr">
        <is>
          <t xml:space="preserve">CAT.  II </t>
        </is>
      </c>
      <c r="E308" s="74" t="inlineStr">
        <is>
          <t>BAAAAAIAAA</t>
        </is>
      </c>
      <c r="F308" s="74" t="n"/>
      <c r="G308" s="74">
        <f>IF(F308="","",VLOOKUP(F308,Codici!$A$2:$B$38,2,FALSE()))</f>
        <v/>
      </c>
      <c r="H308" s="74" t="inlineStr">
        <is>
          <t>Libri vari</t>
        </is>
      </c>
      <c r="I308" s="74" t="n">
        <v>3.82</v>
      </c>
      <c r="J308" s="74" t="n">
        <v>13.54</v>
      </c>
      <c r="K308" s="74" t="inlineStr">
        <is>
          <t>15-GIU-96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647422</v>
      </c>
      <c r="C309" s="74" t="n">
        <v>288</v>
      </c>
      <c r="D309" s="74" t="inlineStr">
        <is>
          <t xml:space="preserve">CAT.  II </t>
        </is>
      </c>
      <c r="E309" s="74" t="inlineStr">
        <is>
          <t>BAAAAAIAAA</t>
        </is>
      </c>
      <c r="F309" s="74" t="n"/>
      <c r="G309" s="74">
        <f>IF(F309="","",VLOOKUP(F309,Codici!$A$2:$B$38,2,FALSE()))</f>
        <v/>
      </c>
      <c r="H309" s="74" t="inlineStr">
        <is>
          <t>Libri vari</t>
        </is>
      </c>
      <c r="I309" s="74" t="n">
        <v>3.82</v>
      </c>
      <c r="J309" s="74" t="n">
        <v>13.54</v>
      </c>
      <c r="K309" s="74" t="inlineStr">
        <is>
          <t>15-GIU-96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647423</v>
      </c>
      <c r="C310" s="74" t="n">
        <v>289</v>
      </c>
      <c r="D310" s="74" t="inlineStr">
        <is>
          <t xml:space="preserve">CAT.  II </t>
        </is>
      </c>
      <c r="E310" s="74" t="inlineStr">
        <is>
          <t>BAAAAAIAAA</t>
        </is>
      </c>
      <c r="F310" s="74" t="n"/>
      <c r="G310" s="74">
        <f>IF(F310="","",VLOOKUP(F310,Codici!$A$2:$B$38,2,FALSE()))</f>
        <v/>
      </c>
      <c r="H310" s="74" t="inlineStr">
        <is>
          <t>Libri vari</t>
        </is>
      </c>
      <c r="I310" s="74" t="n">
        <v>3.82</v>
      </c>
      <c r="J310" s="74" t="n">
        <v>13.54</v>
      </c>
      <c r="K310" s="74" t="inlineStr">
        <is>
          <t>15-GIU-96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647164</v>
      </c>
      <c r="C311" s="74" t="n">
        <v>290</v>
      </c>
      <c r="D311" s="74" t="inlineStr">
        <is>
          <t xml:space="preserve">CAT.  II </t>
        </is>
      </c>
      <c r="E311" s="74" t="inlineStr">
        <is>
          <t>BAAAAAIAAA</t>
        </is>
      </c>
      <c r="F311" s="74" t="n"/>
      <c r="G311" s="74">
        <f>IF(F311="","",VLOOKUP(F311,Codici!$A$2:$B$38,2,FALSE()))</f>
        <v/>
      </c>
      <c r="H311" s="74" t="inlineStr">
        <is>
          <t>Libri vari</t>
        </is>
      </c>
      <c r="I311" s="74" t="n">
        <v>3.82</v>
      </c>
      <c r="J311" s="74" t="n">
        <v>13.54</v>
      </c>
      <c r="K311" s="74" t="inlineStr">
        <is>
          <t>15-GIU-96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647288</v>
      </c>
      <c r="C312" s="74" t="n">
        <v>291</v>
      </c>
      <c r="D312" s="74" t="inlineStr">
        <is>
          <t xml:space="preserve">CAT.  II </t>
        </is>
      </c>
      <c r="E312" s="74" t="inlineStr">
        <is>
          <t>BAAAAAIAAA</t>
        </is>
      </c>
      <c r="F312" s="74" t="n"/>
      <c r="G312" s="74">
        <f>IF(F312="","",VLOOKUP(F312,Codici!$A$2:$B$38,2,FALSE()))</f>
        <v/>
      </c>
      <c r="H312" s="74" t="inlineStr">
        <is>
          <t>Libri vari</t>
        </is>
      </c>
      <c r="I312" s="74" t="n">
        <v>3.82</v>
      </c>
      <c r="J312" s="74" t="n">
        <v>13.54</v>
      </c>
      <c r="K312" s="74" t="inlineStr">
        <is>
          <t>15-GIU-96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647332</v>
      </c>
      <c r="C313" s="74" t="n">
        <v>292</v>
      </c>
      <c r="D313" s="74" t="inlineStr">
        <is>
          <t xml:space="preserve">CAT.  II </t>
        </is>
      </c>
      <c r="E313" s="74" t="inlineStr">
        <is>
          <t>BAAAAAIAAA</t>
        </is>
      </c>
      <c r="F313" s="74" t="n"/>
      <c r="G313" s="74">
        <f>IF(F313="","",VLOOKUP(F313,Codici!$A$2:$B$38,2,FALSE()))</f>
        <v/>
      </c>
      <c r="H313" s="74" t="inlineStr">
        <is>
          <t>Libri vari</t>
        </is>
      </c>
      <c r="I313" s="74" t="n">
        <v>3.82</v>
      </c>
      <c r="J313" s="74" t="n">
        <v>13.54</v>
      </c>
      <c r="K313" s="74" t="inlineStr">
        <is>
          <t>15-GIU-96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647110</v>
      </c>
      <c r="C314" s="74" t="n">
        <v>293</v>
      </c>
      <c r="D314" s="74" t="inlineStr">
        <is>
          <t xml:space="preserve">CAT.  II </t>
        </is>
      </c>
      <c r="E314" s="74" t="inlineStr">
        <is>
          <t>BAAAAAIAAA</t>
        </is>
      </c>
      <c r="F314" s="74" t="n"/>
      <c r="G314" s="74">
        <f>IF(F314="","",VLOOKUP(F314,Codici!$A$2:$B$38,2,FALSE()))</f>
        <v/>
      </c>
      <c r="H314" s="74" t="inlineStr">
        <is>
          <t>Libri vari</t>
        </is>
      </c>
      <c r="I314" s="74" t="n">
        <v>3.82</v>
      </c>
      <c r="J314" s="74" t="n">
        <v>13.54</v>
      </c>
      <c r="K314" s="74" t="inlineStr">
        <is>
          <t>15-GIU-96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647111</v>
      </c>
      <c r="C315" s="74" t="n">
        <v>294</v>
      </c>
      <c r="D315" s="74" t="inlineStr">
        <is>
          <t xml:space="preserve">CAT.  II </t>
        </is>
      </c>
      <c r="E315" s="74" t="inlineStr">
        <is>
          <t>BAAAAAIAAA</t>
        </is>
      </c>
      <c r="F315" s="74" t="n"/>
      <c r="G315" s="74">
        <f>IF(F315="","",VLOOKUP(F315,Codici!$A$2:$B$38,2,FALSE()))</f>
        <v/>
      </c>
      <c r="H315" s="74" t="inlineStr">
        <is>
          <t>Libri vari</t>
        </is>
      </c>
      <c r="I315" s="74" t="n">
        <v>3.82</v>
      </c>
      <c r="J315" s="74" t="n">
        <v>13.54</v>
      </c>
      <c r="K315" s="74" t="inlineStr">
        <is>
          <t>15-GIU-96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647112</v>
      </c>
      <c r="C316" s="74" t="n">
        <v>295</v>
      </c>
      <c r="D316" s="74" t="inlineStr">
        <is>
          <t xml:space="preserve">CAT.  II </t>
        </is>
      </c>
      <c r="E316" s="74" t="inlineStr">
        <is>
          <t>BAAAAAIAAA</t>
        </is>
      </c>
      <c r="F316" s="74" t="n"/>
      <c r="G316" s="74">
        <f>IF(F316="","",VLOOKUP(F316,Codici!$A$2:$B$38,2,FALSE()))</f>
        <v/>
      </c>
      <c r="H316" s="74" t="inlineStr">
        <is>
          <t>Libri vari</t>
        </is>
      </c>
      <c r="I316" s="74" t="n">
        <v>3.82</v>
      </c>
      <c r="J316" s="74" t="n">
        <v>13.54</v>
      </c>
      <c r="K316" s="74" t="inlineStr">
        <is>
          <t>15-GIU-96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647333</v>
      </c>
      <c r="C317" s="74" t="n">
        <v>296</v>
      </c>
      <c r="D317" s="74" t="inlineStr">
        <is>
          <t xml:space="preserve">CAT.  II </t>
        </is>
      </c>
      <c r="E317" s="74" t="inlineStr">
        <is>
          <t>BAAAAAIAAA</t>
        </is>
      </c>
      <c r="F317" s="74" t="n"/>
      <c r="G317" s="74">
        <f>IF(F317="","",VLOOKUP(F317,Codici!$A$2:$B$38,2,FALSE()))</f>
        <v/>
      </c>
      <c r="H317" s="74" t="inlineStr">
        <is>
          <t>Libri vari</t>
        </is>
      </c>
      <c r="I317" s="74" t="n">
        <v>3.82</v>
      </c>
      <c r="J317" s="74" t="n">
        <v>13.54</v>
      </c>
      <c r="K317" s="74" t="inlineStr">
        <is>
          <t>15-GIU-96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647289</v>
      </c>
      <c r="C318" s="74" t="n">
        <v>297</v>
      </c>
      <c r="D318" s="74" t="inlineStr">
        <is>
          <t xml:space="preserve">CAT.  II </t>
        </is>
      </c>
      <c r="E318" s="74" t="inlineStr">
        <is>
          <t>BAAAAAIAAA</t>
        </is>
      </c>
      <c r="F318" s="74" t="n"/>
      <c r="G318" s="74">
        <f>IF(F318="","",VLOOKUP(F318,Codici!$A$2:$B$38,2,FALSE()))</f>
        <v/>
      </c>
      <c r="H318" s="74" t="inlineStr">
        <is>
          <t>Libri vari</t>
        </is>
      </c>
      <c r="I318" s="74" t="n">
        <v>3.82</v>
      </c>
      <c r="J318" s="74" t="n">
        <v>13.54</v>
      </c>
      <c r="K318" s="74" t="inlineStr">
        <is>
          <t>15-GIU-96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647206</v>
      </c>
      <c r="C319" s="74" t="n">
        <v>298</v>
      </c>
      <c r="D319" s="74" t="inlineStr">
        <is>
          <t xml:space="preserve">CAT.  II </t>
        </is>
      </c>
      <c r="E319" s="74" t="inlineStr">
        <is>
          <t>BAAAAAIAAA</t>
        </is>
      </c>
      <c r="F319" s="74" t="n"/>
      <c r="G319" s="74">
        <f>IF(F319="","",VLOOKUP(F319,Codici!$A$2:$B$38,2,FALSE()))</f>
        <v/>
      </c>
      <c r="H319" s="74" t="inlineStr">
        <is>
          <t>Libri vari</t>
        </is>
      </c>
      <c r="I319" s="74" t="n">
        <v>3.82</v>
      </c>
      <c r="J319" s="74" t="n">
        <v>13.54</v>
      </c>
      <c r="K319" s="74" t="inlineStr">
        <is>
          <t>15-GIU-96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647424</v>
      </c>
      <c r="C320" s="74" t="n">
        <v>299</v>
      </c>
      <c r="D320" s="74" t="inlineStr">
        <is>
          <t xml:space="preserve">CAT.  II </t>
        </is>
      </c>
      <c r="E320" s="74" t="inlineStr">
        <is>
          <t>BAAAAAIAAA</t>
        </is>
      </c>
      <c r="F320" s="74" t="n"/>
      <c r="G320" s="74">
        <f>IF(F320="","",VLOOKUP(F320,Codici!$A$2:$B$38,2,FALSE()))</f>
        <v/>
      </c>
      <c r="H320" s="74" t="inlineStr">
        <is>
          <t>Libri vari</t>
        </is>
      </c>
      <c r="I320" s="74" t="n">
        <v>3.82</v>
      </c>
      <c r="J320" s="74" t="n">
        <v>13.54</v>
      </c>
      <c r="K320" s="74" t="inlineStr">
        <is>
          <t>15-GIU-96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647246</v>
      </c>
      <c r="C321" s="74" t="n">
        <v>300</v>
      </c>
      <c r="D321" s="74" t="inlineStr">
        <is>
          <t xml:space="preserve">CAT.  II </t>
        </is>
      </c>
      <c r="E321" s="74" t="inlineStr">
        <is>
          <t>BAAAAAIAAA</t>
        </is>
      </c>
      <c r="F321" s="74" t="n"/>
      <c r="G321" s="74">
        <f>IF(F321="","",VLOOKUP(F321,Codici!$A$2:$B$38,2,FALSE()))</f>
        <v/>
      </c>
      <c r="H321" s="74" t="inlineStr">
        <is>
          <t>Libri vari</t>
        </is>
      </c>
      <c r="I321" s="74" t="n">
        <v>3.82</v>
      </c>
      <c r="J321" s="74" t="n">
        <v>13.54</v>
      </c>
      <c r="K321" s="74" t="inlineStr">
        <is>
          <t>15-GIU-96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647290</v>
      </c>
      <c r="C322" s="74" t="n">
        <v>301</v>
      </c>
      <c r="D322" s="74" t="inlineStr">
        <is>
          <t xml:space="preserve">CAT.  II </t>
        </is>
      </c>
      <c r="E322" s="74" t="inlineStr">
        <is>
          <t>BAAAAAIAAA</t>
        </is>
      </c>
      <c r="F322" s="74" t="n"/>
      <c r="G322" s="74">
        <f>IF(F322="","",VLOOKUP(F322,Codici!$A$2:$B$38,2,FALSE()))</f>
        <v/>
      </c>
      <c r="H322" s="74" t="inlineStr">
        <is>
          <t>Libri vari</t>
        </is>
      </c>
      <c r="I322" s="74" t="n">
        <v>3.82</v>
      </c>
      <c r="J322" s="74" t="n">
        <v>13.54</v>
      </c>
      <c r="K322" s="74" t="inlineStr">
        <is>
          <t>15-GIU-96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647207</v>
      </c>
      <c r="C323" s="74" t="n">
        <v>302</v>
      </c>
      <c r="D323" s="74" t="inlineStr">
        <is>
          <t xml:space="preserve">CAT.  II </t>
        </is>
      </c>
      <c r="E323" s="74" t="inlineStr">
        <is>
          <t>BAAAAAIAAA</t>
        </is>
      </c>
      <c r="F323" s="74" t="n"/>
      <c r="G323" s="74">
        <f>IF(F323="","",VLOOKUP(F323,Codici!$A$2:$B$38,2,FALSE()))</f>
        <v/>
      </c>
      <c r="H323" s="74" t="inlineStr">
        <is>
          <t>Libri vari</t>
        </is>
      </c>
      <c r="I323" s="74" t="n">
        <v>3.82</v>
      </c>
      <c r="J323" s="74" t="n">
        <v>13.54</v>
      </c>
      <c r="K323" s="74" t="inlineStr">
        <is>
          <t>15-GIU-96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647113</v>
      </c>
      <c r="C324" s="74" t="n">
        <v>303</v>
      </c>
      <c r="D324" s="74" t="inlineStr">
        <is>
          <t xml:space="preserve">CAT.  II </t>
        </is>
      </c>
      <c r="E324" s="74" t="inlineStr">
        <is>
          <t>BAAAAAIAAA</t>
        </is>
      </c>
      <c r="F324" s="74" t="n"/>
      <c r="G324" s="74">
        <f>IF(F324="","",VLOOKUP(F324,Codici!$A$2:$B$38,2,FALSE()))</f>
        <v/>
      </c>
      <c r="H324" s="74" t="inlineStr">
        <is>
          <t>Libri vari</t>
        </is>
      </c>
      <c r="I324" s="74" t="n">
        <v>3.82</v>
      </c>
      <c r="J324" s="74" t="n">
        <v>13.54</v>
      </c>
      <c r="K324" s="74" t="inlineStr">
        <is>
          <t>15-GIU-96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647208</v>
      </c>
      <c r="C325" s="74" t="n">
        <v>304</v>
      </c>
      <c r="D325" s="74" t="inlineStr">
        <is>
          <t xml:space="preserve">CAT.  II </t>
        </is>
      </c>
      <c r="E325" s="74" t="inlineStr">
        <is>
          <t>BAAAAAIAAA</t>
        </is>
      </c>
      <c r="F325" s="74" t="n"/>
      <c r="G325" s="74">
        <f>IF(F325="","",VLOOKUP(F325,Codici!$A$2:$B$38,2,FALSE()))</f>
        <v/>
      </c>
      <c r="H325" s="74" t="inlineStr">
        <is>
          <t>Libri vari</t>
        </is>
      </c>
      <c r="I325" s="74" t="n">
        <v>3.82</v>
      </c>
      <c r="J325" s="74" t="n">
        <v>13.54</v>
      </c>
      <c r="K325" s="74" t="inlineStr">
        <is>
          <t>15-GIU-96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647291</v>
      </c>
      <c r="C326" s="74" t="n">
        <v>305</v>
      </c>
      <c r="D326" s="74" t="inlineStr">
        <is>
          <t xml:space="preserve">CAT.  II </t>
        </is>
      </c>
      <c r="E326" s="74" t="inlineStr">
        <is>
          <t>BAAAAAIAAA</t>
        </is>
      </c>
      <c r="F326" s="74" t="n"/>
      <c r="G326" s="74">
        <f>IF(F326="","",VLOOKUP(F326,Codici!$A$2:$B$38,2,FALSE()))</f>
        <v/>
      </c>
      <c r="H326" s="74" t="inlineStr">
        <is>
          <t>Libri vari</t>
        </is>
      </c>
      <c r="I326" s="74" t="n">
        <v>3.82</v>
      </c>
      <c r="J326" s="74" t="n">
        <v>13.54</v>
      </c>
      <c r="K326" s="74" t="inlineStr">
        <is>
          <t>15-GIU-96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647247</v>
      </c>
      <c r="C327" s="74" t="n">
        <v>306</v>
      </c>
      <c r="D327" s="74" t="inlineStr">
        <is>
          <t xml:space="preserve">CAT.  II </t>
        </is>
      </c>
      <c r="E327" s="74" t="inlineStr">
        <is>
          <t>BAAAAAIAAA</t>
        </is>
      </c>
      <c r="F327" s="74" t="n"/>
      <c r="G327" s="74">
        <f>IF(F327="","",VLOOKUP(F327,Codici!$A$2:$B$38,2,FALSE()))</f>
        <v/>
      </c>
      <c r="H327" s="74" t="inlineStr">
        <is>
          <t>Libri vari</t>
        </is>
      </c>
      <c r="I327" s="74" t="n">
        <v>3.82</v>
      </c>
      <c r="J327" s="74" t="n">
        <v>13.54</v>
      </c>
      <c r="K327" s="74" t="inlineStr">
        <is>
          <t>15-GIU-96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647425</v>
      </c>
      <c r="C328" s="74" t="n">
        <v>307</v>
      </c>
      <c r="D328" s="74" t="inlineStr">
        <is>
          <t xml:space="preserve">CAT.  II </t>
        </is>
      </c>
      <c r="E328" s="74" t="inlineStr">
        <is>
          <t>BAAAAAIAAA</t>
        </is>
      </c>
      <c r="F328" s="74" t="n"/>
      <c r="G328" s="74">
        <f>IF(F328="","",VLOOKUP(F328,Codici!$A$2:$B$38,2,FALSE()))</f>
        <v/>
      </c>
      <c r="H328" s="74" t="inlineStr">
        <is>
          <t>Libri vari</t>
        </is>
      </c>
      <c r="I328" s="74" t="n">
        <v>3.82</v>
      </c>
      <c r="J328" s="74" t="n">
        <v>13.54</v>
      </c>
      <c r="K328" s="74" t="inlineStr">
        <is>
          <t>15-GIU-96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647334</v>
      </c>
      <c r="C329" s="74" t="n">
        <v>308</v>
      </c>
      <c r="D329" s="74" t="inlineStr">
        <is>
          <t xml:space="preserve">CAT.  II </t>
        </is>
      </c>
      <c r="E329" s="74" t="inlineStr">
        <is>
          <t>BAAAAAIAAA</t>
        </is>
      </c>
      <c r="F329" s="74" t="n"/>
      <c r="G329" s="74">
        <f>IF(F329="","",VLOOKUP(F329,Codici!$A$2:$B$38,2,FALSE()))</f>
        <v/>
      </c>
      <c r="H329" s="74" t="inlineStr">
        <is>
          <t>Libri vari</t>
        </is>
      </c>
      <c r="I329" s="74" t="n">
        <v>3.82</v>
      </c>
      <c r="J329" s="74" t="n">
        <v>13.54</v>
      </c>
      <c r="K329" s="74" t="inlineStr">
        <is>
          <t>15-GIU-96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647426</v>
      </c>
      <c r="C330" s="74" t="n">
        <v>309</v>
      </c>
      <c r="D330" s="74" t="inlineStr">
        <is>
          <t xml:space="preserve">CAT.  II </t>
        </is>
      </c>
      <c r="E330" s="74" t="inlineStr">
        <is>
          <t>BAAAAAIAAA</t>
        </is>
      </c>
      <c r="F330" s="74" t="n"/>
      <c r="G330" s="74">
        <f>IF(F330="","",VLOOKUP(F330,Codici!$A$2:$B$38,2,FALSE()))</f>
        <v/>
      </c>
      <c r="H330" s="74" t="inlineStr">
        <is>
          <t>Libri vari</t>
        </is>
      </c>
      <c r="I330" s="74" t="n">
        <v>3.82</v>
      </c>
      <c r="J330" s="74" t="n">
        <v>13.54</v>
      </c>
      <c r="K330" s="74" t="inlineStr">
        <is>
          <t>15-GIU-96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647165</v>
      </c>
      <c r="C331" s="74" t="n">
        <v>310</v>
      </c>
      <c r="D331" s="74" t="inlineStr">
        <is>
          <t xml:space="preserve">CAT.  II </t>
        </is>
      </c>
      <c r="E331" s="74" t="inlineStr">
        <is>
          <t>BAAAAAIAAA</t>
        </is>
      </c>
      <c r="F331" s="74" t="n"/>
      <c r="G331" s="74">
        <f>IF(F331="","",VLOOKUP(F331,Codici!$A$2:$B$38,2,FALSE()))</f>
        <v/>
      </c>
      <c r="H331" s="74" t="inlineStr">
        <is>
          <t>Libri vari</t>
        </is>
      </c>
      <c r="I331" s="74" t="n">
        <v>3.82</v>
      </c>
      <c r="J331" s="74" t="n">
        <v>13.54</v>
      </c>
      <c r="K331" s="74" t="inlineStr">
        <is>
          <t>15-GIU-96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647114</v>
      </c>
      <c r="C332" s="74" t="n">
        <v>311</v>
      </c>
      <c r="D332" s="74" t="inlineStr">
        <is>
          <t xml:space="preserve">CAT.  II </t>
        </is>
      </c>
      <c r="E332" s="74" t="inlineStr">
        <is>
          <t>BAAAAAIAAA</t>
        </is>
      </c>
      <c r="F332" s="74" t="n"/>
      <c r="G332" s="74">
        <f>IF(F332="","",VLOOKUP(F332,Codici!$A$2:$B$38,2,FALSE()))</f>
        <v/>
      </c>
      <c r="H332" s="74" t="inlineStr">
        <is>
          <t>Libri vari</t>
        </is>
      </c>
      <c r="I332" s="74" t="n">
        <v>3.82</v>
      </c>
      <c r="J332" s="74" t="n">
        <v>13.54</v>
      </c>
      <c r="K332" s="74" t="inlineStr">
        <is>
          <t>15-GIU-96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647375</v>
      </c>
      <c r="C333" s="74" t="n">
        <v>312</v>
      </c>
      <c r="D333" s="74" t="inlineStr">
        <is>
          <t xml:space="preserve">CAT.  II </t>
        </is>
      </c>
      <c r="E333" s="74" t="inlineStr">
        <is>
          <t>BAAAAAIAAA</t>
        </is>
      </c>
      <c r="F333" s="74" t="n"/>
      <c r="G333" s="74">
        <f>IF(F333="","",VLOOKUP(F333,Codici!$A$2:$B$38,2,FALSE()))</f>
        <v/>
      </c>
      <c r="H333" s="74" t="inlineStr">
        <is>
          <t>Libri vari</t>
        </is>
      </c>
      <c r="I333" s="74" t="n">
        <v>3.82</v>
      </c>
      <c r="J333" s="74" t="n">
        <v>13.54</v>
      </c>
      <c r="K333" s="74" t="inlineStr">
        <is>
          <t>15-GIU-96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647115</v>
      </c>
      <c r="C334" s="74" t="n">
        <v>313</v>
      </c>
      <c r="D334" s="74" t="inlineStr">
        <is>
          <t xml:space="preserve">CAT.  II </t>
        </is>
      </c>
      <c r="E334" s="74" t="inlineStr">
        <is>
          <t>BAAAAAIAAA</t>
        </is>
      </c>
      <c r="F334" s="74" t="n"/>
      <c r="G334" s="74">
        <f>IF(F334="","",VLOOKUP(F334,Codici!$A$2:$B$38,2,FALSE()))</f>
        <v/>
      </c>
      <c r="H334" s="74" t="inlineStr">
        <is>
          <t>Libri vari</t>
        </is>
      </c>
      <c r="I334" s="74" t="n">
        <v>3.82</v>
      </c>
      <c r="J334" s="74" t="n">
        <v>13.54</v>
      </c>
      <c r="K334" s="74" t="inlineStr">
        <is>
          <t>15-GIU-96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647116</v>
      </c>
      <c r="C335" s="74" t="n">
        <v>314</v>
      </c>
      <c r="D335" s="74" t="inlineStr">
        <is>
          <t xml:space="preserve">CAT.  II </t>
        </is>
      </c>
      <c r="E335" s="74" t="inlineStr">
        <is>
          <t>BAAAAAIAAA</t>
        </is>
      </c>
      <c r="F335" s="74" t="n"/>
      <c r="G335" s="74">
        <f>IF(F335="","",VLOOKUP(F335,Codici!$A$2:$B$38,2,FALSE()))</f>
        <v/>
      </c>
      <c r="H335" s="74" t="inlineStr">
        <is>
          <t>Libri vari</t>
        </is>
      </c>
      <c r="I335" s="74" t="n">
        <v>3.82</v>
      </c>
      <c r="J335" s="74" t="n">
        <v>13.54</v>
      </c>
      <c r="K335" s="74" t="inlineStr">
        <is>
          <t>15-GIU-96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647248</v>
      </c>
      <c r="C336" s="74" t="n">
        <v>315</v>
      </c>
      <c r="D336" s="74" t="inlineStr">
        <is>
          <t xml:space="preserve">CAT.  II </t>
        </is>
      </c>
      <c r="E336" s="74" t="inlineStr">
        <is>
          <t>BAAAAAIAAA</t>
        </is>
      </c>
      <c r="F336" s="74" t="n"/>
      <c r="G336" s="74">
        <f>IF(F336="","",VLOOKUP(F336,Codici!$A$2:$B$38,2,FALSE()))</f>
        <v/>
      </c>
      <c r="H336" s="74" t="inlineStr">
        <is>
          <t>Libri vari</t>
        </is>
      </c>
      <c r="I336" s="74" t="n">
        <v>3.82</v>
      </c>
      <c r="J336" s="74" t="n">
        <v>13.54</v>
      </c>
      <c r="K336" s="74" t="inlineStr">
        <is>
          <t>15-GIU-96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647209</v>
      </c>
      <c r="C337" s="74" t="n">
        <v>316</v>
      </c>
      <c r="D337" s="74" t="inlineStr">
        <is>
          <t xml:space="preserve">CAT.  II </t>
        </is>
      </c>
      <c r="E337" s="74" t="inlineStr">
        <is>
          <t>BAAAAAIAAA</t>
        </is>
      </c>
      <c r="F337" s="74" t="n"/>
      <c r="G337" s="74">
        <f>IF(F337="","",VLOOKUP(F337,Codici!$A$2:$B$38,2,FALSE()))</f>
        <v/>
      </c>
      <c r="H337" s="74" t="inlineStr">
        <is>
          <t>Libri vari</t>
        </is>
      </c>
      <c r="I337" s="74" t="n">
        <v>3.82</v>
      </c>
      <c r="J337" s="74" t="n">
        <v>13.54</v>
      </c>
      <c r="K337" s="74" t="inlineStr">
        <is>
          <t>15-GIU-96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647335</v>
      </c>
      <c r="C338" s="74" t="n">
        <v>317</v>
      </c>
      <c r="D338" s="74" t="inlineStr">
        <is>
          <t xml:space="preserve">CAT.  II </t>
        </is>
      </c>
      <c r="E338" s="74" t="inlineStr">
        <is>
          <t>BAAAAAIAAA</t>
        </is>
      </c>
      <c r="F338" s="74" t="n"/>
      <c r="G338" s="74">
        <f>IF(F338="","",VLOOKUP(F338,Codici!$A$2:$B$38,2,FALSE()))</f>
        <v/>
      </c>
      <c r="H338" s="74" t="inlineStr">
        <is>
          <t>Libri vari</t>
        </is>
      </c>
      <c r="I338" s="74" t="n">
        <v>3.82</v>
      </c>
      <c r="J338" s="74" t="n">
        <v>13.54</v>
      </c>
      <c r="K338" s="74" t="inlineStr">
        <is>
          <t>15-GIU-96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647117</v>
      </c>
      <c r="C339" s="74" t="n">
        <v>318</v>
      </c>
      <c r="D339" s="74" t="inlineStr">
        <is>
          <t xml:space="preserve">CAT.  II </t>
        </is>
      </c>
      <c r="E339" s="74" t="inlineStr">
        <is>
          <t>BAAAAAIAAA</t>
        </is>
      </c>
      <c r="F339" s="74" t="n"/>
      <c r="G339" s="74">
        <f>IF(F339="","",VLOOKUP(F339,Codici!$A$2:$B$38,2,FALSE()))</f>
        <v/>
      </c>
      <c r="H339" s="74" t="inlineStr">
        <is>
          <t>Libri vari</t>
        </is>
      </c>
      <c r="I339" s="74" t="n">
        <v>3.82</v>
      </c>
      <c r="J339" s="74" t="n">
        <v>13.54</v>
      </c>
      <c r="K339" s="74" t="inlineStr">
        <is>
          <t>15-GIU-96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647427</v>
      </c>
      <c r="C340" s="74" t="n">
        <v>319</v>
      </c>
      <c r="D340" s="74" t="inlineStr">
        <is>
          <t xml:space="preserve">CAT.  II </t>
        </is>
      </c>
      <c r="E340" s="74" t="inlineStr">
        <is>
          <t>BAAAAAIAAA</t>
        </is>
      </c>
      <c r="F340" s="74" t="n"/>
      <c r="G340" s="74">
        <f>IF(F340="","",VLOOKUP(F340,Codici!$A$2:$B$38,2,FALSE()))</f>
        <v/>
      </c>
      <c r="H340" s="74" t="inlineStr">
        <is>
          <t>Libri vari</t>
        </is>
      </c>
      <c r="I340" s="74" t="n">
        <v>3.82</v>
      </c>
      <c r="J340" s="74" t="n">
        <v>13.54</v>
      </c>
      <c r="K340" s="74" t="inlineStr">
        <is>
          <t>15-GIU-96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647210</v>
      </c>
      <c r="C341" s="74" t="n">
        <v>320</v>
      </c>
      <c r="D341" s="74" t="inlineStr">
        <is>
          <t xml:space="preserve">CAT.  II </t>
        </is>
      </c>
      <c r="E341" s="74" t="inlineStr">
        <is>
          <t>BAAAAAIAAA</t>
        </is>
      </c>
      <c r="F341" s="74" t="n"/>
      <c r="G341" s="74">
        <f>IF(F341="","",VLOOKUP(F341,Codici!$A$2:$B$38,2,FALSE()))</f>
        <v/>
      </c>
      <c r="H341" s="74" t="inlineStr">
        <is>
          <t>Libri vari</t>
        </is>
      </c>
      <c r="I341" s="74" t="n">
        <v>3.82</v>
      </c>
      <c r="J341" s="74" t="n">
        <v>13.54</v>
      </c>
      <c r="K341" s="74" t="inlineStr">
        <is>
          <t>15-GIU-96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647376</v>
      </c>
      <c r="C342" s="74" t="n">
        <v>321</v>
      </c>
      <c r="D342" s="74" t="inlineStr">
        <is>
          <t xml:space="preserve">CAT.  II </t>
        </is>
      </c>
      <c r="E342" s="74" t="inlineStr">
        <is>
          <t>BAAAAAIAAA</t>
        </is>
      </c>
      <c r="F342" s="74" t="n"/>
      <c r="G342" s="74">
        <f>IF(F342="","",VLOOKUP(F342,Codici!$A$2:$B$38,2,FALSE()))</f>
        <v/>
      </c>
      <c r="H342" s="74" t="inlineStr">
        <is>
          <t>Libri vari</t>
        </is>
      </c>
      <c r="I342" s="74" t="n">
        <v>3.82</v>
      </c>
      <c r="J342" s="74" t="n">
        <v>13.54</v>
      </c>
      <c r="K342" s="74" t="inlineStr">
        <is>
          <t>15-GIU-96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647211</v>
      </c>
      <c r="C343" s="74" t="n">
        <v>322</v>
      </c>
      <c r="D343" s="74" t="inlineStr">
        <is>
          <t xml:space="preserve">CAT.  I </t>
        </is>
      </c>
      <c r="E343" s="74" t="inlineStr">
        <is>
          <t>BAAAAAGAAA</t>
        </is>
      </c>
      <c r="F343" s="74" t="n"/>
      <c r="G343" s="74">
        <f>IF(F343="","",VLOOKUP(F343,Codici!$A$2:$B$38,2,FALSE()))</f>
        <v/>
      </c>
      <c r="H343" s="74" t="inlineStr">
        <is>
          <t>olivetti</t>
        </is>
      </c>
      <c r="I343" s="74" t="n">
        <v>68.33</v>
      </c>
      <c r="J343" s="74" t="n">
        <v>68.33</v>
      </c>
      <c r="K343" s="74" t="inlineStr">
        <is>
          <t>02-GEN-08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647118</v>
      </c>
      <c r="C344" s="74" t="n">
        <v>323</v>
      </c>
      <c r="D344" s="74" t="inlineStr">
        <is>
          <t xml:space="preserve">CAT.  I </t>
        </is>
      </c>
      <c r="E344" s="74" t="inlineStr">
        <is>
          <t>BAAAAAGAAA</t>
        </is>
      </c>
      <c r="F344" s="74" t="n"/>
      <c r="G344" s="74">
        <f>IF(F344="","",VLOOKUP(F344,Codici!$A$2:$B$38,2,FALSE()))</f>
        <v/>
      </c>
      <c r="H344" s="74" t="inlineStr">
        <is>
          <t>olivetti</t>
        </is>
      </c>
      <c r="I344" s="74" t="n">
        <v>68.33</v>
      </c>
      <c r="J344" s="74" t="n">
        <v>68.33</v>
      </c>
      <c r="K344" s="74" t="inlineStr">
        <is>
          <t>02-GEN-08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647293</v>
      </c>
      <c r="C345" s="74" t="n">
        <v>324</v>
      </c>
      <c r="D345" s="74" t="inlineStr">
        <is>
          <t xml:space="preserve">CAT.  I </t>
        </is>
      </c>
      <c r="E345" s="74" t="inlineStr">
        <is>
          <t>BAAAAAGAAA</t>
        </is>
      </c>
      <c r="F345" s="74" t="n"/>
      <c r="G345" s="74">
        <f>IF(F345="","",VLOOKUP(F345,Codici!$A$2:$B$38,2,FALSE()))</f>
        <v/>
      </c>
      <c r="H345" s="74" t="inlineStr">
        <is>
          <t>olivetti</t>
        </is>
      </c>
      <c r="I345" s="74" t="n">
        <v>68.33</v>
      </c>
      <c r="J345" s="74" t="n">
        <v>68.33</v>
      </c>
      <c r="K345" s="74" t="inlineStr">
        <is>
          <t>02-GEN-08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647251</v>
      </c>
      <c r="C346" s="74" t="n">
        <v>325</v>
      </c>
      <c r="D346" s="74" t="inlineStr">
        <is>
          <t xml:space="preserve">CAT.  I </t>
        </is>
      </c>
      <c r="E346" s="74" t="inlineStr">
        <is>
          <t>BAAAAAGAAA</t>
        </is>
      </c>
      <c r="F346" s="74" t="n"/>
      <c r="G346" s="74">
        <f>IF(F346="","",VLOOKUP(F346,Codici!$A$2:$B$38,2,FALSE()))</f>
        <v/>
      </c>
      <c r="H346" s="74" t="inlineStr">
        <is>
          <t>olivetti</t>
        </is>
      </c>
      <c r="I346" s="74" t="n">
        <v>68.33</v>
      </c>
      <c r="J346" s="74" t="n">
        <v>68.33</v>
      </c>
      <c r="K346" s="74" t="inlineStr">
        <is>
          <t>02-GEN-08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647168</v>
      </c>
      <c r="C347" s="74" t="n">
        <v>326</v>
      </c>
      <c r="D347" s="74" t="inlineStr">
        <is>
          <t xml:space="preserve">CAT.  I </t>
        </is>
      </c>
      <c r="E347" s="74" t="inlineStr">
        <is>
          <t>BAAAAAGAAA</t>
        </is>
      </c>
      <c r="F347" s="74" t="n"/>
      <c r="G347" s="74">
        <f>IF(F347="","",VLOOKUP(F347,Codici!$A$2:$B$38,2,FALSE()))</f>
        <v/>
      </c>
      <c r="H347" s="74" t="inlineStr">
        <is>
          <t>olivetti</t>
        </is>
      </c>
      <c r="I347" s="74" t="n">
        <v>68.33</v>
      </c>
      <c r="J347" s="74" t="n">
        <v>68.33</v>
      </c>
      <c r="K347" s="74" t="inlineStr">
        <is>
          <t>02-GEN-08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647377</v>
      </c>
      <c r="C348" s="74" t="n">
        <v>327</v>
      </c>
      <c r="D348" s="74" t="inlineStr">
        <is>
          <t xml:space="preserve">CAT.  I </t>
        </is>
      </c>
      <c r="E348" s="74" t="inlineStr">
        <is>
          <t>BAAAAAHAAA</t>
        </is>
      </c>
      <c r="F348" s="74" t="n"/>
      <c r="G348" s="74">
        <f>IF(F348="","",VLOOKUP(F348,Codici!$A$2:$B$38,2,FALSE()))</f>
        <v/>
      </c>
      <c r="H348" s="74" t="inlineStr">
        <is>
          <t>in legno</t>
        </is>
      </c>
      <c r="I348" s="74" t="n">
        <v>132</v>
      </c>
      <c r="J348" s="74" t="n">
        <v>132</v>
      </c>
      <c r="K348" s="74" t="inlineStr">
        <is>
          <t>02-GEN-08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647169</v>
      </c>
      <c r="C349" s="74" t="n">
        <v>328</v>
      </c>
      <c r="D349" s="74" t="inlineStr">
        <is>
          <t xml:space="preserve">CAT.  I </t>
        </is>
      </c>
      <c r="E349" s="74" t="inlineStr">
        <is>
          <t>BAAAAAHAAA</t>
        </is>
      </c>
      <c r="F349" s="74" t="n"/>
      <c r="G349" s="74">
        <f>IF(F349="","",VLOOKUP(F349,Codici!$A$2:$B$38,2,FALSE()))</f>
        <v/>
      </c>
      <c r="H349" s="74" t="inlineStr">
        <is>
          <t>sovrapponibile</t>
        </is>
      </c>
      <c r="I349" s="74" t="n">
        <v>24</v>
      </c>
      <c r="J349" s="74" t="n">
        <v>24</v>
      </c>
      <c r="K349" s="74" t="inlineStr">
        <is>
          <t>02-GEN-08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647170</v>
      </c>
      <c r="C350" s="74" t="n">
        <v>329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sovrapponibile</t>
        </is>
      </c>
      <c r="I350" s="74" t="n">
        <v>24</v>
      </c>
      <c r="J350" s="74" t="n">
        <v>24</v>
      </c>
      <c r="K350" s="74" t="inlineStr">
        <is>
          <t>02-GEN-08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647378</v>
      </c>
      <c r="C351" s="74" t="n">
        <v>330</v>
      </c>
      <c r="D351" s="74" t="inlineStr">
        <is>
          <t xml:space="preserve">CAT.  I </t>
        </is>
      </c>
      <c r="E351" s="74" t="inlineStr">
        <is>
          <t>BAAAAAHAAA</t>
        </is>
      </c>
      <c r="F351" s="74" t="n"/>
      <c r="G351" s="74">
        <f>IF(F351="","",VLOOKUP(F351,Codici!$A$2:$B$38,2,FALSE()))</f>
        <v/>
      </c>
      <c r="H351" s="74" t="inlineStr">
        <is>
          <t>sovrapponibile</t>
        </is>
      </c>
      <c r="I351" s="74" t="n">
        <v>24</v>
      </c>
      <c r="J351" s="74" t="n">
        <v>24</v>
      </c>
      <c r="K351" s="74" t="inlineStr">
        <is>
          <t>02-GEN-08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647379</v>
      </c>
      <c r="C352" s="74" t="n">
        <v>331</v>
      </c>
      <c r="D352" s="74" t="inlineStr">
        <is>
          <t xml:space="preserve">CAT.  I </t>
        </is>
      </c>
      <c r="E352" s="74" t="inlineStr">
        <is>
          <t>BAAAAAHAAA</t>
        </is>
      </c>
      <c r="F352" s="74" t="n"/>
      <c r="G352" s="74">
        <f>IF(F352="","",VLOOKUP(F352,Codici!$A$2:$B$38,2,FALSE()))</f>
        <v/>
      </c>
      <c r="H352" s="74" t="inlineStr">
        <is>
          <t>sovrapponibile</t>
        </is>
      </c>
      <c r="I352" s="74" t="n">
        <v>24</v>
      </c>
      <c r="J352" s="74" t="n">
        <v>24</v>
      </c>
      <c r="K352" s="74" t="inlineStr">
        <is>
          <t>02-GEN-08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647171</v>
      </c>
      <c r="C353" s="74" t="n">
        <v>332</v>
      </c>
      <c r="D353" s="74" t="inlineStr">
        <is>
          <t xml:space="preserve">CAT.  I </t>
        </is>
      </c>
      <c r="E353" s="74" t="inlineStr">
        <is>
          <t>BAAAAAHAAA</t>
        </is>
      </c>
      <c r="F353" s="74" t="n"/>
      <c r="G353" s="74">
        <f>IF(F353="","",VLOOKUP(F353,Codici!$A$2:$B$38,2,FALSE()))</f>
        <v/>
      </c>
      <c r="H353" s="74" t="inlineStr">
        <is>
          <t>sovrapponibile</t>
        </is>
      </c>
      <c r="I353" s="74" t="n">
        <v>24</v>
      </c>
      <c r="J353" s="74" t="n">
        <v>24</v>
      </c>
      <c r="K353" s="74" t="inlineStr">
        <is>
          <t>02-GEN-08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647294</v>
      </c>
      <c r="C354" s="74" t="n">
        <v>333</v>
      </c>
      <c r="D354" s="74" t="inlineStr">
        <is>
          <t xml:space="preserve">CAT.  I </t>
        </is>
      </c>
      <c r="E354" s="74" t="inlineStr">
        <is>
          <t>BAAAAAHAAA</t>
        </is>
      </c>
      <c r="F354" s="74" t="n"/>
      <c r="G354" s="74">
        <f>IF(F354="","",VLOOKUP(F354,Codici!$A$2:$B$38,2,FALSE()))</f>
        <v/>
      </c>
      <c r="H354" s="74" t="inlineStr">
        <is>
          <t>in legno</t>
        </is>
      </c>
      <c r="I354" s="74" t="n">
        <v>144</v>
      </c>
      <c r="J354" s="74" t="n">
        <v>144</v>
      </c>
      <c r="K354" s="74" t="inlineStr">
        <is>
          <t>02-GEN-08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647428</v>
      </c>
      <c r="C355" s="74" t="n">
        <v>334</v>
      </c>
      <c r="D355" s="74" t="inlineStr">
        <is>
          <t xml:space="preserve">CAT.  I </t>
        </is>
      </c>
      <c r="E355" s="74" t="inlineStr">
        <is>
          <t>BAAAAAGAAA</t>
        </is>
      </c>
      <c r="F355" s="74" t="n"/>
      <c r="G355" s="74">
        <f>IF(F355="","",VLOOKUP(F355,Codici!$A$2:$B$38,2,FALSE()))</f>
        <v/>
      </c>
      <c r="H355" s="74" t="inlineStr">
        <is>
          <t>Pc Desktop Olidata  n° di serie 17791592</t>
        </is>
      </c>
      <c r="I355" s="74" t="n">
        <v>449.12</v>
      </c>
      <c r="J355" s="74" t="n">
        <v>449.12</v>
      </c>
      <c r="K355" s="74" t="inlineStr">
        <is>
          <t>23-GEN-09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647429</v>
      </c>
      <c r="C356" s="74" t="n">
        <v>335</v>
      </c>
      <c r="D356" s="74" t="inlineStr">
        <is>
          <t xml:space="preserve">CAT.  I </t>
        </is>
      </c>
      <c r="E356" s="74" t="inlineStr">
        <is>
          <t>BAAAAAGAAA</t>
        </is>
      </c>
      <c r="F356" s="74" t="n"/>
      <c r="G356" s="74">
        <f>IF(F356="","",VLOOKUP(F356,Codici!$A$2:$B$38,2,FALSE()))</f>
        <v/>
      </c>
      <c r="H356" s="74" t="inlineStr">
        <is>
          <t>Pc Desktop Olidata  n° di serie 17791069</t>
        </is>
      </c>
      <c r="I356" s="74" t="n">
        <v>449.12</v>
      </c>
      <c r="J356" s="74" t="n">
        <v>449.12</v>
      </c>
      <c r="K356" s="74" t="inlineStr">
        <is>
          <t>23-GEN-09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647172</v>
      </c>
      <c r="C357" s="74" t="n">
        <v>336</v>
      </c>
      <c r="D357" s="74" t="inlineStr">
        <is>
          <t xml:space="preserve">CAT.  I </t>
        </is>
      </c>
      <c r="E357" s="74" t="inlineStr">
        <is>
          <t>BAAAAAGAAA</t>
        </is>
      </c>
      <c r="F357" s="74" t="n"/>
      <c r="G357" s="74">
        <f>IF(F357="","",VLOOKUP(F357,Codici!$A$2:$B$38,2,FALSE()))</f>
        <v/>
      </c>
      <c r="H357" s="74" t="inlineStr">
        <is>
          <t>Pc Desktop Olidata  n° di serie 17791588</t>
        </is>
      </c>
      <c r="I357" s="74" t="n">
        <v>449.12</v>
      </c>
      <c r="J357" s="74" t="n">
        <v>449.12</v>
      </c>
      <c r="K357" s="74" t="inlineStr">
        <is>
          <t>23-GEN-09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647173</v>
      </c>
      <c r="C358" s="74" t="n">
        <v>337</v>
      </c>
      <c r="D358" s="74" t="inlineStr">
        <is>
          <t xml:space="preserve">CAT.  I </t>
        </is>
      </c>
      <c r="E358" s="74" t="inlineStr">
        <is>
          <t>BAAAAAGAAA</t>
        </is>
      </c>
      <c r="F358" s="74" t="n"/>
      <c r="G358" s="74">
        <f>IF(F358="","",VLOOKUP(F358,Codici!$A$2:$B$38,2,FALSE()))</f>
        <v/>
      </c>
      <c r="H358" s="74" t="inlineStr">
        <is>
          <t>Pc Desktop Olidata  n° di serie 17791885</t>
        </is>
      </c>
      <c r="I358" s="74" t="n">
        <v>449.12</v>
      </c>
      <c r="J358" s="74" t="n">
        <v>449.12</v>
      </c>
      <c r="K358" s="74" t="inlineStr">
        <is>
          <t>23-GEN-09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647119</v>
      </c>
      <c r="C359" s="74" t="n">
        <v>338</v>
      </c>
      <c r="D359" s="74" t="inlineStr">
        <is>
          <t xml:space="preserve">CAT.  I </t>
        </is>
      </c>
      <c r="E359" s="74" t="inlineStr">
        <is>
          <t>BAAAAAGAAA</t>
        </is>
      </c>
      <c r="F359" s="74" t="n"/>
      <c r="G359" s="74">
        <f>IF(F359="","",VLOOKUP(F359,Codici!$A$2:$B$38,2,FALSE()))</f>
        <v/>
      </c>
      <c r="H359" s="74" t="inlineStr">
        <is>
          <t>Pc Desktop Olidata  n° di serie 17791441</t>
        </is>
      </c>
      <c r="I359" s="74" t="n">
        <v>449.12</v>
      </c>
      <c r="J359" s="74" t="n">
        <v>449.12</v>
      </c>
      <c r="K359" s="74" t="inlineStr">
        <is>
          <t>23-GEN-09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647430</v>
      </c>
      <c r="C360" s="74" t="n">
        <v>339</v>
      </c>
      <c r="D360" s="74" t="inlineStr">
        <is>
          <t xml:space="preserve">CAT.  I </t>
        </is>
      </c>
      <c r="E360" s="74" t="inlineStr">
        <is>
          <t>BAAAAAGAAA</t>
        </is>
      </c>
      <c r="F360" s="74" t="n"/>
      <c r="G360" s="74">
        <f>IF(F360="","",VLOOKUP(F360,Codici!$A$2:$B$38,2,FALSE()))</f>
        <v/>
      </c>
      <c r="H360" s="74" t="inlineStr">
        <is>
          <t>Pc Desktop Olidata  n° di serie 17791434</t>
        </is>
      </c>
      <c r="I360" s="74" t="n">
        <v>449.12</v>
      </c>
      <c r="J360" s="74" t="n">
        <v>449.12</v>
      </c>
      <c r="K360" s="74" t="inlineStr">
        <is>
          <t>23-GEN-09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647295</v>
      </c>
      <c r="C361" s="74" t="n">
        <v>340</v>
      </c>
      <c r="D361" s="74" t="inlineStr">
        <is>
          <t xml:space="preserve">CAT.  I </t>
        </is>
      </c>
      <c r="E361" s="74" t="inlineStr">
        <is>
          <t>BAAAAAGAAA</t>
        </is>
      </c>
      <c r="F361" s="74" t="n"/>
      <c r="G361" s="74">
        <f>IF(F361="","",VLOOKUP(F361,Codici!$A$2:$B$38,2,FALSE()))</f>
        <v/>
      </c>
      <c r="H361" s="74" t="inlineStr">
        <is>
          <t>Pc Desktop Olidata  n° di serie 17791076</t>
        </is>
      </c>
      <c r="I361" s="74" t="n">
        <v>449.12</v>
      </c>
      <c r="J361" s="74" t="n">
        <v>449.12</v>
      </c>
      <c r="K361" s="74" t="inlineStr">
        <is>
          <t>23-GEN-09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647120</v>
      </c>
      <c r="C362" s="74" t="n">
        <v>341</v>
      </c>
      <c r="D362" s="74" t="inlineStr">
        <is>
          <t xml:space="preserve">CAT.  I </t>
        </is>
      </c>
      <c r="E362" s="74" t="inlineStr">
        <is>
          <t>BAAAAAGAAA</t>
        </is>
      </c>
      <c r="F362" s="74" t="n"/>
      <c r="G362" s="74">
        <f>IF(F362="","",VLOOKUP(F362,Codici!$A$2:$B$38,2,FALSE()))</f>
        <v/>
      </c>
      <c r="H362" s="74" t="inlineStr">
        <is>
          <t>Pc Desktop Olidata  n° di serie 17789820</t>
        </is>
      </c>
      <c r="I362" s="74" t="n">
        <v>449.12</v>
      </c>
      <c r="J362" s="74" t="n">
        <v>449.12</v>
      </c>
      <c r="K362" s="74" t="inlineStr">
        <is>
          <t>23-GEN-09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647380</v>
      </c>
      <c r="C363" s="74" t="n">
        <v>342</v>
      </c>
      <c r="D363" s="74" t="inlineStr">
        <is>
          <t xml:space="preserve">CAT.  I </t>
        </is>
      </c>
      <c r="E363" s="74" t="inlineStr">
        <is>
          <t>BAAAAAGAAA</t>
        </is>
      </c>
      <c r="F363" s="74" t="n"/>
      <c r="G363" s="74">
        <f>IF(F363="","",VLOOKUP(F363,Codici!$A$2:$B$38,2,FALSE()))</f>
        <v/>
      </c>
      <c r="H363" s="74" t="inlineStr">
        <is>
          <t>Pc Desktop Olidata  n° di serie 17791496</t>
        </is>
      </c>
      <c r="I363" s="74" t="n">
        <v>449.12</v>
      </c>
      <c r="J363" s="74" t="n">
        <v>449.12</v>
      </c>
      <c r="K363" s="74" t="inlineStr">
        <is>
          <t>23-GEN-09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647381</v>
      </c>
      <c r="C364" s="74" t="n">
        <v>343</v>
      </c>
      <c r="D364" s="74" t="inlineStr">
        <is>
          <t xml:space="preserve">CAT.  I </t>
        </is>
      </c>
      <c r="E364" s="74" t="inlineStr">
        <is>
          <t>BAAAAAGAAA</t>
        </is>
      </c>
      <c r="F364" s="74" t="n"/>
      <c r="G364" s="74">
        <f>IF(F364="","",VLOOKUP(F364,Codici!$A$2:$B$38,2,FALSE()))</f>
        <v/>
      </c>
      <c r="H364" s="74" t="inlineStr">
        <is>
          <t>Pc Desktop Olidata  n° di serie 17791830</t>
        </is>
      </c>
      <c r="I364" s="74" t="n">
        <v>449.12</v>
      </c>
      <c r="J364" s="74" t="n">
        <v>449.12</v>
      </c>
      <c r="K364" s="74" t="inlineStr">
        <is>
          <t>23-GEN-09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647121</v>
      </c>
      <c r="C365" s="74" t="n">
        <v>344</v>
      </c>
      <c r="D365" s="74" t="inlineStr">
        <is>
          <t xml:space="preserve">CAT.  I </t>
        </is>
      </c>
      <c r="E365" s="74" t="inlineStr">
        <is>
          <t>BAAAAAGAAA</t>
        </is>
      </c>
      <c r="F365" s="74" t="n"/>
      <c r="G365" s="74">
        <f>IF(F365="","",VLOOKUP(F365,Codici!$A$2:$B$38,2,FALSE()))</f>
        <v/>
      </c>
      <c r="H365" s="74" t="inlineStr">
        <is>
          <t>Pc Desktop Olidata  n° di serie 17791045</t>
        </is>
      </c>
      <c r="I365" s="74" t="n">
        <v>449.12</v>
      </c>
      <c r="J365" s="74" t="n">
        <v>449.12</v>
      </c>
      <c r="K365" s="74" t="inlineStr">
        <is>
          <t>23-GEN-09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647122</v>
      </c>
      <c r="C366" s="74" t="n">
        <v>345</v>
      </c>
      <c r="D366" s="74" t="inlineStr">
        <is>
          <t xml:space="preserve">CAT.  I </t>
        </is>
      </c>
      <c r="E366" s="74" t="inlineStr">
        <is>
          <t>BAAAAAGAAA</t>
        </is>
      </c>
      <c r="F366" s="74" t="n"/>
      <c r="G366" s="74">
        <f>IF(F366="","",VLOOKUP(F366,Codici!$A$2:$B$38,2,FALSE()))</f>
        <v/>
      </c>
      <c r="H366" s="74" t="inlineStr">
        <is>
          <t>Pc Desktop Olidata  n° di serie 17791519</t>
        </is>
      </c>
      <c r="I366" s="74" t="n">
        <v>449.12</v>
      </c>
      <c r="J366" s="74" t="n">
        <v>449.12</v>
      </c>
      <c r="K366" s="74" t="inlineStr">
        <is>
          <t>23-GEN-09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647382</v>
      </c>
      <c r="C367" s="74" t="n">
        <v>346</v>
      </c>
      <c r="D367" s="74" t="inlineStr">
        <is>
          <t xml:space="preserve">CAT.  I </t>
        </is>
      </c>
      <c r="E367" s="74" t="inlineStr">
        <is>
          <t>BAAAAAGAAA</t>
        </is>
      </c>
      <c r="F367" s="74" t="n"/>
      <c r="G367" s="74">
        <f>IF(F367="","",VLOOKUP(F367,Codici!$A$2:$B$38,2,FALSE()))</f>
        <v/>
      </c>
      <c r="H367" s="74" t="inlineStr">
        <is>
          <t>Pc Desktop Olidata  n° di serie 17791472</t>
        </is>
      </c>
      <c r="I367" s="74" t="n">
        <v>449.12</v>
      </c>
      <c r="J367" s="74" t="n">
        <v>449.12</v>
      </c>
      <c r="K367" s="74" t="inlineStr">
        <is>
          <t>23-GEN-09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647431</v>
      </c>
      <c r="C368" s="74" t="n">
        <v>347</v>
      </c>
      <c r="D368" s="74" t="inlineStr">
        <is>
          <t xml:space="preserve">CAT.  I </t>
        </is>
      </c>
      <c r="E368" s="74" t="inlineStr">
        <is>
          <t>BAAAAAGAAA</t>
        </is>
      </c>
      <c r="F368" s="74" t="n"/>
      <c r="G368" s="74">
        <f>IF(F368="","",VLOOKUP(F368,Codici!$A$2:$B$38,2,FALSE()))</f>
        <v/>
      </c>
      <c r="H368" s="74" t="inlineStr">
        <is>
          <t>Pc Desktop Olidata  n° di serie 17791052</t>
        </is>
      </c>
      <c r="I368" s="74" t="n">
        <v>449.12</v>
      </c>
      <c r="J368" s="74" t="n">
        <v>449.12</v>
      </c>
      <c r="K368" s="74" t="inlineStr">
        <is>
          <t>23-GEN-09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647123</v>
      </c>
      <c r="C369" s="74" t="n">
        <v>348</v>
      </c>
      <c r="D369" s="74" t="inlineStr">
        <is>
          <t xml:space="preserve">CAT.  I </t>
        </is>
      </c>
      <c r="E369" s="74" t="inlineStr">
        <is>
          <t>BAAAAAGAAA</t>
        </is>
      </c>
      <c r="F369" s="74" t="n"/>
      <c r="G369" s="74">
        <f>IF(F369="","",VLOOKUP(F369,Codici!$A$2:$B$38,2,FALSE()))</f>
        <v/>
      </c>
      <c r="H369" s="74" t="inlineStr">
        <is>
          <t>Pc Desktop Olidata  n° di serie 17791489</t>
        </is>
      </c>
      <c r="I369" s="74" t="n">
        <v>449.12</v>
      </c>
      <c r="J369" s="74" t="n">
        <v>449.12</v>
      </c>
      <c r="K369" s="74" t="inlineStr">
        <is>
          <t>23-GEN-09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647124</v>
      </c>
      <c r="C370" s="74" t="n">
        <v>349</v>
      </c>
      <c r="D370" s="74" t="inlineStr">
        <is>
          <t xml:space="preserve">CAT.  I </t>
        </is>
      </c>
      <c r="E370" s="74" t="inlineStr">
        <is>
          <t>BAAAAAGAAA</t>
        </is>
      </c>
      <c r="F370" s="74" t="n"/>
      <c r="G370" s="74">
        <f>IF(F370="","",VLOOKUP(F370,Codici!$A$2:$B$38,2,FALSE()))</f>
        <v/>
      </c>
      <c r="H370" s="74" t="inlineStr">
        <is>
          <t>Stampante Lexmark T652 DN n° di serie S793KBTP</t>
        </is>
      </c>
      <c r="I370" s="74" t="n">
        <v>208.8</v>
      </c>
      <c r="J370" s="74" t="n">
        <v>208.8</v>
      </c>
      <c r="K370" s="74" t="inlineStr">
        <is>
          <t>11-NOV-09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647336</v>
      </c>
      <c r="C371" s="74" t="n">
        <v>350</v>
      </c>
      <c r="D371" s="74" t="inlineStr">
        <is>
          <t xml:space="preserve">CAT.  I </t>
        </is>
      </c>
      <c r="E371" s="74" t="inlineStr">
        <is>
          <t>BAAAAAGAAA</t>
        </is>
      </c>
      <c r="F371" s="74" t="n"/>
      <c r="G371" s="74">
        <f>IF(F371="","",VLOOKUP(F371,Codici!$A$2:$B$38,2,FALSE()))</f>
        <v/>
      </c>
      <c r="H371" s="74" t="inlineStr">
        <is>
          <t>Stampante Lexmark T652 DN n° si serie  S793KBTL</t>
        </is>
      </c>
      <c r="I371" s="74" t="n">
        <v>208.8</v>
      </c>
      <c r="J371" s="74" t="n">
        <v>208.8</v>
      </c>
      <c r="K371" s="74" t="inlineStr">
        <is>
          <t>11-NOV-09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896825</v>
      </c>
      <c r="C372" s="74" t="n">
        <v>351</v>
      </c>
      <c r="D372" s="74" t="inlineStr">
        <is>
          <t xml:space="preserve">CAT.  I </t>
        </is>
      </c>
      <c r="E372" s="74" t="inlineStr">
        <is>
          <t>BAAAAAGAAA</t>
        </is>
      </c>
      <c r="F372" s="74" t="n"/>
      <c r="G372" s="74">
        <f>IF(F372="","",VLOOKUP(F372,Codici!$A$2:$B$38,2,FALSE()))</f>
        <v/>
      </c>
      <c r="H372" s="74" t="inlineStr">
        <is>
          <t>stampante samsung ML 3471ND</t>
        </is>
      </c>
      <c r="I372" s="74" t="n">
        <v>47.88</v>
      </c>
      <c r="J372" s="74" t="n">
        <v>47.88</v>
      </c>
      <c r="K372" s="74" t="inlineStr">
        <is>
          <t>13-MAG-11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572244</v>
      </c>
      <c r="C373" s="74" t="n">
        <v>352</v>
      </c>
      <c r="D373" s="74" t="inlineStr">
        <is>
          <t xml:space="preserve">CAT.  I </t>
        </is>
      </c>
      <c r="E373" s="74" t="inlineStr">
        <is>
          <t>BAAAAAGAAA</t>
        </is>
      </c>
      <c r="F373" s="74" t="n"/>
      <c r="G373" s="74">
        <f>IF(F373="","",VLOOKUP(F373,Codici!$A$2:$B$38,2,FALSE()))</f>
        <v/>
      </c>
      <c r="H373" s="74" t="inlineStr">
        <is>
          <t>- Pc Desktop OLIDATA  n° serie 17788939</t>
        </is>
      </c>
      <c r="I373" s="74" t="n">
        <v>449.12</v>
      </c>
      <c r="J373" s="74" t="n">
        <v>449.12</v>
      </c>
      <c r="K373" s="74" t="inlineStr">
        <is>
          <t>22-GEN-09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1009480</v>
      </c>
      <c r="C374" s="74" t="n">
        <v>353</v>
      </c>
      <c r="D374" s="74" t="inlineStr">
        <is>
          <t xml:space="preserve">CAT.  I </t>
        </is>
      </c>
      <c r="E374" s="74" t="inlineStr">
        <is>
          <t>BAAAAAGAAA</t>
        </is>
      </c>
      <c r="F374" s="74" t="n"/>
      <c r="G374" s="74">
        <f>IF(F374="","",VLOOKUP(F374,Codici!$A$2:$B$38,2,FALSE()))</f>
        <v/>
      </c>
      <c r="H374" s="74" t="inlineStr">
        <is>
          <t>unità centrale, monitor, stampante, tastiera e mou</t>
        </is>
      </c>
      <c r="I374" s="74" t="n">
        <v>0</v>
      </c>
      <c r="J374" s="74" t="n">
        <v>0</v>
      </c>
      <c r="K374" s="74" t="inlineStr">
        <is>
          <t>18-LUG-05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1009481</v>
      </c>
      <c r="C375" s="74" t="n">
        <v>354</v>
      </c>
      <c r="D375" s="74" t="inlineStr">
        <is>
          <t xml:space="preserve">CAT.  I </t>
        </is>
      </c>
      <c r="E375" s="74" t="inlineStr">
        <is>
          <t>BAAAAAGAAA</t>
        </is>
      </c>
      <c r="F375" s="74" t="n"/>
      <c r="G375" s="74">
        <f>IF(F375="","",VLOOKUP(F375,Codici!$A$2:$B$38,2,FALSE()))</f>
        <v/>
      </c>
      <c r="H375" s="74" t="inlineStr">
        <is>
          <t>unità centrale, monitor, stampante, tastiera e mou</t>
        </is>
      </c>
      <c r="I375" s="74" t="n">
        <v>0</v>
      </c>
      <c r="J375" s="74" t="n">
        <v>0</v>
      </c>
      <c r="K375" s="74" t="inlineStr">
        <is>
          <t>08-MAG-06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1009482</v>
      </c>
      <c r="C376" s="74" t="n">
        <v>355</v>
      </c>
      <c r="D376" s="74" t="inlineStr">
        <is>
          <t xml:space="preserve">CAT.  I </t>
        </is>
      </c>
      <c r="E376" s="74" t="inlineStr">
        <is>
          <t>BAAAAAGAAA</t>
        </is>
      </c>
      <c r="F376" s="74" t="n"/>
      <c r="G376" s="74">
        <f>IF(F376="","",VLOOKUP(F376,Codici!$A$2:$B$38,2,FALSE()))</f>
        <v/>
      </c>
      <c r="H376" s="74" t="inlineStr">
        <is>
          <t>unità centrale, monitor,  tastiera e mou</t>
        </is>
      </c>
      <c r="I376" s="74" t="n">
        <v>0</v>
      </c>
      <c r="J376" s="74" t="n">
        <v>0</v>
      </c>
      <c r="K376" s="74" t="inlineStr">
        <is>
          <t>28-NOV-03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1017021</v>
      </c>
      <c r="C377" s="74" t="n">
        <v>356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sedia ergonomica girevole</t>
        </is>
      </c>
      <c r="I377" s="74" t="n">
        <v>59.78</v>
      </c>
      <c r="J377" s="74" t="n">
        <v>59.78</v>
      </c>
      <c r="K377" s="74" t="inlineStr">
        <is>
          <t>18-DIC-13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1017022</v>
      </c>
      <c r="C378" s="74" t="n">
        <v>357</v>
      </c>
      <c r="D378" s="74" t="inlineStr">
        <is>
          <t xml:space="preserve">CAT.  I </t>
        </is>
      </c>
      <c r="E378" s="74" t="inlineStr">
        <is>
          <t>BAAAAAHAAA</t>
        </is>
      </c>
      <c r="F378" s="74" t="n"/>
      <c r="G378" s="74">
        <f>IF(F378="","",VLOOKUP(F378,Codici!$A$2:$B$38,2,FALSE()))</f>
        <v/>
      </c>
      <c r="H378" s="74" t="inlineStr">
        <is>
          <t>sedia ergonomica girevole</t>
        </is>
      </c>
      <c r="I378" s="74" t="n">
        <v>59.78</v>
      </c>
      <c r="J378" s="74" t="n">
        <v>59.78</v>
      </c>
      <c r="K378" s="74" t="inlineStr">
        <is>
          <t>18-DIC-13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1017023</v>
      </c>
      <c r="C379" s="74" t="n">
        <v>358</v>
      </c>
      <c r="D379" s="74" t="inlineStr">
        <is>
          <t xml:space="preserve">CAT.  I </t>
        </is>
      </c>
      <c r="E379" s="74" t="inlineStr">
        <is>
          <t>BAAAAAHAAA</t>
        </is>
      </c>
      <c r="F379" s="74" t="n"/>
      <c r="G379" s="74">
        <f>IF(F379="","",VLOOKUP(F379,Codici!$A$2:$B$38,2,FALSE()))</f>
        <v/>
      </c>
      <c r="H379" s="74" t="inlineStr">
        <is>
          <t>sedia ergonomica girevole</t>
        </is>
      </c>
      <c r="I379" s="74" t="n">
        <v>59.78</v>
      </c>
      <c r="J379" s="74" t="n">
        <v>59.78</v>
      </c>
      <c r="K379" s="74" t="inlineStr">
        <is>
          <t>18-DIC-13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1017024</v>
      </c>
      <c r="C380" s="74" t="n">
        <v>359</v>
      </c>
      <c r="D380" s="74" t="inlineStr">
        <is>
          <t xml:space="preserve">CAT.  I 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sedia ergonomica girevole</t>
        </is>
      </c>
      <c r="I380" s="74" t="n">
        <v>59.78</v>
      </c>
      <c r="J380" s="74" t="n">
        <v>59.78</v>
      </c>
      <c r="K380" s="74" t="inlineStr">
        <is>
          <t>18-DIC-13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1017025</v>
      </c>
      <c r="C381" s="74" t="n">
        <v>360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sedia ergonomica girevole</t>
        </is>
      </c>
      <c r="I381" s="74" t="n">
        <v>59.78</v>
      </c>
      <c r="J381" s="74" t="n">
        <v>59.78</v>
      </c>
      <c r="K381" s="74" t="inlineStr">
        <is>
          <t>18-DIC-13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1017026</v>
      </c>
      <c r="C382" s="74" t="n">
        <v>361</v>
      </c>
      <c r="D382" s="74" t="inlineStr">
        <is>
          <t xml:space="preserve">CAT.  I 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sedia ergonomica girevole</t>
        </is>
      </c>
      <c r="I382" s="74" t="n">
        <v>59.78</v>
      </c>
      <c r="J382" s="74" t="n">
        <v>59.78</v>
      </c>
      <c r="K382" s="74" t="inlineStr">
        <is>
          <t>18-DIC-13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1017027</v>
      </c>
      <c r="C383" s="74" t="n">
        <v>362</v>
      </c>
      <c r="D383" s="74" t="inlineStr">
        <is>
          <t xml:space="preserve">CAT.  I 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sedia ergonomica girevole</t>
        </is>
      </c>
      <c r="I383" s="74" t="n">
        <v>59.78</v>
      </c>
      <c r="J383" s="74" t="n">
        <v>59.78</v>
      </c>
      <c r="K383" s="74" t="inlineStr">
        <is>
          <t>18-DIC-13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1017028</v>
      </c>
      <c r="C384" s="74" t="n">
        <v>363</v>
      </c>
      <c r="D384" s="74" t="inlineStr">
        <is>
          <t xml:space="preserve">CAT.  I </t>
        </is>
      </c>
      <c r="E384" s="74" t="inlineStr">
        <is>
          <t>BAAAAAHAAA</t>
        </is>
      </c>
      <c r="F384" s="74" t="n"/>
      <c r="G384" s="74">
        <f>IF(F384="","",VLOOKUP(F384,Codici!$A$2:$B$38,2,FALSE()))</f>
        <v/>
      </c>
      <c r="H384" s="74" t="inlineStr">
        <is>
          <t>sedia ergonomica girevole</t>
        </is>
      </c>
      <c r="I384" s="74" t="n">
        <v>59.78</v>
      </c>
      <c r="J384" s="74" t="n">
        <v>59.78</v>
      </c>
      <c r="K384" s="74" t="inlineStr">
        <is>
          <t>18-DIC-13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1017029</v>
      </c>
      <c r="C385" s="74" t="n">
        <v>364</v>
      </c>
      <c r="D385" s="74" t="inlineStr">
        <is>
          <t xml:space="preserve">CAT.  I </t>
        </is>
      </c>
      <c r="E385" s="74" t="inlineStr">
        <is>
          <t>BAAAAAHAAA</t>
        </is>
      </c>
      <c r="F385" s="74" t="n"/>
      <c r="G385" s="74">
        <f>IF(F385="","",VLOOKUP(F385,Codici!$A$2:$B$38,2,FALSE()))</f>
        <v/>
      </c>
      <c r="H385" s="74" t="inlineStr">
        <is>
          <t>sedia ergonomica girevole</t>
        </is>
      </c>
      <c r="I385" s="74" t="n">
        <v>59.78</v>
      </c>
      <c r="J385" s="74" t="n">
        <v>59.78</v>
      </c>
      <c r="K385" s="74" t="inlineStr">
        <is>
          <t>18-DIC-13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1017030</v>
      </c>
      <c r="C386" s="74" t="n">
        <v>365</v>
      </c>
      <c r="D386" s="74" t="inlineStr">
        <is>
          <t xml:space="preserve">CAT.  I </t>
        </is>
      </c>
      <c r="E386" s="74" t="inlineStr">
        <is>
          <t>BAAAAAHAAA</t>
        </is>
      </c>
      <c r="F386" s="74" t="n"/>
      <c r="G386" s="74">
        <f>IF(F386="","",VLOOKUP(F386,Codici!$A$2:$B$38,2,FALSE()))</f>
        <v/>
      </c>
      <c r="H386" s="74" t="inlineStr">
        <is>
          <t>sedia ergonomica girevole</t>
        </is>
      </c>
      <c r="I386" s="74" t="n">
        <v>59.78</v>
      </c>
      <c r="J386" s="74" t="n">
        <v>59.78</v>
      </c>
      <c r="K386" s="74" t="inlineStr">
        <is>
          <t>18-DIC-13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572340</v>
      </c>
      <c r="C387" s="74" t="n">
        <v>366</v>
      </c>
      <c r="D387" s="74" t="inlineStr">
        <is>
          <t xml:space="preserve">CAT.  I </t>
        </is>
      </c>
      <c r="E387" s="74" t="inlineStr">
        <is>
          <t>BAAAAAHAAA</t>
        </is>
      </c>
      <c r="F387" s="74" t="n"/>
      <c r="G387" s="74">
        <f>IF(F387="","",VLOOKUP(F387,Codici!$A$2:$B$38,2,FALSE()))</f>
        <v/>
      </c>
      <c r="H387" s="74" t="inlineStr">
        <is>
          <t>Classificatore metallico 4 cassetti</t>
        </is>
      </c>
      <c r="I387" s="74" t="n">
        <v>10.98</v>
      </c>
      <c r="J387" s="74" t="n">
        <v>25.53</v>
      </c>
      <c r="K387" s="74" t="inlineStr">
        <is>
          <t>05-NOV-99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572405</v>
      </c>
      <c r="C388" s="74" t="n">
        <v>367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Distributore in plastica di sapone liquido</t>
        </is>
      </c>
      <c r="I388" s="74" t="n">
        <v>10.13</v>
      </c>
      <c r="J388" s="74" t="n">
        <v>23.55</v>
      </c>
      <c r="K388" s="74" t="inlineStr">
        <is>
          <t>05-NOV-99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572341</v>
      </c>
      <c r="C389" s="74" t="n">
        <v>368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Tavolinetto per macchina da scrivere metallico</t>
        </is>
      </c>
      <c r="I389" s="74" t="n">
        <v>1.84</v>
      </c>
      <c r="J389" s="74" t="n">
        <v>4.29</v>
      </c>
      <c r="K389" s="74" t="inlineStr">
        <is>
          <t>05-NOV-99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572312</v>
      </c>
      <c r="C390" s="74" t="n">
        <v>369</v>
      </c>
      <c r="D390" s="74" t="inlineStr">
        <is>
          <t xml:space="preserve">CAT.  I </t>
        </is>
      </c>
      <c r="E390" s="74" t="inlineStr">
        <is>
          <t>BAAAAAHAAA</t>
        </is>
      </c>
      <c r="F390" s="74" t="n"/>
      <c r="G390" s="74">
        <f>IF(F390="","",VLOOKUP(F390,Codici!$A$2:$B$38,2,FALSE()))</f>
        <v/>
      </c>
      <c r="H390" s="74" t="inlineStr">
        <is>
          <t>Termoconvettore mod. Vortice</t>
        </is>
      </c>
      <c r="I390" s="74" t="n">
        <v>0</v>
      </c>
      <c r="J390" s="74" t="n">
        <v>22.55</v>
      </c>
      <c r="K390" s="74" t="inlineStr">
        <is>
          <t>02-GEN-85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572392</v>
      </c>
      <c r="C391" s="74" t="n">
        <v>370</v>
      </c>
      <c r="D391" s="74" t="inlineStr">
        <is>
          <t xml:space="preserve">CAT.  I </t>
        </is>
      </c>
      <c r="E391" s="74" t="inlineStr">
        <is>
          <t>BAAAAAHAAA</t>
        </is>
      </c>
      <c r="F391" s="74" t="n"/>
      <c r="G391" s="74">
        <f>IF(F391="","",VLOOKUP(F391,Codici!$A$2:$B$38,2,FALSE()))</f>
        <v/>
      </c>
      <c r="H391" s="74" t="inlineStr">
        <is>
          <t>Termoconvettore mod. Vortice</t>
        </is>
      </c>
      <c r="I391" s="74" t="n">
        <v>0</v>
      </c>
      <c r="J391" s="74" t="n">
        <v>22.55</v>
      </c>
      <c r="K391" s="74" t="inlineStr">
        <is>
          <t>02-GEN-85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572313</v>
      </c>
      <c r="C392" s="74" t="n">
        <v>371</v>
      </c>
      <c r="D392" s="74" t="inlineStr">
        <is>
          <t xml:space="preserve">CAT.  I </t>
        </is>
      </c>
      <c r="E392" s="74" t="inlineStr">
        <is>
          <t>BAAAAAHAAA</t>
        </is>
      </c>
      <c r="F392" s="74" t="n"/>
      <c r="G392" s="74">
        <f>IF(F392="","",VLOOKUP(F392,Codici!$A$2:$B$38,2,FALSE()))</f>
        <v/>
      </c>
      <c r="H392" s="74" t="inlineStr">
        <is>
          <t>Termoconvettore mod. Vortice</t>
        </is>
      </c>
      <c r="I392" s="74" t="n">
        <v>0</v>
      </c>
      <c r="J392" s="74" t="n">
        <v>22.55</v>
      </c>
      <c r="K392" s="74" t="inlineStr">
        <is>
          <t>02-GEN-85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572314</v>
      </c>
      <c r="C393" s="74" t="n">
        <v>372</v>
      </c>
      <c r="D393" s="74" t="inlineStr">
        <is>
          <t xml:space="preserve">CAT.  I </t>
        </is>
      </c>
      <c r="E393" s="74" t="inlineStr">
        <is>
          <t>BAAAAAHAAA</t>
        </is>
      </c>
      <c r="F393" s="74" t="n"/>
      <c r="G393" s="74">
        <f>IF(F393="","",VLOOKUP(F393,Codici!$A$2:$B$38,2,FALSE()))</f>
        <v/>
      </c>
      <c r="H393" s="74" t="inlineStr">
        <is>
          <t>Lume da tavolo mat.metallico</t>
        </is>
      </c>
      <c r="I393" s="74" t="n">
        <v>0</v>
      </c>
      <c r="J393" s="74" t="n">
        <v>16.71</v>
      </c>
      <c r="K393" s="74" t="inlineStr">
        <is>
          <t>14-DIC-99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572360</v>
      </c>
      <c r="C394" s="74" t="n">
        <v>373</v>
      </c>
      <c r="D394" s="74" t="inlineStr">
        <is>
          <t xml:space="preserve">CAT.  I 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Lume da tavolo mat.metallico</t>
        </is>
      </c>
      <c r="I394" s="74" t="n">
        <v>0</v>
      </c>
      <c r="J394" s="74" t="n">
        <v>16.71</v>
      </c>
      <c r="K394" s="74" t="inlineStr">
        <is>
          <t>14-DIC-99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572315</v>
      </c>
      <c r="C395" s="74" t="n">
        <v>374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Scrivania due cassettiere</t>
        </is>
      </c>
      <c r="I395" s="74" t="n">
        <v>101.22</v>
      </c>
      <c r="J395" s="74" t="n">
        <v>253.06</v>
      </c>
      <c r="K395" s="74" t="inlineStr">
        <is>
          <t>07-FEB-02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572420</v>
      </c>
      <c r="C396" s="74" t="n">
        <v>375</v>
      </c>
      <c r="D396" s="74" t="inlineStr">
        <is>
          <t xml:space="preserve">CAT.  I </t>
        </is>
      </c>
      <c r="E396" s="74" t="inlineStr">
        <is>
          <t>BAAAAAHAAA</t>
        </is>
      </c>
      <c r="F396" s="74" t="n"/>
      <c r="G396" s="74">
        <f>IF(F396="","",VLOOKUP(F396,Codici!$A$2:$B$38,2,FALSE()))</f>
        <v/>
      </c>
      <c r="H396" s="74" t="inlineStr">
        <is>
          <t>Sedia in legno</t>
        </is>
      </c>
      <c r="I396" s="74" t="n">
        <v>0</v>
      </c>
      <c r="J396" s="74" t="n">
        <v>1.03</v>
      </c>
      <c r="K396" s="74" t="inlineStr">
        <is>
          <t>19-FEB-02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572361</v>
      </c>
      <c r="C397" s="74" t="n">
        <v>376</v>
      </c>
      <c r="D397" s="74" t="inlineStr">
        <is>
          <t xml:space="preserve">CAT.  I 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>Sedia in legno</t>
        </is>
      </c>
      <c r="I397" s="74" t="n">
        <v>0</v>
      </c>
      <c r="J397" s="74" t="n">
        <v>1.03</v>
      </c>
      <c r="K397" s="74" t="inlineStr">
        <is>
          <t>19-FEB-02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572316</v>
      </c>
      <c r="C398" s="74" t="n">
        <v>377</v>
      </c>
      <c r="D398" s="74" t="inlineStr">
        <is>
          <t xml:space="preserve">CAT.  I 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Sedia in legno</t>
        </is>
      </c>
      <c r="I398" s="74" t="n">
        <v>0</v>
      </c>
      <c r="J398" s="74" t="n">
        <v>1.03</v>
      </c>
      <c r="K398" s="74" t="inlineStr">
        <is>
          <t>19-FEB-02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572406</v>
      </c>
      <c r="C399" s="74" t="n">
        <v>378</v>
      </c>
      <c r="D399" s="74" t="inlineStr">
        <is>
          <t xml:space="preserve">CAT.  I </t>
        </is>
      </c>
      <c r="E399" s="74" t="inlineStr">
        <is>
          <t>BAAAAAHAAA</t>
        </is>
      </c>
      <c r="F399" s="74" t="n"/>
      <c r="G399" s="74">
        <f>IF(F399="","",VLOOKUP(F399,Codici!$A$2:$B$38,2,FALSE()))</f>
        <v/>
      </c>
      <c r="H399" s="74" t="inlineStr">
        <is>
          <t>Sedia in legno</t>
        </is>
      </c>
      <c r="I399" s="74" t="n">
        <v>0</v>
      </c>
      <c r="J399" s="74" t="n">
        <v>1.03</v>
      </c>
      <c r="K399" s="74" t="inlineStr">
        <is>
          <t>19-FEB-02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572362</v>
      </c>
      <c r="C400" s="74" t="n">
        <v>379</v>
      </c>
      <c r="D400" s="74" t="inlineStr">
        <is>
          <t xml:space="preserve">CAT.  I </t>
        </is>
      </c>
      <c r="E400" s="74" t="inlineStr">
        <is>
          <t>BAAAAAHAAA</t>
        </is>
      </c>
      <c r="F400" s="74" t="n"/>
      <c r="G400" s="74">
        <f>IF(F400="","",VLOOKUP(F400,Codici!$A$2:$B$38,2,FALSE()))</f>
        <v/>
      </c>
      <c r="H400" s="74" t="inlineStr">
        <is>
          <t>Sedia in metallo con seduta in tessuto</t>
        </is>
      </c>
      <c r="I400" s="74" t="n">
        <v>9.75</v>
      </c>
      <c r="J400" s="74" t="n">
        <v>24.38</v>
      </c>
      <c r="K400" s="74" t="inlineStr">
        <is>
          <t>19-FEB-02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572323</v>
      </c>
      <c r="C401" s="74" t="n">
        <v>380</v>
      </c>
      <c r="D401" s="74" t="inlineStr">
        <is>
          <t xml:space="preserve">CAT.  I </t>
        </is>
      </c>
      <c r="E401" s="74" t="inlineStr">
        <is>
          <t>BAAAAAHAAA</t>
        </is>
      </c>
      <c r="F401" s="74" t="n"/>
      <c r="G401" s="74">
        <f>IF(F401="","",VLOOKUP(F401,Codici!$A$2:$B$38,2,FALSE()))</f>
        <v/>
      </c>
      <c r="H401" s="74" t="inlineStr">
        <is>
          <t>Sedia in metallo con seduta in tessuto</t>
        </is>
      </c>
      <c r="I401" s="74" t="n">
        <v>9.75</v>
      </c>
      <c r="J401" s="74" t="n">
        <v>24.38</v>
      </c>
      <c r="K401" s="74" t="inlineStr">
        <is>
          <t>19-FEB-02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572363</v>
      </c>
      <c r="C402" s="74" t="n">
        <v>381</v>
      </c>
      <c r="D402" s="74" t="inlineStr">
        <is>
          <t xml:space="preserve">CAT.  I </t>
        </is>
      </c>
      <c r="E402" s="74" t="inlineStr">
        <is>
          <t>BAAAAAHAAA</t>
        </is>
      </c>
      <c r="F402" s="74" t="n"/>
      <c r="G402" s="74">
        <f>IF(F402="","",VLOOKUP(F402,Codici!$A$2:$B$38,2,FALSE()))</f>
        <v/>
      </c>
      <c r="H402" s="74" t="inlineStr">
        <is>
          <t>Sedia in metallo con seduta in tessuto</t>
        </is>
      </c>
      <c r="I402" s="74" t="n">
        <v>9.75</v>
      </c>
      <c r="J402" s="74" t="n">
        <v>24.38</v>
      </c>
      <c r="K402" s="74" t="inlineStr">
        <is>
          <t>19-FEB-02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572342</v>
      </c>
      <c r="C403" s="74" t="n">
        <v>382</v>
      </c>
      <c r="D403" s="74" t="inlineStr">
        <is>
          <t xml:space="preserve">CAT.  I </t>
        </is>
      </c>
      <c r="E403" s="74" t="inlineStr">
        <is>
          <t>BAAAAAHAAA</t>
        </is>
      </c>
      <c r="F403" s="74" t="n"/>
      <c r="G403" s="74">
        <f>IF(F403="","",VLOOKUP(F403,Codici!$A$2:$B$38,2,FALSE()))</f>
        <v/>
      </c>
      <c r="H403" s="74" t="inlineStr">
        <is>
          <t>Sedia in metallo con seduta in tessuto</t>
        </is>
      </c>
      <c r="I403" s="74" t="n">
        <v>9.75</v>
      </c>
      <c r="J403" s="74" t="n">
        <v>24.38</v>
      </c>
      <c r="K403" s="74" t="inlineStr">
        <is>
          <t>19-FEB-02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572407</v>
      </c>
      <c r="C404" s="74" t="n">
        <v>383</v>
      </c>
      <c r="D404" s="74" t="inlineStr">
        <is>
          <t xml:space="preserve">CAT.  I </t>
        </is>
      </c>
      <c r="E404" s="74" t="inlineStr">
        <is>
          <t>BAAAAAHAAA</t>
        </is>
      </c>
      <c r="F404" s="74" t="n"/>
      <c r="G404" s="74">
        <f>IF(F404="","",VLOOKUP(F404,Codici!$A$2:$B$38,2,FALSE()))</f>
        <v/>
      </c>
      <c r="H404" s="74" t="inlineStr">
        <is>
          <t>Sedia in metallo con seduta in tessuto</t>
        </is>
      </c>
      <c r="I404" s="74" t="n">
        <v>9.75</v>
      </c>
      <c r="J404" s="74" t="n">
        <v>24.38</v>
      </c>
      <c r="K404" s="74" t="inlineStr">
        <is>
          <t>19-FEB-02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572343</v>
      </c>
      <c r="C405" s="74" t="n">
        <v>384</v>
      </c>
      <c r="D405" s="74" t="inlineStr">
        <is>
          <t xml:space="preserve">CAT.  I </t>
        </is>
      </c>
      <c r="E405" s="74" t="inlineStr">
        <is>
          <t>BAAAAAHAAA</t>
        </is>
      </c>
      <c r="F405" s="74" t="n"/>
      <c r="G405" s="74">
        <f>IF(F405="","",VLOOKUP(F405,Codici!$A$2:$B$38,2,FALSE()))</f>
        <v/>
      </c>
      <c r="H405" s="74" t="inlineStr">
        <is>
          <t>Poltroncina con braccioli</t>
        </is>
      </c>
      <c r="I405" s="74" t="n">
        <v>0</v>
      </c>
      <c r="J405" s="74" t="n">
        <v>60.64</v>
      </c>
      <c r="K405" s="74" t="inlineStr">
        <is>
          <t>19-FEB-02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572393</v>
      </c>
      <c r="C406" s="74" t="n">
        <v>385</v>
      </c>
      <c r="D406" s="74" t="inlineStr">
        <is>
          <t xml:space="preserve">CAT.  I </t>
        </is>
      </c>
      <c r="E406" s="74" t="inlineStr">
        <is>
          <t>BAAAAAHAAA</t>
        </is>
      </c>
      <c r="F406" s="74" t="n"/>
      <c r="G406" s="74">
        <f>IF(F406="","",VLOOKUP(F406,Codici!$A$2:$B$38,2,FALSE()))</f>
        <v/>
      </c>
      <c r="H406" s="74" t="inlineStr">
        <is>
          <t>Scrivania in legno con una cassettiera</t>
        </is>
      </c>
      <c r="I406" s="74" t="n">
        <v>91.54000000000001</v>
      </c>
      <c r="J406" s="74" t="n">
        <v>228.84</v>
      </c>
      <c r="K406" s="74" t="inlineStr">
        <is>
          <t>19-FEB-02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572324</v>
      </c>
      <c r="C407" s="74" t="n">
        <v>386</v>
      </c>
      <c r="D407" s="74" t="inlineStr">
        <is>
          <t xml:space="preserve">CAT.  I </t>
        </is>
      </c>
      <c r="E407" s="74" t="inlineStr">
        <is>
          <t>BAAAAAHAAA</t>
        </is>
      </c>
      <c r="F407" s="74" t="n"/>
      <c r="G407" s="74">
        <f>IF(F407="","",VLOOKUP(F407,Codici!$A$2:$B$38,2,FALSE()))</f>
        <v/>
      </c>
      <c r="H407" s="74" t="inlineStr">
        <is>
          <t>Tavolo in legno</t>
        </is>
      </c>
      <c r="I407" s="74" t="n">
        <v>88.70999999999999</v>
      </c>
      <c r="J407" s="74" t="n">
        <v>221.78</v>
      </c>
      <c r="K407" s="74" t="inlineStr">
        <is>
          <t>19-FEB-02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572364</v>
      </c>
      <c r="C408" s="74" t="n">
        <v>387</v>
      </c>
      <c r="D408" s="74" t="inlineStr">
        <is>
          <t xml:space="preserve">CAT.  I </t>
        </is>
      </c>
      <c r="E408" s="74" t="inlineStr">
        <is>
          <t>BAAAAAHAAA</t>
        </is>
      </c>
      <c r="F408" s="74" t="n"/>
      <c r="G408" s="74">
        <f>IF(F408="","",VLOOKUP(F408,Codici!$A$2:$B$38,2,FALSE()))</f>
        <v/>
      </c>
      <c r="H408" s="74" t="inlineStr">
        <is>
          <t>Tavolo in legno</t>
        </is>
      </c>
      <c r="I408" s="74" t="n">
        <v>88.70999999999999</v>
      </c>
      <c r="J408" s="74" t="n">
        <v>221.78</v>
      </c>
      <c r="K408" s="74" t="inlineStr">
        <is>
          <t>19-FEB-02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572325</v>
      </c>
      <c r="C409" s="74" t="n">
        <v>388</v>
      </c>
      <c r="D409" s="74" t="inlineStr">
        <is>
          <t xml:space="preserve">CAT.  I </t>
        </is>
      </c>
      <c r="E409" s="74" t="inlineStr">
        <is>
          <t>BAAAAAGAAA</t>
        </is>
      </c>
      <c r="F409" s="74" t="n"/>
      <c r="G409" s="74">
        <f>IF(F409="","",VLOOKUP(F409,Codici!$A$2:$B$38,2,FALSE()))</f>
        <v/>
      </c>
      <c r="H409" s="74" t="inlineStr">
        <is>
          <t>Calcolatrice olivetti summa 32</t>
        </is>
      </c>
      <c r="I409" s="74" t="n">
        <v>0</v>
      </c>
      <c r="J409" s="74" t="n">
        <v>56.71</v>
      </c>
      <c r="K409" s="74" t="inlineStr">
        <is>
          <t>19-FEB-02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572394</v>
      </c>
      <c r="C410" s="74" t="n">
        <v>389</v>
      </c>
      <c r="D410" s="74" t="inlineStr">
        <is>
          <t xml:space="preserve">CAT.  I </t>
        </is>
      </c>
      <c r="E410" s="74" t="inlineStr">
        <is>
          <t>BAAAAAHAAA</t>
        </is>
      </c>
      <c r="F410" s="74" t="n"/>
      <c r="G410" s="74">
        <f>IF(F410="","",VLOOKUP(F410,Codici!$A$2:$B$38,2,FALSE()))</f>
        <v/>
      </c>
      <c r="H410" s="74" t="inlineStr">
        <is>
          <t>Tavolo di smistamento con 2 cassettiere</t>
        </is>
      </c>
      <c r="I410" s="74" t="n">
        <v>88.70999999999999</v>
      </c>
      <c r="J410" s="74" t="n">
        <v>221.78</v>
      </c>
      <c r="K410" s="74" t="inlineStr">
        <is>
          <t>11-MAR-02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572421</v>
      </c>
      <c r="C411" s="74" t="n">
        <v>390</v>
      </c>
      <c r="D411" s="74" t="inlineStr">
        <is>
          <t xml:space="preserve">CAT.  I </t>
        </is>
      </c>
      <c r="E411" s="74" t="inlineStr">
        <is>
          <t>BAAAAAHAAA</t>
        </is>
      </c>
      <c r="F411" s="74" t="n"/>
      <c r="G411" s="74">
        <f>IF(F411="","",VLOOKUP(F411,Codici!$A$2:$B$38,2,FALSE()))</f>
        <v/>
      </c>
      <c r="H411" s="74" t="inlineStr">
        <is>
          <t>Tavolo di smistamento con 2 cassettiere</t>
        </is>
      </c>
      <c r="I411" s="74" t="n">
        <v>88.70999999999999</v>
      </c>
      <c r="J411" s="74" t="n">
        <v>221.78</v>
      </c>
      <c r="K411" s="74" t="inlineStr">
        <is>
          <t>11-MAR-02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572395</v>
      </c>
      <c r="C412" s="74" t="n">
        <v>391</v>
      </c>
      <c r="D412" s="74" t="inlineStr">
        <is>
          <t xml:space="preserve">CAT.  I </t>
        </is>
      </c>
      <c r="E412" s="74" t="inlineStr">
        <is>
          <t>BAAAAAHAAA</t>
        </is>
      </c>
      <c r="F412" s="74" t="n"/>
      <c r="G412" s="74">
        <f>IF(F412="","",VLOOKUP(F412,Codici!$A$2:$B$38,2,FALSE()))</f>
        <v/>
      </c>
      <c r="H412" s="74" t="inlineStr">
        <is>
          <t>Tavolo di smistamento con 2 cassettiere</t>
        </is>
      </c>
      <c r="I412" s="74" t="n">
        <v>88.70999999999999</v>
      </c>
      <c r="J412" s="74" t="n">
        <v>221.78</v>
      </c>
      <c r="K412" s="74" t="inlineStr">
        <is>
          <t>11-MAR-02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572326</v>
      </c>
      <c r="C413" s="74" t="n">
        <v>392</v>
      </c>
      <c r="D413" s="74" t="inlineStr">
        <is>
          <t xml:space="preserve">CAT.  I </t>
        </is>
      </c>
      <c r="E413" s="74" t="inlineStr">
        <is>
          <t>BAAAAAHAAA</t>
        </is>
      </c>
      <c r="F413" s="74" t="n"/>
      <c r="G413" s="74">
        <f>IF(F413="","",VLOOKUP(F413,Codici!$A$2:$B$38,2,FALSE()))</f>
        <v/>
      </c>
      <c r="H413" s="74" t="inlineStr">
        <is>
          <t>Sedia mod. LM/10</t>
        </is>
      </c>
      <c r="I413" s="74" t="n">
        <v>26.77</v>
      </c>
      <c r="J413" s="74" t="n">
        <v>66.93000000000001</v>
      </c>
      <c r="K413" s="74" t="inlineStr">
        <is>
          <t>11-MAR-02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572344</v>
      </c>
      <c r="C414" s="74" t="n">
        <v>393</v>
      </c>
      <c r="D414" s="74" t="inlineStr">
        <is>
          <t xml:space="preserve">CAT.  I </t>
        </is>
      </c>
      <c r="E414" s="74" t="inlineStr">
        <is>
          <t>BAAAAAHAAA</t>
        </is>
      </c>
      <c r="F414" s="74" t="n"/>
      <c r="G414" s="74">
        <f>IF(F414="","",VLOOKUP(F414,Codici!$A$2:$B$38,2,FALSE()))</f>
        <v/>
      </c>
      <c r="H414" s="74" t="inlineStr">
        <is>
          <t>Tavolo scrivania mod.S 120</t>
        </is>
      </c>
      <c r="I414" s="74" t="n">
        <v>67.68000000000001</v>
      </c>
      <c r="J414" s="74" t="n">
        <v>169.19</v>
      </c>
      <c r="K414" s="74" t="inlineStr">
        <is>
          <t>11-MAR-02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572408</v>
      </c>
      <c r="C415" s="74" t="n">
        <v>394</v>
      </c>
      <c r="D415" s="74" t="inlineStr">
        <is>
          <t xml:space="preserve">CAT.  I </t>
        </is>
      </c>
      <c r="E415" s="74" t="inlineStr">
        <is>
          <t>BAAAAAHAAA</t>
        </is>
      </c>
      <c r="F415" s="74" t="n"/>
      <c r="G415" s="74">
        <f>IF(F415="","",VLOOKUP(F415,Codici!$A$2:$B$38,2,FALSE()))</f>
        <v/>
      </c>
      <c r="H415" s="74" t="inlineStr">
        <is>
          <t>Sedia mod. LM/10</t>
        </is>
      </c>
      <c r="I415" s="74" t="n">
        <v>26.77</v>
      </c>
      <c r="J415" s="74" t="n">
        <v>66.93000000000001</v>
      </c>
      <c r="K415" s="74" t="inlineStr">
        <is>
          <t>11-MAR-02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572396</v>
      </c>
      <c r="C416" s="74" t="n">
        <v>395</v>
      </c>
      <c r="D416" s="74" t="inlineStr">
        <is>
          <t xml:space="preserve">CAT.  I </t>
        </is>
      </c>
      <c r="E416" s="74" t="inlineStr">
        <is>
          <t>BAAAAAHAAA</t>
        </is>
      </c>
      <c r="F416" s="74" t="n"/>
      <c r="G416" s="74">
        <f>IF(F416="","",VLOOKUP(F416,Codici!$A$2:$B$38,2,FALSE()))</f>
        <v/>
      </c>
      <c r="H416" s="74" t="inlineStr">
        <is>
          <t>Poltroncina mod 2001</t>
        </is>
      </c>
      <c r="I416" s="74" t="n">
        <v>0</v>
      </c>
      <c r="J416" s="74" t="n">
        <v>122.71</v>
      </c>
      <c r="K416" s="74" t="inlineStr">
        <is>
          <t>11-MAR-02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572345</v>
      </c>
      <c r="C417" s="74" t="n">
        <v>396</v>
      </c>
      <c r="D417" s="74" t="inlineStr">
        <is>
          <t xml:space="preserve">CAT.  I </t>
        </is>
      </c>
      <c r="E417" s="74" t="inlineStr">
        <is>
          <t>BAAAAAGAAA</t>
        </is>
      </c>
      <c r="F417" s="74" t="n"/>
      <c r="G417" s="74">
        <f>IF(F417="","",VLOOKUP(F417,Codici!$A$2:$B$38,2,FALSE()))</f>
        <v/>
      </c>
      <c r="H417" s="74" t="inlineStr">
        <is>
          <t>Fotocopiatrice RICOH Mod. FT 5632</t>
        </is>
      </c>
      <c r="I417" s="74" t="n">
        <v>0</v>
      </c>
      <c r="J417" s="74" t="n">
        <v>2540.35</v>
      </c>
      <c r="K417" s="74" t="inlineStr">
        <is>
          <t>20-MAR-02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572327</v>
      </c>
      <c r="C418" s="74" t="n">
        <v>397</v>
      </c>
      <c r="D418" s="74" t="inlineStr">
        <is>
          <t xml:space="preserve">CAT.  I </t>
        </is>
      </c>
      <c r="E418" s="74" t="inlineStr">
        <is>
          <t>BAAAAAGAAA</t>
        </is>
      </c>
      <c r="F418" s="74" t="n"/>
      <c r="G418" s="74">
        <f>IF(F418="","",VLOOKUP(F418,Codici!$A$2:$B$38,2,FALSE()))</f>
        <v/>
      </c>
      <c r="H418" s="74" t="inlineStr">
        <is>
          <t xml:space="preserve">STAMPANTE HP LASERJET 69	</t>
        </is>
      </c>
      <c r="I418" s="74" t="n">
        <v>0</v>
      </c>
      <c r="J418" s="74" t="n">
        <v>1121.74</v>
      </c>
      <c r="K418" s="74" t="inlineStr">
        <is>
          <t>30-LUG-02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572379</v>
      </c>
      <c r="C419" s="74" t="n">
        <v>398</v>
      </c>
      <c r="D419" s="74" t="inlineStr">
        <is>
          <t xml:space="preserve">CAT.  I </t>
        </is>
      </c>
      <c r="E419" s="74" t="inlineStr">
        <is>
          <t>BAAAAAGAAA</t>
        </is>
      </c>
      <c r="F419" s="74" t="n"/>
      <c r="G419" s="74">
        <f>IF(F419="","",VLOOKUP(F419,Codici!$A$2:$B$38,2,FALSE()))</f>
        <v/>
      </c>
      <c r="H419" s="74" t="inlineStr">
        <is>
          <t>Monitor Samtron 76 E</t>
        </is>
      </c>
      <c r="I419" s="74" t="n">
        <v>0</v>
      </c>
      <c r="J419" s="74" t="n">
        <v>120</v>
      </c>
      <c r="K419" s="74" t="inlineStr">
        <is>
          <t>30-LUG-03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572328</v>
      </c>
      <c r="C420" s="74" t="n">
        <v>399</v>
      </c>
      <c r="D420" s="74" t="inlineStr">
        <is>
          <t xml:space="preserve">CAT.  I </t>
        </is>
      </c>
      <c r="E420" s="74" t="inlineStr">
        <is>
          <t>BAAAAAGAAA</t>
        </is>
      </c>
      <c r="F420" s="74" t="n"/>
      <c r="G420" s="74">
        <f>IF(F420="","",VLOOKUP(F420,Codici!$A$2:$B$38,2,FALSE()))</f>
        <v/>
      </c>
      <c r="H420" s="74" t="inlineStr">
        <is>
          <t>Tastiera ps/2 tech</t>
        </is>
      </c>
      <c r="I420" s="74" t="n">
        <v>2.4</v>
      </c>
      <c r="J420" s="74" t="n">
        <v>12</v>
      </c>
      <c r="K420" s="74" t="inlineStr">
        <is>
          <t>30-LUG-03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572329</v>
      </c>
      <c r="C421" s="74" t="n">
        <v>400</v>
      </c>
      <c r="D421" s="74" t="inlineStr">
        <is>
          <t xml:space="preserve">CAT.  I </t>
        </is>
      </c>
      <c r="E421" s="74" t="inlineStr">
        <is>
          <t>BAAAAAGAAA</t>
        </is>
      </c>
      <c r="F421" s="74" t="n"/>
      <c r="G421" s="74">
        <f>IF(F421="","",VLOOKUP(F421,Codici!$A$2:$B$38,2,FALSE()))</f>
        <v/>
      </c>
      <c r="H421" s="74" t="inlineStr">
        <is>
          <t>Monitor lcd 17" BELINEA</t>
        </is>
      </c>
      <c r="I421" s="74" t="n">
        <v>0</v>
      </c>
      <c r="J421" s="74" t="n">
        <v>337.5</v>
      </c>
      <c r="K421" s="74" t="inlineStr">
        <is>
          <t>05-MAG-06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572330</v>
      </c>
      <c r="C422" s="74" t="n">
        <v>401</v>
      </c>
      <c r="D422" s="74" t="inlineStr">
        <is>
          <t xml:space="preserve">CAT.  I </t>
        </is>
      </c>
      <c r="E422" s="74" t="inlineStr">
        <is>
          <t>BAAAAAGAAA</t>
        </is>
      </c>
      <c r="F422" s="74" t="n"/>
      <c r="G422" s="74">
        <f>IF(F422="","",VLOOKUP(F422,Codici!$A$2:$B$38,2,FALSE()))</f>
        <v/>
      </c>
      <c r="H422" s="74" t="inlineStr">
        <is>
          <t>Stampante SAMSUNG 1710</t>
        </is>
      </c>
      <c r="I422" s="74" t="n">
        <v>0</v>
      </c>
      <c r="J422" s="74" t="n">
        <v>124.17</v>
      </c>
      <c r="K422" s="74" t="inlineStr">
        <is>
          <t>05-MAG-06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572331</v>
      </c>
      <c r="C423" s="74" t="n">
        <v>402</v>
      </c>
      <c r="D423" s="74" t="inlineStr">
        <is>
          <t xml:space="preserve">CAT.  I </t>
        </is>
      </c>
      <c r="E423" s="74" t="inlineStr">
        <is>
          <t>BAAAAAGAAA</t>
        </is>
      </c>
      <c r="F423" s="74" t="n"/>
      <c r="G423" s="74">
        <f>IF(F423="","",VLOOKUP(F423,Codici!$A$2:$B$38,2,FALSE()))</f>
        <v/>
      </c>
      <c r="H423" s="74" t="inlineStr">
        <is>
          <t>Stampante Laserjet HP 1000</t>
        </is>
      </c>
      <c r="I423" s="74" t="n">
        <v>0</v>
      </c>
      <c r="J423" s="74" t="n">
        <v>415.23</v>
      </c>
      <c r="K423" s="74" t="inlineStr">
        <is>
          <t>12-OTT-07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572423</v>
      </c>
      <c r="C424" s="74" t="n">
        <v>403</v>
      </c>
      <c r="D424" s="74" t="inlineStr">
        <is>
          <t xml:space="preserve">CAT.  I </t>
        </is>
      </c>
      <c r="E424" s="74" t="inlineStr">
        <is>
          <t>BAAAAAGAAA</t>
        </is>
      </c>
      <c r="F424" s="74" t="n"/>
      <c r="G424" s="74">
        <f>IF(F424="","",VLOOKUP(F424,Codici!$A$2:$B$38,2,FALSE()))</f>
        <v/>
      </c>
      <c r="H424" s="74" t="inlineStr">
        <is>
          <t>modem esterno usb</t>
        </is>
      </c>
      <c r="I424" s="74" t="n">
        <v>0</v>
      </c>
      <c r="J424" s="74" t="n">
        <v>58.8</v>
      </c>
      <c r="K424" s="74" t="inlineStr">
        <is>
          <t>02-GEN-08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572332</v>
      </c>
      <c r="C425" s="74" t="n">
        <v>404</v>
      </c>
      <c r="D425" s="74" t="inlineStr">
        <is>
          <t xml:space="preserve">CAT.  I </t>
        </is>
      </c>
      <c r="E425" s="74" t="inlineStr">
        <is>
          <t>BAAAAAHAAA</t>
        </is>
      </c>
      <c r="F425" s="74" t="n"/>
      <c r="G425" s="74">
        <f>IF(F425="","",VLOOKUP(F425,Codici!$A$2:$B$38,2,FALSE()))</f>
        <v/>
      </c>
      <c r="H425" s="74" t="inlineStr">
        <is>
          <t>valigetta pronto soccorso</t>
        </is>
      </c>
      <c r="I425" s="74" t="n">
        <v>28.21</v>
      </c>
      <c r="J425" s="74" t="n">
        <v>28.21</v>
      </c>
      <c r="K425" s="74" t="inlineStr">
        <is>
          <t>02-GEN-08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572346</v>
      </c>
      <c r="C426" s="74" t="n">
        <v>405</v>
      </c>
      <c r="D426" s="74" t="inlineStr">
        <is>
          <t xml:space="preserve">CAT.  I </t>
        </is>
      </c>
      <c r="E426" s="74" t="inlineStr">
        <is>
          <t>BAAAAAGAAA</t>
        </is>
      </c>
      <c r="F426" s="74" t="n"/>
      <c r="G426" s="74">
        <f>IF(F426="","",VLOOKUP(F426,Codici!$A$2:$B$38,2,FALSE()))</f>
        <v/>
      </c>
      <c r="H426" s="74" t="inlineStr">
        <is>
          <t>Pc desktop Olidata ccon n° di serie 17790574</t>
        </is>
      </c>
      <c r="I426" s="74" t="n">
        <v>449.12</v>
      </c>
      <c r="J426" s="74" t="n">
        <v>449.12</v>
      </c>
      <c r="K426" s="74" t="inlineStr">
        <is>
          <t>23-GEN-09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572410</v>
      </c>
      <c r="C427" s="74" t="n">
        <v>406</v>
      </c>
      <c r="D427" s="74" t="inlineStr">
        <is>
          <t xml:space="preserve">CAT.  I </t>
        </is>
      </c>
      <c r="E427" s="74" t="inlineStr">
        <is>
          <t>BAAAAAGAAA</t>
        </is>
      </c>
      <c r="F427" s="74" t="n"/>
      <c r="G427" s="74">
        <f>IF(F427="","",VLOOKUP(F427,Codici!$A$2:$B$38,2,FALSE()))</f>
        <v/>
      </c>
      <c r="H427" s="74" t="inlineStr">
        <is>
          <t>Pc desktop Olidata ccon n° di serie 17790475</t>
        </is>
      </c>
      <c r="I427" s="74" t="n">
        <v>449.12</v>
      </c>
      <c r="J427" s="74" t="n">
        <v>449.12</v>
      </c>
      <c r="K427" s="74" t="inlineStr">
        <is>
          <t>23-GEN-09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572380</v>
      </c>
      <c r="C428" s="74" t="n">
        <v>407</v>
      </c>
      <c r="D428" s="74" t="inlineStr">
        <is>
          <t xml:space="preserve">CAT.  I </t>
        </is>
      </c>
      <c r="E428" s="74" t="inlineStr">
        <is>
          <t>BAAAAAGAAA</t>
        </is>
      </c>
      <c r="F428" s="74" t="n"/>
      <c r="G428" s="74">
        <f>IF(F428="","",VLOOKUP(F428,Codici!$A$2:$B$38,2,FALSE()))</f>
        <v/>
      </c>
      <c r="H428" s="74" t="inlineStr">
        <is>
          <t>Pc desktop Olidata ccon n° di serie 17790505</t>
        </is>
      </c>
      <c r="I428" s="74" t="n">
        <v>449.12</v>
      </c>
      <c r="J428" s="74" t="n">
        <v>449.12</v>
      </c>
      <c r="K428" s="74" t="inlineStr">
        <is>
          <t>23-GEN-09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572381</v>
      </c>
      <c r="C429" s="74" t="n">
        <v>408</v>
      </c>
      <c r="D429" s="74" t="inlineStr">
        <is>
          <t xml:space="preserve">CAT.  I </t>
        </is>
      </c>
      <c r="E429" s="74" t="inlineStr">
        <is>
          <t>BAAAAAGAAA</t>
        </is>
      </c>
      <c r="F429" s="74" t="n"/>
      <c r="G429" s="74">
        <f>IF(F429="","",VLOOKUP(F429,Codici!$A$2:$B$38,2,FALSE()))</f>
        <v/>
      </c>
      <c r="H429" s="74" t="inlineStr">
        <is>
          <t>Pc desktop Olidata ccon n° di serie 17790796</t>
        </is>
      </c>
      <c r="I429" s="74" t="n">
        <v>449.12</v>
      </c>
      <c r="J429" s="74" t="n">
        <v>449.12</v>
      </c>
      <c r="K429" s="74" t="inlineStr">
        <is>
          <t>23-GEN-09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572365</v>
      </c>
      <c r="C430" s="74" t="n">
        <v>409</v>
      </c>
      <c r="D430" s="74" t="inlineStr">
        <is>
          <t xml:space="preserve">CAT.  I </t>
        </is>
      </c>
      <c r="E430" s="74" t="inlineStr">
        <is>
          <t>BAAAAAGAAA</t>
        </is>
      </c>
      <c r="F430" s="74" t="n"/>
      <c r="G430" s="74">
        <f>IF(F430="","",VLOOKUP(F430,Codici!$A$2:$B$38,2,FALSE()))</f>
        <v/>
      </c>
      <c r="H430" s="74" t="inlineStr">
        <is>
          <t>Pc desktop Olidata ccon n° di serie 17790826</t>
        </is>
      </c>
      <c r="I430" s="74" t="n">
        <v>449.12</v>
      </c>
      <c r="J430" s="74" t="n">
        <v>449.12</v>
      </c>
      <c r="K430" s="74" t="inlineStr">
        <is>
          <t>23-GEN-09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572366</v>
      </c>
      <c r="C431" s="74" t="n">
        <v>410</v>
      </c>
      <c r="D431" s="74" t="inlineStr">
        <is>
          <t xml:space="preserve">CAT.  I </t>
        </is>
      </c>
      <c r="E431" s="74" t="inlineStr">
        <is>
          <t>BAAAAAGAAA</t>
        </is>
      </c>
      <c r="F431" s="74" t="n"/>
      <c r="G431" s="74">
        <f>IF(F431="","",VLOOKUP(F431,Codici!$A$2:$B$38,2,FALSE()))</f>
        <v/>
      </c>
      <c r="H431" s="74" t="inlineStr">
        <is>
          <t>Pc desktop Olidata ccon n° di serie 17790482</t>
        </is>
      </c>
      <c r="I431" s="74" t="n">
        <v>449.12</v>
      </c>
      <c r="J431" s="74" t="n">
        <v>449.12</v>
      </c>
      <c r="K431" s="74" t="inlineStr">
        <is>
          <t>23-GEN-09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572397</v>
      </c>
      <c r="C432" s="74" t="n">
        <v>411</v>
      </c>
      <c r="D432" s="74" t="inlineStr">
        <is>
          <t xml:space="preserve">CAT.  I </t>
        </is>
      </c>
      <c r="E432" s="74" t="inlineStr">
        <is>
          <t>BAAAAAGAAA</t>
        </is>
      </c>
      <c r="F432" s="74" t="n"/>
      <c r="G432" s="74">
        <f>IF(F432="","",VLOOKUP(F432,Codici!$A$2:$B$38,2,FALSE()))</f>
        <v/>
      </c>
      <c r="H432" s="74" t="inlineStr">
        <is>
          <t>Pc desktop Olidata ccon n° di serie 17790956</t>
        </is>
      </c>
      <c r="I432" s="74" t="n">
        <v>449.12</v>
      </c>
      <c r="J432" s="74" t="n">
        <v>449.12</v>
      </c>
      <c r="K432" s="74" t="inlineStr">
        <is>
          <t>23-GEN-09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572367</v>
      </c>
      <c r="C433" s="74" t="n">
        <v>412</v>
      </c>
      <c r="D433" s="74" t="inlineStr">
        <is>
          <t xml:space="preserve">CAT.  I </t>
        </is>
      </c>
      <c r="E433" s="74" t="inlineStr">
        <is>
          <t>BAAAAAGAAA</t>
        </is>
      </c>
      <c r="F433" s="74" t="n"/>
      <c r="G433" s="74">
        <f>IF(F433="","",VLOOKUP(F433,Codici!$A$2:$B$38,2,FALSE()))</f>
        <v/>
      </c>
      <c r="H433" s="74" t="inlineStr">
        <is>
          <t>Pc desktop Olidata ccon n° di serie 17790802</t>
        </is>
      </c>
      <c r="I433" s="74" t="n">
        <v>449.12</v>
      </c>
      <c r="J433" s="74" t="n">
        <v>449.12</v>
      </c>
      <c r="K433" s="74" t="inlineStr">
        <is>
          <t>23-GEN-09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572333</v>
      </c>
      <c r="C434" s="74" t="n">
        <v>413</v>
      </c>
      <c r="D434" s="74" t="inlineStr">
        <is>
          <t xml:space="preserve">CAT.  I </t>
        </is>
      </c>
      <c r="E434" s="74" t="inlineStr">
        <is>
          <t>BAAAAAGAAA</t>
        </is>
      </c>
      <c r="F434" s="74" t="n"/>
      <c r="G434" s="74">
        <f>IF(F434="","",VLOOKUP(F434,Codici!$A$2:$B$38,2,FALSE()))</f>
        <v/>
      </c>
      <c r="H434" s="74" t="inlineStr">
        <is>
          <t>Pc desktop Olidata ccon n° di serie 17790789</t>
        </is>
      </c>
      <c r="I434" s="74" t="n">
        <v>449.12</v>
      </c>
      <c r="J434" s="74" t="n">
        <v>449.12</v>
      </c>
      <c r="K434" s="74" t="inlineStr">
        <is>
          <t>23-GEN-09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572347</v>
      </c>
      <c r="C435" s="74" t="n">
        <v>414</v>
      </c>
      <c r="D435" s="74" t="inlineStr">
        <is>
          <t xml:space="preserve">CAT.  I </t>
        </is>
      </c>
      <c r="E435" s="74" t="inlineStr">
        <is>
          <t>BAAAAAGAAA</t>
        </is>
      </c>
      <c r="F435" s="74" t="n"/>
      <c r="G435" s="74">
        <f>IF(F435="","",VLOOKUP(F435,Codici!$A$2:$B$38,2,FALSE()))</f>
        <v/>
      </c>
      <c r="H435" s="74" t="inlineStr">
        <is>
          <t>Pc desktop Olidata ccon n° di serie 17790499</t>
        </is>
      </c>
      <c r="I435" s="74" t="n">
        <v>449.12</v>
      </c>
      <c r="J435" s="74" t="n">
        <v>449.12</v>
      </c>
      <c r="K435" s="74" t="inlineStr">
        <is>
          <t>23-GEN-09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572317</v>
      </c>
      <c r="C436" s="74" t="n">
        <v>415</v>
      </c>
      <c r="D436" s="74" t="inlineStr">
        <is>
          <t xml:space="preserve">CAT.  I </t>
        </is>
      </c>
      <c r="E436" s="74" t="inlineStr">
        <is>
          <t>BAAAAAGAAA</t>
        </is>
      </c>
      <c r="F436" s="74" t="n"/>
      <c r="G436" s="74">
        <f>IF(F436="","",VLOOKUP(F436,Codici!$A$2:$B$38,2,FALSE()))</f>
        <v/>
      </c>
      <c r="H436" s="74" t="inlineStr">
        <is>
          <t>Pc desktop Olidata ccon n° di serie 17790864</t>
        </is>
      </c>
      <c r="I436" s="74" t="n">
        <v>449.12</v>
      </c>
      <c r="J436" s="74" t="n">
        <v>449.12</v>
      </c>
      <c r="K436" s="74" t="inlineStr">
        <is>
          <t>23-GEN-09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572411</v>
      </c>
      <c r="C437" s="74" t="n">
        <v>416</v>
      </c>
      <c r="D437" s="74" t="inlineStr">
        <is>
          <t xml:space="preserve">CAT.  I </t>
        </is>
      </c>
      <c r="E437" s="74" t="inlineStr">
        <is>
          <t>BAAAAAGAAA</t>
        </is>
      </c>
      <c r="F437" s="74" t="n"/>
      <c r="G437" s="74">
        <f>IF(F437="","",VLOOKUP(F437,Codici!$A$2:$B$38,2,FALSE()))</f>
        <v/>
      </c>
      <c r="H437" s="74" t="inlineStr">
        <is>
          <t>Stampante Lexmark mod. T652DN con n° di serie S793LL2V</t>
        </is>
      </c>
      <c r="I437" s="74" t="n">
        <v>208.8</v>
      </c>
      <c r="J437" s="74" t="n">
        <v>208.8</v>
      </c>
      <c r="K437" s="74" t="inlineStr">
        <is>
          <t>11-NOV-09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572368</v>
      </c>
      <c r="C438" s="74" t="n">
        <v>417</v>
      </c>
      <c r="D438" s="74" t="inlineStr">
        <is>
          <t xml:space="preserve">CAT.  I </t>
        </is>
      </c>
      <c r="E438" s="74" t="inlineStr">
        <is>
          <t>BAAAAAGAAA</t>
        </is>
      </c>
      <c r="F438" s="74" t="n"/>
      <c r="G438" s="74">
        <f>IF(F438="","",VLOOKUP(F438,Codici!$A$2:$B$38,2,FALSE()))</f>
        <v/>
      </c>
      <c r="H438" s="74" t="inlineStr">
        <is>
          <t>Stampante Lexmark mod. T652DN con n° di serie S793LL36</t>
        </is>
      </c>
      <c r="I438" s="74" t="n">
        <v>208.8</v>
      </c>
      <c r="J438" s="74" t="n">
        <v>208.8</v>
      </c>
      <c r="K438" s="74" t="inlineStr">
        <is>
          <t>11-NOV-09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896826</v>
      </c>
      <c r="C439" s="74" t="n">
        <v>418</v>
      </c>
      <c r="D439" s="74" t="inlineStr">
        <is>
          <t xml:space="preserve">CAT.  I </t>
        </is>
      </c>
      <c r="E439" s="74" t="inlineStr">
        <is>
          <t>BAAAAAGAAA</t>
        </is>
      </c>
      <c r="F439" s="74" t="n"/>
      <c r="G439" s="74">
        <f>IF(F439="","",VLOOKUP(F439,Codici!$A$2:$B$38,2,FALSE()))</f>
        <v/>
      </c>
      <c r="H439" s="74" t="inlineStr">
        <is>
          <t>stampante samsung ML 3471ND</t>
        </is>
      </c>
      <c r="I439" s="74" t="n">
        <v>47.88</v>
      </c>
      <c r="J439" s="74" t="n">
        <v>47.88</v>
      </c>
      <c r="K439" s="74" t="inlineStr">
        <is>
          <t>13-MAG-11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600813</v>
      </c>
      <c r="C440" s="74" t="n">
        <v>419</v>
      </c>
      <c r="D440" s="74" t="inlineStr">
        <is>
          <t xml:space="preserve">CAT.  I </t>
        </is>
      </c>
      <c r="E440" s="74" t="inlineStr">
        <is>
          <t>BAAAAAHAAA</t>
        </is>
      </c>
      <c r="F440" s="74" t="n"/>
      <c r="G440" s="74">
        <f>IF(F440="","",VLOOKUP(F440,Codici!$A$2:$B$38,2,FALSE()))</f>
        <v/>
      </c>
      <c r="H440" s="74" t="inlineStr">
        <is>
          <t>Condizionatore Portatile Ariagel</t>
        </is>
      </c>
      <c r="I440" s="74" t="n">
        <v>0</v>
      </c>
      <c r="J440" s="74" t="n">
        <v>730.14</v>
      </c>
      <c r="K440" s="74" t="inlineStr">
        <is>
          <t>30-OTT-97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600381</v>
      </c>
      <c r="C441" s="74" t="n">
        <v>420</v>
      </c>
      <c r="D441" s="74" t="inlineStr">
        <is>
          <t xml:space="preserve">CAT.  I </t>
        </is>
      </c>
      <c r="E441" s="74" t="inlineStr">
        <is>
          <t>BAAAAAHAAA</t>
        </is>
      </c>
      <c r="F441" s="74" t="n"/>
      <c r="G441" s="74">
        <f>IF(F441="","",VLOOKUP(F441,Codici!$A$2:$B$38,2,FALSE()))</f>
        <v/>
      </c>
      <c r="H441" s="74" t="inlineStr">
        <is>
          <t>Condizionatore Portatile Ariagel</t>
        </is>
      </c>
      <c r="I441" s="74" t="n">
        <v>0</v>
      </c>
      <c r="J441" s="74" t="n">
        <v>730.14</v>
      </c>
      <c r="K441" s="74" t="inlineStr">
        <is>
          <t>24-DIC-96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572369</v>
      </c>
      <c r="C442" s="74" t="n">
        <v>421</v>
      </c>
      <c r="D442" s="74" t="inlineStr">
        <is>
          <t xml:space="preserve">CAT.  I </t>
        </is>
      </c>
      <c r="E442" s="74" t="inlineStr">
        <is>
          <t>BAAAAAHAAA</t>
        </is>
      </c>
      <c r="F442" s="74" t="n"/>
      <c r="G442" s="74">
        <f>IF(F442="","",VLOOKUP(F442,Codici!$A$2:$B$38,2,FALSE()))</f>
        <v/>
      </c>
      <c r="H442" s="74" t="inlineStr">
        <is>
          <t>Libreria assistente</t>
        </is>
      </c>
      <c r="I442" s="74" t="n">
        <v>100</v>
      </c>
      <c r="J442" s="74" t="n">
        <v>1124.07</v>
      </c>
      <c r="K442" s="74" t="inlineStr">
        <is>
          <t>31-DIC-97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572382</v>
      </c>
      <c r="C443" s="74" t="n">
        <v>422</v>
      </c>
      <c r="D443" s="74" t="inlineStr">
        <is>
          <t xml:space="preserve">CAT.  I </t>
        </is>
      </c>
      <c r="E443" s="74" t="inlineStr">
        <is>
          <t>BAAAAAHAAA</t>
        </is>
      </c>
      <c r="F443" s="74" t="n"/>
      <c r="G443" s="74">
        <f>IF(F443="","",VLOOKUP(F443,Codici!$A$2:$B$38,2,FALSE()))</f>
        <v/>
      </c>
      <c r="H443" s="74" t="inlineStr">
        <is>
          <t>Libreria assistente</t>
        </is>
      </c>
      <c r="I443" s="74" t="n">
        <v>100</v>
      </c>
      <c r="J443" s="74" t="n">
        <v>1124.07</v>
      </c>
      <c r="K443" s="74" t="inlineStr">
        <is>
          <t>31-DIC-97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572348</v>
      </c>
      <c r="C444" s="74" t="n">
        <v>423</v>
      </c>
      <c r="D444" s="74" t="inlineStr">
        <is>
          <t xml:space="preserve">CAT.  I </t>
        </is>
      </c>
      <c r="E444" s="74" t="inlineStr">
        <is>
          <t>BAAAAAHAAA</t>
        </is>
      </c>
      <c r="F444" s="74" t="n"/>
      <c r="G444" s="74">
        <f>IF(F444="","",VLOOKUP(F444,Codici!$A$2:$B$38,2,FALSE()))</f>
        <v/>
      </c>
      <c r="H444" s="74" t="inlineStr">
        <is>
          <t>Libreria assistente</t>
        </is>
      </c>
      <c r="I444" s="74" t="n">
        <v>100</v>
      </c>
      <c r="J444" s="74" t="n">
        <v>1124.07</v>
      </c>
      <c r="K444" s="74" t="inlineStr">
        <is>
          <t>31-DIC-97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572318</v>
      </c>
      <c r="C445" s="74" t="n">
        <v>424</v>
      </c>
      <c r="D445" s="74" t="inlineStr">
        <is>
          <t xml:space="preserve">CAT.  I </t>
        </is>
      </c>
      <c r="E445" s="74" t="inlineStr">
        <is>
          <t>BAAAAAHAAA</t>
        </is>
      </c>
      <c r="F445" s="74" t="n"/>
      <c r="G445" s="74">
        <f>IF(F445="","",VLOOKUP(F445,Codici!$A$2:$B$38,2,FALSE()))</f>
        <v/>
      </c>
      <c r="H445" s="74" t="inlineStr">
        <is>
          <t>Scrivania assistente</t>
        </is>
      </c>
      <c r="I445" s="74" t="n">
        <v>100</v>
      </c>
      <c r="J445" s="74" t="n">
        <v>678.0700000000001</v>
      </c>
      <c r="K445" s="74" t="inlineStr">
        <is>
          <t>31-DIC-97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572370</v>
      </c>
      <c r="C446" s="74" t="n">
        <v>425</v>
      </c>
      <c r="D446" s="74" t="inlineStr">
        <is>
          <t xml:space="preserve">CAT.  I </t>
        </is>
      </c>
      <c r="E446" s="74" t="inlineStr">
        <is>
          <t>BAAAAAHAAA</t>
        </is>
      </c>
      <c r="F446" s="74" t="n"/>
      <c r="G446" s="74">
        <f>IF(F446="","",VLOOKUP(F446,Codici!$A$2:$B$38,2,FALSE()))</f>
        <v/>
      </c>
      <c r="H446" s="74" t="inlineStr">
        <is>
          <t>Scrivania assistente</t>
        </is>
      </c>
      <c r="I446" s="74" t="n">
        <v>100</v>
      </c>
      <c r="J446" s="74" t="n">
        <v>678.0700000000001</v>
      </c>
      <c r="K446" s="74" t="inlineStr">
        <is>
          <t>31-DIC-97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572334</v>
      </c>
      <c r="C447" s="74" t="n">
        <v>426</v>
      </c>
      <c r="D447" s="74" t="inlineStr">
        <is>
          <t xml:space="preserve">CAT.  I </t>
        </is>
      </c>
      <c r="E447" s="74" t="inlineStr">
        <is>
          <t>BAAAAAHAAA</t>
        </is>
      </c>
      <c r="F447" s="74" t="n"/>
      <c r="G447" s="74">
        <f>IF(F447="","",VLOOKUP(F447,Codici!$A$2:$B$38,2,FALSE()))</f>
        <v/>
      </c>
      <c r="H447" s="74" t="inlineStr">
        <is>
          <t>Cassettiera assistente</t>
        </is>
      </c>
      <c r="I447" s="74" t="n">
        <v>50</v>
      </c>
      <c r="J447" s="74" t="n">
        <v>246.93</v>
      </c>
      <c r="K447" s="74" t="inlineStr">
        <is>
          <t>31-DIC-97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572383</v>
      </c>
      <c r="C448" s="74" t="n">
        <v>427</v>
      </c>
      <c r="D448" s="74" t="inlineStr">
        <is>
          <t xml:space="preserve">CAT.  I </t>
        </is>
      </c>
      <c r="E448" s="74" t="inlineStr">
        <is>
          <t>BAAAAAHAAA</t>
        </is>
      </c>
      <c r="F448" s="74" t="n"/>
      <c r="G448" s="74">
        <f>IF(F448="","",VLOOKUP(F448,Codici!$A$2:$B$38,2,FALSE()))</f>
        <v/>
      </c>
      <c r="H448" s="74" t="inlineStr">
        <is>
          <t>Scrivania assistente</t>
        </is>
      </c>
      <c r="I448" s="74" t="n">
        <v>100</v>
      </c>
      <c r="J448" s="74" t="n">
        <v>678.0700000000001</v>
      </c>
      <c r="K448" s="74" t="inlineStr">
        <is>
          <t>31-DIC-97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572319</v>
      </c>
      <c r="C449" s="74" t="n">
        <v>428</v>
      </c>
      <c r="D449" s="74" t="inlineStr">
        <is>
          <t xml:space="preserve">CAT.  I </t>
        </is>
      </c>
      <c r="E449" s="74" t="inlineStr">
        <is>
          <t>BAAAAAHAAA</t>
        </is>
      </c>
      <c r="F449" s="74" t="n"/>
      <c r="G449" s="74">
        <f>IF(F449="","",VLOOKUP(F449,Codici!$A$2:$B$38,2,FALSE()))</f>
        <v/>
      </c>
      <c r="H449" s="74" t="inlineStr">
        <is>
          <t>Cassettiera assistente</t>
        </is>
      </c>
      <c r="I449" s="74" t="n">
        <v>50</v>
      </c>
      <c r="J449" s="74" t="n">
        <v>246.93</v>
      </c>
      <c r="K449" s="74" t="inlineStr">
        <is>
          <t>31-DIC-97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572303</v>
      </c>
      <c r="C450" s="74" t="n">
        <v>429</v>
      </c>
      <c r="D450" s="74" t="inlineStr">
        <is>
          <t xml:space="preserve">CAT.  I </t>
        </is>
      </c>
      <c r="E450" s="74" t="inlineStr">
        <is>
          <t>BAAAAAHAAA</t>
        </is>
      </c>
      <c r="F450" s="74" t="n"/>
      <c r="G450" s="74">
        <f>IF(F450="","",VLOOKUP(F450,Codici!$A$2:$B$38,2,FALSE()))</f>
        <v/>
      </c>
      <c r="H450" s="74" t="inlineStr">
        <is>
          <t>Tavolo in legno</t>
        </is>
      </c>
      <c r="I450" s="74" t="n">
        <v>30.7</v>
      </c>
      <c r="J450" s="74" t="n">
        <v>88.22</v>
      </c>
      <c r="K450" s="74" t="inlineStr">
        <is>
          <t>31-DIC-97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572371</v>
      </c>
      <c r="C451" s="74" t="n">
        <v>430</v>
      </c>
      <c r="D451" s="74" t="inlineStr">
        <is>
          <t xml:space="preserve">CAT.  I </t>
        </is>
      </c>
      <c r="E451" s="74" t="inlineStr">
        <is>
          <t>BAAAAAHAAA</t>
        </is>
      </c>
      <c r="F451" s="74" t="n"/>
      <c r="G451" s="74">
        <f>IF(F451="","",VLOOKUP(F451,Codici!$A$2:$B$38,2,FALSE()))</f>
        <v/>
      </c>
      <c r="H451" s="74" t="inlineStr">
        <is>
          <t>Supporto per computer</t>
        </is>
      </c>
      <c r="I451" s="74" t="n">
        <v>24.23</v>
      </c>
      <c r="J451" s="74" t="n">
        <v>69.62</v>
      </c>
      <c r="K451" s="74" t="inlineStr">
        <is>
          <t>31-DIC-97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572412</v>
      </c>
      <c r="C452" s="74" t="n">
        <v>431</v>
      </c>
      <c r="D452" s="74" t="inlineStr">
        <is>
          <t xml:space="preserve">CAT.  I </t>
        </is>
      </c>
      <c r="E452" s="74" t="inlineStr">
        <is>
          <t>BAAAAAHAAA</t>
        </is>
      </c>
      <c r="F452" s="74" t="n"/>
      <c r="G452" s="74">
        <f>IF(F452="","",VLOOKUP(F452,Codici!$A$2:$B$38,2,FALSE()))</f>
        <v/>
      </c>
      <c r="H452" s="74" t="inlineStr">
        <is>
          <t>Tavolo dattilo</t>
        </is>
      </c>
      <c r="I452" s="74" t="n">
        <v>41.45</v>
      </c>
      <c r="J452" s="74" t="n">
        <v>119.1</v>
      </c>
      <c r="K452" s="74" t="inlineStr">
        <is>
          <t>31-DIC-97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572413</v>
      </c>
      <c r="C453" s="74" t="n">
        <v>432</v>
      </c>
      <c r="D453" s="74" t="inlineStr">
        <is>
          <t xml:space="preserve">CAT.  I </t>
        </is>
      </c>
      <c r="E453" s="74" t="inlineStr">
        <is>
          <t>BAAAAAHAAA</t>
        </is>
      </c>
      <c r="F453" s="74" t="n"/>
      <c r="G453" s="74">
        <f>IF(F453="","",VLOOKUP(F453,Codici!$A$2:$B$38,2,FALSE()))</f>
        <v/>
      </c>
      <c r="H453" s="74" t="inlineStr">
        <is>
          <t>Tavolo dattilo</t>
        </is>
      </c>
      <c r="I453" s="74" t="n">
        <v>41.45</v>
      </c>
      <c r="J453" s="74" t="n">
        <v>119.1</v>
      </c>
      <c r="K453" s="74" t="inlineStr">
        <is>
          <t>31-DIC-97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572398</v>
      </c>
      <c r="C454" s="74" t="n">
        <v>433</v>
      </c>
      <c r="D454" s="74" t="inlineStr">
        <is>
          <t xml:space="preserve">CAT.  I </t>
        </is>
      </c>
      <c r="E454" s="74" t="inlineStr">
        <is>
          <t>BAAAAAHAAA</t>
        </is>
      </c>
      <c r="F454" s="74" t="n"/>
      <c r="G454" s="74">
        <f>IF(F454="","",VLOOKUP(F454,Codici!$A$2:$B$38,2,FALSE()))</f>
        <v/>
      </c>
      <c r="H454" s="74" t="inlineStr">
        <is>
          <t>Armadio metallico</t>
        </is>
      </c>
      <c r="I454" s="74" t="n">
        <v>39.75</v>
      </c>
      <c r="J454" s="74" t="n">
        <v>114.22</v>
      </c>
      <c r="K454" s="74" t="inlineStr">
        <is>
          <t>31-DIC-97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572349</v>
      </c>
      <c r="C455" s="74" t="n">
        <v>434</v>
      </c>
      <c r="D455" s="74" t="inlineStr">
        <is>
          <t xml:space="preserve">CAT.  I </t>
        </is>
      </c>
      <c r="E455" s="74" t="inlineStr">
        <is>
          <t>BAAAAAHAAA</t>
        </is>
      </c>
      <c r="F455" s="74" t="n"/>
      <c r="G455" s="74">
        <f>IF(F455="","",VLOOKUP(F455,Codici!$A$2:$B$38,2,FALSE()))</f>
        <v/>
      </c>
      <c r="H455" s="74" t="inlineStr">
        <is>
          <t>Plafoniera Philips 4 neon</t>
        </is>
      </c>
      <c r="I455" s="74" t="n">
        <v>4.61</v>
      </c>
      <c r="J455" s="74" t="n">
        <v>13.25</v>
      </c>
      <c r="K455" s="74" t="inlineStr">
        <is>
          <t>31-DIC-97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572304</v>
      </c>
      <c r="C456" s="74" t="n">
        <v>435</v>
      </c>
      <c r="D456" s="74" t="inlineStr">
        <is>
          <t xml:space="preserve">CAT.  I </t>
        </is>
      </c>
      <c r="E456" s="74" t="inlineStr">
        <is>
          <t>BAAAAAHAAA</t>
        </is>
      </c>
      <c r="F456" s="74" t="n"/>
      <c r="G456" s="74">
        <f>IF(F456="","",VLOOKUP(F456,Codici!$A$2:$B$38,2,FALSE()))</f>
        <v/>
      </c>
      <c r="H456" s="74" t="inlineStr">
        <is>
          <t>Plafoniera Philips 4 neon</t>
        </is>
      </c>
      <c r="I456" s="74" t="n">
        <v>8.18</v>
      </c>
      <c r="J456" s="74" t="n">
        <v>23.5</v>
      </c>
      <c r="K456" s="74" t="inlineStr">
        <is>
          <t>31-DIC-97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572350</v>
      </c>
      <c r="C457" s="74" t="n">
        <v>436</v>
      </c>
      <c r="D457" s="74" t="inlineStr">
        <is>
          <t xml:space="preserve">CAT.  I </t>
        </is>
      </c>
      <c r="E457" s="74" t="inlineStr">
        <is>
          <t>BAAAAAHAAA</t>
        </is>
      </c>
      <c r="F457" s="74" t="n"/>
      <c r="G457" s="74">
        <f>IF(F457="","",VLOOKUP(F457,Codici!$A$2:$B$38,2,FALSE()))</f>
        <v/>
      </c>
      <c r="H457" s="74" t="inlineStr">
        <is>
          <t>Poltrona assistente</t>
        </is>
      </c>
      <c r="I457" s="74" t="n">
        <v>50.47</v>
      </c>
      <c r="J457" s="74" t="n">
        <v>145.04</v>
      </c>
      <c r="K457" s="74" t="inlineStr">
        <is>
          <t>31-DIC-97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572305</v>
      </c>
      <c r="C458" s="74" t="n">
        <v>437</v>
      </c>
      <c r="D458" s="74" t="inlineStr">
        <is>
          <t xml:space="preserve">CAT.  I </t>
        </is>
      </c>
      <c r="E458" s="74" t="inlineStr">
        <is>
          <t>BAAAAAHAAA</t>
        </is>
      </c>
      <c r="F458" s="74" t="n"/>
      <c r="G458" s="74">
        <f>IF(F458="","",VLOOKUP(F458,Codici!$A$2:$B$38,2,FALSE()))</f>
        <v/>
      </c>
      <c r="H458" s="74" t="inlineStr">
        <is>
          <t>Poltrona assistente</t>
        </is>
      </c>
      <c r="I458" s="74" t="n">
        <v>50.47</v>
      </c>
      <c r="J458" s="74" t="n">
        <v>145.04</v>
      </c>
      <c r="K458" s="74" t="inlineStr">
        <is>
          <t>31-DIC-97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572372</v>
      </c>
      <c r="C459" s="74" t="n">
        <v>438</v>
      </c>
      <c r="D459" s="74" t="inlineStr">
        <is>
          <t xml:space="preserve">CAT.  I </t>
        </is>
      </c>
      <c r="E459" s="74" t="inlineStr">
        <is>
          <t>BAAAAAHAAA</t>
        </is>
      </c>
      <c r="F459" s="74" t="n"/>
      <c r="G459" s="74">
        <f>IF(F459="","",VLOOKUP(F459,Codici!$A$2:$B$38,2,FALSE()))</f>
        <v/>
      </c>
      <c r="H459" s="74" t="inlineStr">
        <is>
          <t>Sedia ospiti assistente</t>
        </is>
      </c>
      <c r="I459" s="74" t="n">
        <v>46.69</v>
      </c>
      <c r="J459" s="74" t="n">
        <v>134.16</v>
      </c>
      <c r="K459" s="74" t="inlineStr">
        <is>
          <t>31-DIC-97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572306</v>
      </c>
      <c r="C460" s="74" t="n">
        <v>439</v>
      </c>
      <c r="D460" s="74" t="inlineStr">
        <is>
          <t xml:space="preserve">CAT.  I </t>
        </is>
      </c>
      <c r="E460" s="74" t="inlineStr">
        <is>
          <t>BAAAAAHAAA</t>
        </is>
      </c>
      <c r="F460" s="74" t="n"/>
      <c r="G460" s="74">
        <f>IF(F460="","",VLOOKUP(F460,Codici!$A$2:$B$38,2,FALSE()))</f>
        <v/>
      </c>
      <c r="H460" s="74" t="inlineStr">
        <is>
          <t>Sedia ospiti assistente</t>
        </is>
      </c>
      <c r="I460" s="74" t="n">
        <v>46.69</v>
      </c>
      <c r="J460" s="74" t="n">
        <v>134.16</v>
      </c>
      <c r="K460" s="74" t="inlineStr">
        <is>
          <t>31-DIC-97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572414</v>
      </c>
      <c r="C461" s="74" t="n">
        <v>440</v>
      </c>
      <c r="D461" s="74" t="inlineStr">
        <is>
          <t xml:space="preserve">CAT.  I </t>
        </is>
      </c>
      <c r="E461" s="74" t="inlineStr">
        <is>
          <t>BAAAAAHAAA</t>
        </is>
      </c>
      <c r="F461" s="74" t="n"/>
      <c r="G461" s="74">
        <f>IF(F461="","",VLOOKUP(F461,Codici!$A$2:$B$38,2,FALSE()))</f>
        <v/>
      </c>
      <c r="H461" s="74" t="inlineStr">
        <is>
          <t>Sedia ospiti assistente</t>
        </is>
      </c>
      <c r="I461" s="74" t="n">
        <v>0</v>
      </c>
      <c r="J461" s="74" t="n">
        <v>134.16</v>
      </c>
      <c r="K461" s="74" t="inlineStr">
        <is>
          <t>31-DIC-97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572351</v>
      </c>
      <c r="C462" s="74" t="n">
        <v>441</v>
      </c>
      <c r="D462" s="74" t="inlineStr">
        <is>
          <t xml:space="preserve">CAT.  I </t>
        </is>
      </c>
      <c r="E462" s="74" t="inlineStr">
        <is>
          <t>BAAAAAHAAA</t>
        </is>
      </c>
      <c r="F462" s="74" t="n"/>
      <c r="G462" s="74">
        <f>IF(F462="","",VLOOKUP(F462,Codici!$A$2:$B$38,2,FALSE()))</f>
        <v/>
      </c>
      <c r="H462" s="74" t="inlineStr">
        <is>
          <t>Cassettiera assistente</t>
        </is>
      </c>
      <c r="I462" s="74" t="n">
        <v>85.93000000000001</v>
      </c>
      <c r="J462" s="74" t="n">
        <v>246.93</v>
      </c>
      <c r="K462" s="74" t="inlineStr">
        <is>
          <t>31-DIC-97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572352</v>
      </c>
      <c r="C463" s="74" t="n">
        <v>442</v>
      </c>
      <c r="D463" s="74" t="inlineStr">
        <is>
          <t xml:space="preserve">CAT.  I </t>
        </is>
      </c>
      <c r="E463" s="74" t="inlineStr">
        <is>
          <t>BAAAAAHAAA</t>
        </is>
      </c>
      <c r="F463" s="74" t="n"/>
      <c r="G463" s="74">
        <f>IF(F463="","",VLOOKUP(F463,Codici!$A$2:$B$38,2,FALSE()))</f>
        <v/>
      </c>
      <c r="H463" s="74" t="inlineStr">
        <is>
          <t>Armadio metallico</t>
        </is>
      </c>
      <c r="I463" s="74" t="n">
        <v>39.75</v>
      </c>
      <c r="J463" s="74" t="n">
        <v>114.22</v>
      </c>
      <c r="K463" s="74" t="inlineStr">
        <is>
          <t>31-DIC-97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572335</v>
      </c>
      <c r="C464" s="74" t="n">
        <v>443</v>
      </c>
      <c r="D464" s="74" t="inlineStr">
        <is>
          <t xml:space="preserve">CAT.  I </t>
        </is>
      </c>
      <c r="E464" s="74" t="inlineStr">
        <is>
          <t>BAAAAAHAAA</t>
        </is>
      </c>
      <c r="F464" s="74" t="n"/>
      <c r="G464" s="74">
        <f>IF(F464="","",VLOOKUP(F464,Codici!$A$2:$B$38,2,FALSE()))</f>
        <v/>
      </c>
      <c r="H464" s="74" t="inlineStr">
        <is>
          <t>Plafoniera Philips 4 neon</t>
        </is>
      </c>
      <c r="I464" s="74" t="n">
        <v>4.61</v>
      </c>
      <c r="J464" s="74" t="n">
        <v>13.25</v>
      </c>
      <c r="K464" s="74" t="inlineStr">
        <is>
          <t>31-DIC-97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572415</v>
      </c>
      <c r="C465" s="74" t="n">
        <v>444</v>
      </c>
      <c r="D465" s="74" t="inlineStr">
        <is>
          <t xml:space="preserve">CAT.  I </t>
        </is>
      </c>
      <c r="E465" s="74" t="inlineStr">
        <is>
          <t>BAAAAAHAAA</t>
        </is>
      </c>
      <c r="F465" s="74" t="n"/>
      <c r="G465" s="74">
        <f>IF(F465="","",VLOOKUP(F465,Codici!$A$2:$B$38,2,FALSE()))</f>
        <v/>
      </c>
      <c r="H465" s="74" t="inlineStr">
        <is>
          <t>Plafoniera Philips 4 neon</t>
        </is>
      </c>
      <c r="I465" s="74" t="n">
        <v>4.61</v>
      </c>
      <c r="J465" s="74" t="n">
        <v>13.25</v>
      </c>
      <c r="K465" s="74" t="inlineStr">
        <is>
          <t>31-DIC-97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572399</v>
      </c>
      <c r="C466" s="74" t="n">
        <v>445</v>
      </c>
      <c r="D466" s="74" t="inlineStr">
        <is>
          <t xml:space="preserve">CAT.  I </t>
        </is>
      </c>
      <c r="E466" s="74" t="inlineStr">
        <is>
          <t>BAAAAAHAAA</t>
        </is>
      </c>
      <c r="F466" s="74" t="n"/>
      <c r="G466" s="74">
        <f>IF(F466="","",VLOOKUP(F466,Codici!$A$2:$B$38,2,FALSE()))</f>
        <v/>
      </c>
      <c r="H466" s="74" t="inlineStr">
        <is>
          <t>Sedia modello s1</t>
        </is>
      </c>
      <c r="I466" s="74" t="n">
        <v>3.37</v>
      </c>
      <c r="J466" s="74" t="n">
        <v>9.68</v>
      </c>
      <c r="K466" s="74" t="inlineStr">
        <is>
          <t>31-DIC-97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572307</v>
      </c>
      <c r="C467" s="74" t="n">
        <v>446</v>
      </c>
      <c r="D467" s="74" t="inlineStr">
        <is>
          <t xml:space="preserve">CAT.  I </t>
        </is>
      </c>
      <c r="E467" s="74" t="inlineStr">
        <is>
          <t>BAAAAAHAAA</t>
        </is>
      </c>
      <c r="F467" s="74" t="n"/>
      <c r="G467" s="74">
        <f>IF(F467="","",VLOOKUP(F467,Codici!$A$2:$B$38,2,FALSE()))</f>
        <v/>
      </c>
      <c r="H467" s="74" t="inlineStr">
        <is>
          <t>Sedia modello s1</t>
        </is>
      </c>
      <c r="I467" s="74" t="n">
        <v>3.37</v>
      </c>
      <c r="J467" s="74" t="n">
        <v>9.68</v>
      </c>
      <c r="K467" s="74" t="inlineStr">
        <is>
          <t>31-DIC-97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572373</v>
      </c>
      <c r="C468" s="74" t="n">
        <v>447</v>
      </c>
      <c r="D468" s="74" t="inlineStr">
        <is>
          <t xml:space="preserve">CAT.  I </t>
        </is>
      </c>
      <c r="E468" s="74" t="inlineStr">
        <is>
          <t>BAAAAAHAAA</t>
        </is>
      </c>
      <c r="F468" s="74" t="n"/>
      <c r="G468" s="74">
        <f>IF(F468="","",VLOOKUP(F468,Codici!$A$2:$B$38,2,FALSE()))</f>
        <v/>
      </c>
      <c r="H468" s="74" t="inlineStr">
        <is>
          <t>Sedia modello s1</t>
        </is>
      </c>
      <c r="I468" s="74" t="n">
        <v>3.37</v>
      </c>
      <c r="J468" s="74" t="n">
        <v>9.68</v>
      </c>
      <c r="K468" s="74" t="inlineStr">
        <is>
          <t>31-DIC-97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572336</v>
      </c>
      <c r="C469" s="74" t="n">
        <v>448</v>
      </c>
      <c r="D469" s="74" t="inlineStr">
        <is>
          <t xml:space="preserve">CAT.  I </t>
        </is>
      </c>
      <c r="E469" s="74" t="inlineStr">
        <is>
          <t>BAAAAAHAAA</t>
        </is>
      </c>
      <c r="F469" s="74" t="n"/>
      <c r="G469" s="74">
        <f>IF(F469="","",VLOOKUP(F469,Codici!$A$2:$B$38,2,FALSE()))</f>
        <v/>
      </c>
      <c r="H469" s="74" t="inlineStr">
        <is>
          <t>Sedia modello s1</t>
        </is>
      </c>
      <c r="I469" s="74" t="n">
        <v>3.37</v>
      </c>
      <c r="J469" s="74" t="n">
        <v>9.68</v>
      </c>
      <c r="K469" s="74" t="inlineStr">
        <is>
          <t>31-DIC-97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572374</v>
      </c>
      <c r="C470" s="74" t="n">
        <v>449</v>
      </c>
      <c r="D470" s="74" t="inlineStr">
        <is>
          <t xml:space="preserve">CAT.  I </t>
        </is>
      </c>
      <c r="E470" s="74" t="inlineStr">
        <is>
          <t>BAAAAAHAAA</t>
        </is>
      </c>
      <c r="F470" s="74" t="n"/>
      <c r="G470" s="74">
        <f>IF(F470="","",VLOOKUP(F470,Codici!$A$2:$B$38,2,FALSE()))</f>
        <v/>
      </c>
      <c r="H470" s="74" t="inlineStr">
        <is>
          <t>Sedia modello s1</t>
        </is>
      </c>
      <c r="I470" s="74" t="n">
        <v>3.37</v>
      </c>
      <c r="J470" s="74" t="n">
        <v>9.68</v>
      </c>
      <c r="K470" s="74" t="inlineStr">
        <is>
          <t>31-DIC-97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572416</v>
      </c>
      <c r="C471" s="74" t="n">
        <v>450</v>
      </c>
      <c r="D471" s="74" t="inlineStr">
        <is>
          <t xml:space="preserve">CAT.  I </t>
        </is>
      </c>
      <c r="E471" s="74" t="inlineStr">
        <is>
          <t>BAAAAAHAAA</t>
        </is>
      </c>
      <c r="F471" s="74" t="n"/>
      <c r="G471" s="74">
        <f>IF(F471="","",VLOOKUP(F471,Codici!$A$2:$B$38,2,FALSE()))</f>
        <v/>
      </c>
      <c r="H471" s="74" t="inlineStr">
        <is>
          <t>Sedia modello s1</t>
        </is>
      </c>
      <c r="I471" s="74" t="n">
        <v>3.37</v>
      </c>
      <c r="J471" s="74" t="n">
        <v>9.68</v>
      </c>
      <c r="K471" s="74" t="inlineStr">
        <is>
          <t>31-DIC-97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572353</v>
      </c>
      <c r="C472" s="74" t="n">
        <v>451</v>
      </c>
      <c r="D472" s="74" t="inlineStr">
        <is>
          <t xml:space="preserve">CAT.  I </t>
        </is>
      </c>
      <c r="E472" s="74" t="inlineStr">
        <is>
          <t>BAAAAAHAAA</t>
        </is>
      </c>
      <c r="F472" s="74" t="n"/>
      <c r="G472" s="74">
        <f>IF(F472="","",VLOOKUP(F472,Codici!$A$2:$B$38,2,FALSE()))</f>
        <v/>
      </c>
      <c r="H472" s="74" t="inlineStr">
        <is>
          <t>Sedia modello s1</t>
        </is>
      </c>
      <c r="I472" s="74" t="n">
        <v>3.37</v>
      </c>
      <c r="J472" s="74" t="n">
        <v>9.68</v>
      </c>
      <c r="K472" s="74" t="inlineStr">
        <is>
          <t>31-DIC-97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572308</v>
      </c>
      <c r="C473" s="74" t="n">
        <v>452</v>
      </c>
      <c r="D473" s="74" t="inlineStr">
        <is>
          <t xml:space="preserve">CAT.  I </t>
        </is>
      </c>
      <c r="E473" s="74" t="inlineStr">
        <is>
          <t>BAAAAAHAAA</t>
        </is>
      </c>
      <c r="F473" s="74" t="n"/>
      <c r="G473" s="74">
        <f>IF(F473="","",VLOOKUP(F473,Codici!$A$2:$B$38,2,FALSE()))</f>
        <v/>
      </c>
      <c r="H473" s="74" t="inlineStr">
        <is>
          <t>Sedia modello s1</t>
        </is>
      </c>
      <c r="I473" s="74" t="n">
        <v>3.37</v>
      </c>
      <c r="J473" s="74" t="n">
        <v>9.68</v>
      </c>
      <c r="K473" s="74" t="inlineStr">
        <is>
          <t>31-DIC-97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572320</v>
      </c>
      <c r="C474" s="74" t="n">
        <v>453</v>
      </c>
      <c r="D474" s="74" t="inlineStr">
        <is>
          <t xml:space="preserve">CAT.  I </t>
        </is>
      </c>
      <c r="E474" s="74" t="inlineStr">
        <is>
          <t>BAAAAAHAAA</t>
        </is>
      </c>
      <c r="F474" s="74" t="n"/>
      <c r="G474" s="74">
        <f>IF(F474="","",VLOOKUP(F474,Codici!$A$2:$B$38,2,FALSE()))</f>
        <v/>
      </c>
      <c r="H474" s="74" t="inlineStr">
        <is>
          <t>Sedia modello s1</t>
        </is>
      </c>
      <c r="I474" s="74" t="n">
        <v>3.37</v>
      </c>
      <c r="J474" s="74" t="n">
        <v>9.68</v>
      </c>
      <c r="K474" s="74" t="inlineStr">
        <is>
          <t>31-DIC-97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572354</v>
      </c>
      <c r="C475" s="74" t="n">
        <v>454</v>
      </c>
      <c r="D475" s="74" t="inlineStr">
        <is>
          <t xml:space="preserve">CAT.  I </t>
        </is>
      </c>
      <c r="E475" s="74" t="inlineStr">
        <is>
          <t>BAAAAAHAAA</t>
        </is>
      </c>
      <c r="F475" s="74" t="n"/>
      <c r="G475" s="74">
        <f>IF(F475="","",VLOOKUP(F475,Codici!$A$2:$B$38,2,FALSE()))</f>
        <v/>
      </c>
      <c r="H475" s="74" t="inlineStr">
        <is>
          <t>Sedia dattilo</t>
        </is>
      </c>
      <c r="I475" s="74" t="n">
        <v>22.71</v>
      </c>
      <c r="J475" s="74" t="n">
        <v>65.27</v>
      </c>
      <c r="K475" s="74" t="inlineStr">
        <is>
          <t>31-DIC-97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572384</v>
      </c>
      <c r="C476" s="74" t="n">
        <v>455</v>
      </c>
      <c r="D476" s="74" t="inlineStr">
        <is>
          <t xml:space="preserve">CAT.  I </t>
        </is>
      </c>
      <c r="E476" s="74" t="inlineStr">
        <is>
          <t>BAAAAAHAAA</t>
        </is>
      </c>
      <c r="F476" s="74" t="n"/>
      <c r="G476" s="74">
        <f>IF(F476="","",VLOOKUP(F476,Codici!$A$2:$B$38,2,FALSE()))</f>
        <v/>
      </c>
      <c r="H476" s="74" t="inlineStr">
        <is>
          <t>Sedia dattilo</t>
        </is>
      </c>
      <c r="I476" s="74" t="n">
        <v>0</v>
      </c>
      <c r="J476" s="74" t="n">
        <v>65.27</v>
      </c>
      <c r="K476" s="74" t="inlineStr">
        <is>
          <t>31-DIC-97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572385</v>
      </c>
      <c r="C477" s="74" t="n">
        <v>456</v>
      </c>
      <c r="D477" s="74" t="inlineStr">
        <is>
          <t xml:space="preserve">CAT.  I </t>
        </is>
      </c>
      <c r="E477" s="74" t="inlineStr">
        <is>
          <t>BAAAAAHAAA</t>
        </is>
      </c>
      <c r="F477" s="74" t="n"/>
      <c r="G477" s="74">
        <f>IF(F477="","",VLOOKUP(F477,Codici!$A$2:$B$38,2,FALSE()))</f>
        <v/>
      </c>
      <c r="H477" s="74" t="inlineStr">
        <is>
          <t>Attaccapanni a colonna</t>
        </is>
      </c>
      <c r="I477" s="74" t="n">
        <v>12.62</v>
      </c>
      <c r="J477" s="74" t="n">
        <v>36.26</v>
      </c>
      <c r="K477" s="74" t="inlineStr">
        <is>
          <t>31-DIC-97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572309</v>
      </c>
      <c r="C478" s="74" t="n">
        <v>457</v>
      </c>
      <c r="D478" s="74" t="inlineStr">
        <is>
          <t xml:space="preserve">CAT.  I </t>
        </is>
      </c>
      <c r="E478" s="74" t="inlineStr">
        <is>
          <t>BAAAAAHAAA</t>
        </is>
      </c>
      <c r="F478" s="74" t="n"/>
      <c r="G478" s="74">
        <f>IF(F478="","",VLOOKUP(F478,Codici!$A$2:$B$38,2,FALSE()))</f>
        <v/>
      </c>
      <c r="H478" s="74" t="inlineStr">
        <is>
          <t>Attaccapanni a colonna</t>
        </is>
      </c>
      <c r="I478" s="74" t="n">
        <v>0</v>
      </c>
      <c r="J478" s="74" t="n">
        <v>36.26</v>
      </c>
      <c r="K478" s="74" t="inlineStr">
        <is>
          <t>31-DIC-97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572337</v>
      </c>
      <c r="C479" s="74" t="n">
        <v>458</v>
      </c>
      <c r="D479" s="74" t="inlineStr">
        <is>
          <t xml:space="preserve">CAT.  I </t>
        </is>
      </c>
      <c r="E479" s="74" t="inlineStr">
        <is>
          <t>BAAAAAHAAA</t>
        </is>
      </c>
      <c r="F479" s="74" t="n"/>
      <c r="G479" s="74">
        <f>IF(F479="","",VLOOKUP(F479,Codici!$A$2:$B$38,2,FALSE()))</f>
        <v/>
      </c>
      <c r="H479" s="74" t="inlineStr">
        <is>
          <t>Attaccapanni a colonna</t>
        </is>
      </c>
      <c r="I479" s="74" t="n">
        <v>0</v>
      </c>
      <c r="J479" s="74" t="n">
        <v>36.26</v>
      </c>
      <c r="K479" s="74" t="inlineStr">
        <is>
          <t>31-DIC-97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572386</v>
      </c>
      <c r="C480" s="74" t="n">
        <v>459</v>
      </c>
      <c r="D480" s="74" t="inlineStr">
        <is>
          <t xml:space="preserve">CAT.  I </t>
        </is>
      </c>
      <c r="E480" s="74" t="inlineStr">
        <is>
          <t>BAAAAAHAAA</t>
        </is>
      </c>
      <c r="F480" s="74" t="n"/>
      <c r="G480" s="74">
        <f>IF(F480="","",VLOOKUP(F480,Codici!$A$2:$B$38,2,FALSE()))</f>
        <v/>
      </c>
      <c r="H480" s="74" t="inlineStr">
        <is>
          <t>Attaccapanni a colonna</t>
        </is>
      </c>
      <c r="I480" s="74" t="n">
        <v>12.62</v>
      </c>
      <c r="J480" s="74" t="n">
        <v>36.26</v>
      </c>
      <c r="K480" s="74" t="inlineStr">
        <is>
          <t>31-DIC-97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572321</v>
      </c>
      <c r="C481" s="74" t="n">
        <v>460</v>
      </c>
      <c r="D481" s="74" t="inlineStr">
        <is>
          <t xml:space="preserve">CAT.  I </t>
        </is>
      </c>
      <c r="E481" s="74" t="inlineStr">
        <is>
          <t>BAAAAAHAAA</t>
        </is>
      </c>
      <c r="F481" s="74" t="n"/>
      <c r="G481" s="74">
        <f>IF(F481="","",VLOOKUP(F481,Codici!$A$2:$B$38,2,FALSE()))</f>
        <v/>
      </c>
      <c r="H481" s="74" t="inlineStr">
        <is>
          <t>Termoconvertitore Vortice</t>
        </is>
      </c>
      <c r="I481" s="74" t="n">
        <v>0</v>
      </c>
      <c r="J481" s="74" t="n">
        <v>7.15</v>
      </c>
      <c r="K481" s="74" t="inlineStr">
        <is>
          <t>31-DIC-97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572400</v>
      </c>
      <c r="C482" s="74" t="n">
        <v>461</v>
      </c>
      <c r="D482" s="74" t="inlineStr">
        <is>
          <t xml:space="preserve">CAT.  I </t>
        </is>
      </c>
      <c r="E482" s="74" t="inlineStr">
        <is>
          <t>BAAAAAGAAA</t>
        </is>
      </c>
      <c r="F482" s="74" t="n"/>
      <c r="G482" s="74">
        <f>IF(F482="","",VLOOKUP(F482,Codici!$A$2:$B$38,2,FALSE()))</f>
        <v/>
      </c>
      <c r="H482" s="74" t="inlineStr">
        <is>
          <t>Macchina da scrivere mod. E.T. 2500</t>
        </is>
      </c>
      <c r="I482" s="74" t="n">
        <v>0</v>
      </c>
      <c r="J482" s="74" t="n">
        <v>152.12</v>
      </c>
      <c r="K482" s="74" t="inlineStr">
        <is>
          <t>31-DIC-97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572375</v>
      </c>
      <c r="C483" s="74" t="n">
        <v>462</v>
      </c>
      <c r="D483" s="74" t="inlineStr">
        <is>
          <t xml:space="preserve">CAT.  I </t>
        </is>
      </c>
      <c r="E483" s="74" t="inlineStr">
        <is>
          <t>BAAAAAGAAA</t>
        </is>
      </c>
      <c r="F483" s="74" t="n"/>
      <c r="G483" s="74">
        <f>IF(F483="","",VLOOKUP(F483,Codici!$A$2:$B$38,2,FALSE()))</f>
        <v/>
      </c>
      <c r="H483" s="74" t="inlineStr">
        <is>
          <t>Macchina da scrivere olivetti linea 82</t>
        </is>
      </c>
      <c r="I483" s="74" t="n">
        <v>0</v>
      </c>
      <c r="J483" s="74" t="n">
        <v>0.05</v>
      </c>
      <c r="K483" s="74" t="inlineStr">
        <is>
          <t>31-DIC-97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572417</v>
      </c>
      <c r="C484" s="74" t="n">
        <v>463</v>
      </c>
      <c r="D484" s="74" t="inlineStr">
        <is>
          <t xml:space="preserve">CAT.  I </t>
        </is>
      </c>
      <c r="E484" s="74" t="inlineStr">
        <is>
          <t>BAAAAAGAAA</t>
        </is>
      </c>
      <c r="F484" s="74" t="n"/>
      <c r="G484" s="74">
        <f>IF(F484="","",VLOOKUP(F484,Codici!$A$2:$B$38,2,FALSE()))</f>
        <v/>
      </c>
      <c r="H484" s="74" t="inlineStr">
        <is>
          <t>Calcolatrice mod.divisumma 332</t>
        </is>
      </c>
      <c r="I484" s="74" t="n">
        <v>0</v>
      </c>
      <c r="J484" s="74" t="n">
        <v>15.07</v>
      </c>
      <c r="K484" s="74" t="inlineStr">
        <is>
          <t>31-DIC-97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572338</v>
      </c>
      <c r="C485" s="74" t="n">
        <v>464</v>
      </c>
      <c r="D485" s="74" t="inlineStr">
        <is>
          <t xml:space="preserve">CAT.  I </t>
        </is>
      </c>
      <c r="E485" s="74" t="inlineStr">
        <is>
          <t>BAAAAAGAAA</t>
        </is>
      </c>
      <c r="F485" s="74" t="n"/>
      <c r="G485" s="74">
        <f>IF(F485="","",VLOOKUP(F485,Codici!$A$2:$B$38,2,FALSE()))</f>
        <v/>
      </c>
      <c r="H485" s="74" t="inlineStr">
        <is>
          <t>Calcolatrice mod.divisumma 332</t>
        </is>
      </c>
      <c r="I485" s="74" t="n">
        <v>0</v>
      </c>
      <c r="J485" s="74" t="n">
        <v>15.07</v>
      </c>
      <c r="K485" s="74" t="inlineStr">
        <is>
          <t>31-DIC-97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572355</v>
      </c>
      <c r="C486" s="74" t="n">
        <v>465</v>
      </c>
      <c r="D486" s="74" t="inlineStr">
        <is>
          <t xml:space="preserve">CAT.  I </t>
        </is>
      </c>
      <c r="E486" s="74" t="inlineStr">
        <is>
          <t>BAAAAAGAAA</t>
        </is>
      </c>
      <c r="F486" s="74" t="n"/>
      <c r="G486" s="74">
        <f>IF(F486="","",VLOOKUP(F486,Codici!$A$2:$B$38,2,FALSE()))</f>
        <v/>
      </c>
      <c r="H486" s="74" t="inlineStr">
        <is>
          <t>Calcolatrice mod.divisumma 332</t>
        </is>
      </c>
      <c r="I486" s="74" t="n">
        <v>0</v>
      </c>
      <c r="J486" s="74" t="n">
        <v>12.87</v>
      </c>
      <c r="K486" s="74" t="inlineStr">
        <is>
          <t>31-DIC-97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572387</v>
      </c>
      <c r="C487" s="74" t="n">
        <v>466</v>
      </c>
      <c r="D487" s="74" t="inlineStr">
        <is>
          <t xml:space="preserve">CAT.  I </t>
        </is>
      </c>
      <c r="E487" s="74" t="inlineStr">
        <is>
          <t>BAAAAAGAAA</t>
        </is>
      </c>
      <c r="F487" s="74" t="n"/>
      <c r="G487" s="74">
        <f>IF(F487="","",VLOOKUP(F487,Codici!$A$2:$B$38,2,FALSE()))</f>
        <v/>
      </c>
      <c r="H487" s="74" t="inlineStr">
        <is>
          <t>Fotocopiatrice Infotec 9126z</t>
        </is>
      </c>
      <c r="I487" s="74" t="n">
        <v>0</v>
      </c>
      <c r="J487" s="74" t="n">
        <v>405.02</v>
      </c>
      <c r="K487" s="74" t="inlineStr">
        <is>
          <t>31-DIC-97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572310</v>
      </c>
      <c r="C488" s="74" t="n">
        <v>467</v>
      </c>
      <c r="D488" s="74" t="inlineStr">
        <is>
          <t xml:space="preserve">CAT.  I </t>
        </is>
      </c>
      <c r="E488" s="74" t="inlineStr">
        <is>
          <t>BAAAAAHAAA</t>
        </is>
      </c>
      <c r="F488" s="74" t="n"/>
      <c r="G488" s="74">
        <f>IF(F488="","",VLOOKUP(F488,Codici!$A$2:$B$38,2,FALSE()))</f>
        <v/>
      </c>
      <c r="H488" s="74" t="inlineStr">
        <is>
          <t>Supporto per fotocopiatrice</t>
        </is>
      </c>
      <c r="I488" s="74" t="n">
        <v>0</v>
      </c>
      <c r="J488" s="74" t="n">
        <v>26.83</v>
      </c>
      <c r="K488" s="74" t="inlineStr">
        <is>
          <t>31-DIC-97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572401</v>
      </c>
      <c r="C489" s="74" t="n">
        <v>468</v>
      </c>
      <c r="D489" s="74" t="inlineStr">
        <is>
          <t xml:space="preserve">CAT.  I </t>
        </is>
      </c>
      <c r="E489" s="74" t="inlineStr">
        <is>
          <t>BAAAAAGAAA</t>
        </is>
      </c>
      <c r="F489" s="74" t="n"/>
      <c r="G489" s="74">
        <f>IF(F489="","",VLOOKUP(F489,Codici!$A$2:$B$38,2,FALSE()))</f>
        <v/>
      </c>
      <c r="H489" s="74" t="inlineStr">
        <is>
          <t>Calcolatrice mod.divisumma 332</t>
        </is>
      </c>
      <c r="I489" s="74" t="n">
        <v>0</v>
      </c>
      <c r="J489" s="74" t="n">
        <v>15.07</v>
      </c>
      <c r="K489" s="74" t="inlineStr">
        <is>
          <t>31-DIC-97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572376</v>
      </c>
      <c r="C490" s="74" t="n">
        <v>469</v>
      </c>
      <c r="D490" s="74" t="inlineStr">
        <is>
          <t xml:space="preserve">CAT.  I </t>
        </is>
      </c>
      <c r="E490" s="74" t="inlineStr">
        <is>
          <t>BAAAAAGAAA</t>
        </is>
      </c>
      <c r="F490" s="74" t="n"/>
      <c r="G490" s="74">
        <f>IF(F490="","",VLOOKUP(F490,Codici!$A$2:$B$38,2,FALSE()))</f>
        <v/>
      </c>
      <c r="H490" s="74" t="inlineStr">
        <is>
          <t>Calcolatrice mod.divisumma 332</t>
        </is>
      </c>
      <c r="I490" s="74" t="n">
        <v>0</v>
      </c>
      <c r="J490" s="74" t="n">
        <v>15.07</v>
      </c>
      <c r="K490" s="74" t="inlineStr">
        <is>
          <t>31-DIC-97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572377</v>
      </c>
      <c r="C491" s="74" t="n">
        <v>470</v>
      </c>
      <c r="D491" s="74" t="inlineStr">
        <is>
          <t xml:space="preserve">CAT.  I </t>
        </is>
      </c>
      <c r="E491" s="74" t="inlineStr">
        <is>
          <t>BAAAAAGAAA</t>
        </is>
      </c>
      <c r="F491" s="74" t="n"/>
      <c r="G491" s="74">
        <f>IF(F491="","",VLOOKUP(F491,Codici!$A$2:$B$38,2,FALSE()))</f>
        <v/>
      </c>
      <c r="H491" s="74" t="inlineStr">
        <is>
          <t>Calcolatrice mod.divisumma 332</t>
        </is>
      </c>
      <c r="I491" s="74" t="n">
        <v>0</v>
      </c>
      <c r="J491" s="74" t="n">
        <v>15.07</v>
      </c>
      <c r="K491" s="74" t="inlineStr">
        <is>
          <t>31-DIC-97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572356</v>
      </c>
      <c r="C492" s="74" t="n">
        <v>471</v>
      </c>
      <c r="D492" s="74" t="inlineStr">
        <is>
          <t xml:space="preserve">CAT.  I </t>
        </is>
      </c>
      <c r="E492" s="74" t="inlineStr">
        <is>
          <t>BAAAAAGAAA</t>
        </is>
      </c>
      <c r="F492" s="74" t="n"/>
      <c r="G492" s="74">
        <f>IF(F492="","",VLOOKUP(F492,Codici!$A$2:$B$38,2,FALSE()))</f>
        <v/>
      </c>
      <c r="H492" s="74" t="inlineStr">
        <is>
          <t>Calcolatrice mod.divisumma 332</t>
        </is>
      </c>
      <c r="I492" s="74" t="n">
        <v>0</v>
      </c>
      <c r="J492" s="74" t="n">
        <v>12.87</v>
      </c>
      <c r="K492" s="74" t="inlineStr">
        <is>
          <t>31-DIC-97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572418</v>
      </c>
      <c r="C493" s="74" t="n">
        <v>472</v>
      </c>
      <c r="D493" s="74" t="inlineStr">
        <is>
          <t xml:space="preserve">CAT.  I </t>
        </is>
      </c>
      <c r="E493" s="74" t="inlineStr">
        <is>
          <t>BAAAAAHAAA</t>
        </is>
      </c>
      <c r="F493" s="74" t="n"/>
      <c r="G493" s="74">
        <f>IF(F493="","",VLOOKUP(F493,Codici!$A$2:$B$38,2,FALSE()))</f>
        <v/>
      </c>
      <c r="H493" s="74" t="inlineStr">
        <is>
          <t>Mtl.3 di scaffalatura metallica</t>
        </is>
      </c>
      <c r="I493" s="74" t="n">
        <v>18.11</v>
      </c>
      <c r="J493" s="74" t="n">
        <v>52.04</v>
      </c>
      <c r="K493" s="74" t="inlineStr">
        <is>
          <t>31-DIC-97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572402</v>
      </c>
      <c r="C494" s="74" t="n">
        <v>473</v>
      </c>
      <c r="D494" s="74" t="inlineStr">
        <is>
          <t xml:space="preserve">CAT.  I </t>
        </is>
      </c>
      <c r="E494" s="74" t="inlineStr">
        <is>
          <t>BAAAAAHAAA</t>
        </is>
      </c>
      <c r="F494" s="74" t="n"/>
      <c r="G494" s="74">
        <f>IF(F494="","",VLOOKUP(F494,Codici!$A$2:$B$38,2,FALSE()))</f>
        <v/>
      </c>
      <c r="H494" s="74" t="inlineStr">
        <is>
          <t>Attaccapanni a colonna</t>
        </is>
      </c>
      <c r="I494" s="74" t="n">
        <v>12.62</v>
      </c>
      <c r="J494" s="74" t="n">
        <v>36.26</v>
      </c>
      <c r="K494" s="74" t="inlineStr">
        <is>
          <t>31-DIC-97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572378</v>
      </c>
      <c r="C495" s="74" t="n">
        <v>474</v>
      </c>
      <c r="D495" s="74" t="inlineStr">
        <is>
          <t xml:space="preserve">CAT.  I </t>
        </is>
      </c>
      <c r="E495" s="74" t="inlineStr">
        <is>
          <t>BAAAAAHAAA</t>
        </is>
      </c>
      <c r="F495" s="74" t="n"/>
      <c r="G495" s="74">
        <f>IF(F495="","",VLOOKUP(F495,Codici!$A$2:$B$38,2,FALSE()))</f>
        <v/>
      </c>
      <c r="H495" s="74" t="inlineStr">
        <is>
          <t>Plafoniera Philips 4 x 18</t>
        </is>
      </c>
      <c r="I495" s="74" t="n">
        <v>7.46</v>
      </c>
      <c r="J495" s="74" t="n">
        <v>21.45</v>
      </c>
      <c r="K495" s="74" t="inlineStr">
        <is>
          <t>31-DIC-97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572388</v>
      </c>
      <c r="C496" s="74" t="n">
        <v>475</v>
      </c>
      <c r="D496" s="74" t="inlineStr">
        <is>
          <t xml:space="preserve">CAT.  I </t>
        </is>
      </c>
      <c r="E496" s="74" t="inlineStr">
        <is>
          <t>BAAAAAGAAA</t>
        </is>
      </c>
      <c r="F496" s="74" t="n"/>
      <c r="G496" s="74">
        <f>IF(F496="","",VLOOKUP(F496,Codici!$A$2:$B$38,2,FALSE()))</f>
        <v/>
      </c>
      <c r="H496" s="74" t="inlineStr">
        <is>
          <t>Calcolatrice olivetti logos 43/pd</t>
        </is>
      </c>
      <c r="I496" s="74" t="n">
        <v>0</v>
      </c>
      <c r="J496" s="74" t="n">
        <v>2.07</v>
      </c>
      <c r="K496" s="74" t="inlineStr">
        <is>
          <t>31-DIC-97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572357</v>
      </c>
      <c r="C497" s="74" t="n">
        <v>476</v>
      </c>
      <c r="D497" s="74" t="inlineStr">
        <is>
          <t xml:space="preserve">CAT.  I </t>
        </is>
      </c>
      <c r="E497" s="74" t="inlineStr">
        <is>
          <t>BAAAAAHAAA</t>
        </is>
      </c>
      <c r="F497" s="74" t="n"/>
      <c r="G497" s="74">
        <f>IF(F497="","",VLOOKUP(F497,Codici!$A$2:$B$38,2,FALSE()))</f>
        <v/>
      </c>
      <c r="H497" s="74" t="inlineStr">
        <is>
          <t>Scrivania olivetti</t>
        </is>
      </c>
      <c r="I497" s="74" t="n">
        <v>0.43</v>
      </c>
      <c r="J497" s="74" t="n">
        <v>1.23</v>
      </c>
      <c r="K497" s="74" t="inlineStr">
        <is>
          <t>31-DIC-97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572389</v>
      </c>
      <c r="C498" s="74" t="n">
        <v>477</v>
      </c>
      <c r="D498" s="74" t="inlineStr">
        <is>
          <t xml:space="preserve">CAT.  I </t>
        </is>
      </c>
      <c r="E498" s="74" t="inlineStr">
        <is>
          <t>BAAAAAHAAA</t>
        </is>
      </c>
      <c r="F498" s="74" t="n"/>
      <c r="G498" s="74">
        <f>IF(F498="","",VLOOKUP(F498,Codici!$A$2:$B$38,2,FALSE()))</f>
        <v/>
      </c>
      <c r="H498" s="74" t="inlineStr">
        <is>
          <t>Scrivania ts 832</t>
        </is>
      </c>
      <c r="I498" s="74" t="n">
        <v>0.59</v>
      </c>
      <c r="J498" s="74" t="n">
        <v>1.69</v>
      </c>
      <c r="K498" s="74" t="inlineStr">
        <is>
          <t>31-DIC-97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572390</v>
      </c>
      <c r="C499" s="74" t="n">
        <v>478</v>
      </c>
      <c r="D499" s="74" t="inlineStr">
        <is>
          <t xml:space="preserve">CAT.  I </t>
        </is>
      </c>
      <c r="E499" s="74" t="inlineStr">
        <is>
          <t>BAAAAAHAAA</t>
        </is>
      </c>
      <c r="F499" s="74" t="n"/>
      <c r="G499" s="74">
        <f>IF(F499="","",VLOOKUP(F499,Codici!$A$2:$B$38,2,FALSE()))</f>
        <v/>
      </c>
      <c r="H499" s="74" t="inlineStr">
        <is>
          <t>Scrivania ts 932</t>
        </is>
      </c>
      <c r="I499" s="74" t="n">
        <v>22.46</v>
      </c>
      <c r="J499" s="74" t="n">
        <v>64.53</v>
      </c>
      <c r="K499" s="74" t="inlineStr">
        <is>
          <t>31-DIC-97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572419</v>
      </c>
      <c r="C500" s="74" t="n">
        <v>479</v>
      </c>
      <c r="D500" s="74" t="inlineStr">
        <is>
          <t xml:space="preserve">CAT.  I </t>
        </is>
      </c>
      <c r="E500" s="74" t="inlineStr">
        <is>
          <t>BAAAAAHAAA</t>
        </is>
      </c>
      <c r="F500" s="74" t="n"/>
      <c r="G500" s="74">
        <f>IF(F500="","",VLOOKUP(F500,Codici!$A$2:$B$38,2,FALSE()))</f>
        <v/>
      </c>
      <c r="H500" s="74" t="inlineStr">
        <is>
          <t>Termoconvettore Elicent</t>
        </is>
      </c>
      <c r="I500" s="74" t="n">
        <v>0</v>
      </c>
      <c r="J500" s="74" t="n">
        <v>135.52</v>
      </c>
      <c r="K500" s="74" t="inlineStr">
        <is>
          <t>31-DIC-97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572322</v>
      </c>
      <c r="C501" s="74" t="n">
        <v>480</v>
      </c>
      <c r="D501" s="74" t="inlineStr">
        <is>
          <t xml:space="preserve">CAT.  I </t>
        </is>
      </c>
      <c r="E501" s="74" t="inlineStr">
        <is>
          <t>BAAAAAGAAA</t>
        </is>
      </c>
      <c r="F501" s="74" t="n"/>
      <c r="G501" s="74">
        <f>IF(F501="","",VLOOKUP(F501,Codici!$A$2:$B$38,2,FALSE()))</f>
        <v/>
      </c>
      <c r="H501" s="74" t="inlineStr">
        <is>
          <t>Fax Panafax mod.UF 315</t>
        </is>
      </c>
      <c r="I501" s="74" t="n">
        <v>0</v>
      </c>
      <c r="J501" s="74" t="n">
        <v>755.0700000000001</v>
      </c>
      <c r="K501" s="74" t="inlineStr">
        <is>
          <t>31-DIC-97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572358</v>
      </c>
      <c r="C502" s="74" t="n">
        <v>481</v>
      </c>
      <c r="D502" s="74" t="inlineStr">
        <is>
          <t xml:space="preserve">CAT.  I </t>
        </is>
      </c>
      <c r="E502" s="74" t="inlineStr">
        <is>
          <t>BAAAAAHAAA</t>
        </is>
      </c>
      <c r="F502" s="74" t="n"/>
      <c r="G502" s="74">
        <f>IF(F502="","",VLOOKUP(F502,Codici!$A$2:$B$38,2,FALSE()))</f>
        <v/>
      </c>
      <c r="H502" s="74" t="inlineStr">
        <is>
          <t>Condizionatore d'aria Arigel</t>
        </is>
      </c>
      <c r="I502" s="74" t="n">
        <v>0</v>
      </c>
      <c r="J502" s="74" t="n">
        <v>656.8200000000001</v>
      </c>
      <c r="K502" s="74" t="inlineStr">
        <is>
          <t>31-DIC-97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572359</v>
      </c>
      <c r="C503" s="74" t="n">
        <v>482</v>
      </c>
      <c r="D503" s="74" t="inlineStr">
        <is>
          <t xml:space="preserve">CAT.  I </t>
        </is>
      </c>
      <c r="E503" s="74" t="inlineStr">
        <is>
          <t>BAAAAAGAAA</t>
        </is>
      </c>
      <c r="F503" s="74" t="n"/>
      <c r="G503" s="74">
        <f>IF(F503="","",VLOOKUP(F503,Codici!$A$2:$B$38,2,FALSE()))</f>
        <v/>
      </c>
      <c r="H503" s="74" t="inlineStr">
        <is>
          <t>Schermo protettivo per computer</t>
        </is>
      </c>
      <c r="I503" s="74" t="n">
        <v>0</v>
      </c>
      <c r="J503" s="74" t="n">
        <v>33.4</v>
      </c>
      <c r="K503" s="74" t="inlineStr">
        <is>
          <t>31-DIC-97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572403</v>
      </c>
      <c r="C504" s="74" t="n">
        <v>483</v>
      </c>
      <c r="D504" s="74" t="inlineStr">
        <is>
          <t xml:space="preserve">CAT.  I </t>
        </is>
      </c>
      <c r="E504" s="74" t="inlineStr">
        <is>
          <t>BAAAAAHAAA</t>
        </is>
      </c>
      <c r="F504" s="74" t="n"/>
      <c r="G504" s="74">
        <f>IF(F504="","",VLOOKUP(F504,Codici!$A$2:$B$38,2,FALSE()))</f>
        <v/>
      </c>
      <c r="H504" s="74" t="inlineStr">
        <is>
          <t>Scaffalatura metallica ml 1</t>
        </is>
      </c>
      <c r="I504" s="74" t="n">
        <v>19.85</v>
      </c>
      <c r="J504" s="74" t="n">
        <v>57.03</v>
      </c>
      <c r="K504" s="74" t="inlineStr">
        <is>
          <t>18-MAG-98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572311</v>
      </c>
      <c r="C505" s="74" t="n">
        <v>484</v>
      </c>
      <c r="D505" s="74" t="inlineStr">
        <is>
          <t xml:space="preserve">CAT.  I </t>
        </is>
      </c>
      <c r="E505" s="74" t="inlineStr">
        <is>
          <t>BAAAAAGAAA</t>
        </is>
      </c>
      <c r="F505" s="74" t="n"/>
      <c r="G505" s="74">
        <f>IF(F505="","",VLOOKUP(F505,Codici!$A$2:$B$38,2,FALSE()))</f>
        <v/>
      </c>
      <c r="H505" s="74" t="inlineStr">
        <is>
          <t>Gruppo di continuità ACS</t>
        </is>
      </c>
      <c r="I505" s="74" t="n">
        <v>0</v>
      </c>
      <c r="J505" s="74" t="n">
        <v>182.07</v>
      </c>
      <c r="K505" s="74" t="inlineStr">
        <is>
          <t>31-DIC-97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572339</v>
      </c>
      <c r="C506" s="74" t="n">
        <v>485</v>
      </c>
      <c r="D506" s="74" t="inlineStr">
        <is>
          <t xml:space="preserve">CAT.  I </t>
        </is>
      </c>
      <c r="E506" s="74" t="inlineStr">
        <is>
          <t>BAAAAAGAAA</t>
        </is>
      </c>
      <c r="F506" s="74" t="n"/>
      <c r="G506" s="74">
        <f>IF(F506="","",VLOOKUP(F506,Codici!$A$2:$B$38,2,FALSE()))</f>
        <v/>
      </c>
      <c r="H506" s="74" t="inlineStr">
        <is>
          <t>Macchina da scrivere Tekno 3</t>
        </is>
      </c>
      <c r="I506" s="74" t="n">
        <v>0</v>
      </c>
      <c r="J506" s="74" t="n">
        <v>508.38</v>
      </c>
      <c r="K506" s="74" t="inlineStr">
        <is>
          <t>15-DIC-98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572404</v>
      </c>
      <c r="C507" s="74" t="n">
        <v>486</v>
      </c>
      <c r="D507" s="74" t="inlineStr">
        <is>
          <t xml:space="preserve">CAT.  I </t>
        </is>
      </c>
      <c r="E507" s="74" t="inlineStr">
        <is>
          <t>BAAAAAHAAA</t>
        </is>
      </c>
      <c r="F507" s="74" t="n"/>
      <c r="G507" s="74">
        <f>IF(F507="","",VLOOKUP(F507,Codici!$A$2:$B$38,2,FALSE()))</f>
        <v/>
      </c>
      <c r="H507" s="74" t="inlineStr">
        <is>
          <t>Armadio metallico olivetti</t>
        </is>
      </c>
      <c r="I507" s="74" t="n">
        <v>5.77</v>
      </c>
      <c r="J507" s="74" t="n">
        <v>13.43</v>
      </c>
      <c r="K507" s="74" t="inlineStr">
        <is>
          <t>05-NOV-99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572391</v>
      </c>
      <c r="C508" s="74" t="n">
        <v>487</v>
      </c>
      <c r="D508" s="74" t="inlineStr">
        <is>
          <t xml:space="preserve">CAT.  I </t>
        </is>
      </c>
      <c r="E508" s="74" t="inlineStr">
        <is>
          <t>BAAAAAHAAA</t>
        </is>
      </c>
      <c r="F508" s="74" t="n"/>
      <c r="G508" s="74">
        <f>IF(F508="","",VLOOKUP(F508,Codici!$A$2:$B$38,2,FALSE()))</f>
        <v/>
      </c>
      <c r="H508" s="74" t="inlineStr">
        <is>
          <t>Armadio metallico 120 ht</t>
        </is>
      </c>
      <c r="I508" s="74" t="n">
        <v>0</v>
      </c>
      <c r="J508" s="74" t="n">
        <v>143.02</v>
      </c>
      <c r="K508" s="74" t="inlineStr">
        <is>
          <t>05-NOV-99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571161</v>
      </c>
      <c r="C509" s="74" t="n">
        <v>488</v>
      </c>
      <c r="D509" s="74" t="inlineStr">
        <is>
          <t xml:space="preserve">CAT.  I </t>
        </is>
      </c>
      <c r="E509" s="74" t="inlineStr">
        <is>
          <t>BAAAAAHAAA</t>
        </is>
      </c>
      <c r="F509" s="74" t="n"/>
      <c r="G509" s="74">
        <f>IF(F509="","",VLOOKUP(F509,Codici!$A$2:$B$38,2,FALSE()))</f>
        <v/>
      </c>
      <c r="H509" s="74" t="inlineStr">
        <is>
          <t>Divano in Velluto</t>
        </is>
      </c>
      <c r="I509" s="74" t="n">
        <v>0</v>
      </c>
      <c r="J509" s="74" t="n">
        <v>5.16</v>
      </c>
      <c r="K509" s="74" t="inlineStr">
        <is>
          <t>31-DIC-07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571201</v>
      </c>
      <c r="C510" s="74" t="n">
        <v>489</v>
      </c>
      <c r="D510" s="74" t="inlineStr">
        <is>
          <t xml:space="preserve">CAT.  I </t>
        </is>
      </c>
      <c r="E510" s="74" t="inlineStr">
        <is>
          <t>BAAAAAHAAA</t>
        </is>
      </c>
      <c r="F510" s="74" t="n"/>
      <c r="G510" s="74">
        <f>IF(F510="","",VLOOKUP(F510,Codici!$A$2:$B$38,2,FALSE()))</f>
        <v/>
      </c>
      <c r="H510" s="74" t="inlineStr">
        <is>
          <t>scrivania in legno</t>
        </is>
      </c>
      <c r="I510" s="74" t="n">
        <v>21.41</v>
      </c>
      <c r="J510" s="74" t="n">
        <v>21.41</v>
      </c>
      <c r="K510" s="74" t="inlineStr">
        <is>
          <t>31-DIC-07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571118</v>
      </c>
      <c r="C511" s="74" t="n">
        <v>490</v>
      </c>
      <c r="D511" s="74" t="inlineStr">
        <is>
          <t xml:space="preserve">CAT.  I </t>
        </is>
      </c>
      <c r="E511" s="74" t="inlineStr">
        <is>
          <t>BAAAAAHAAA</t>
        </is>
      </c>
      <c r="F511" s="74" t="n"/>
      <c r="G511" s="74">
        <f>IF(F511="","",VLOOKUP(F511,Codici!$A$2:$B$38,2,FALSE()))</f>
        <v/>
      </c>
      <c r="H511" s="74" t="inlineStr">
        <is>
          <t>scrivania metallica</t>
        </is>
      </c>
      <c r="I511" s="74" t="n">
        <v>7.68</v>
      </c>
      <c r="J511" s="74" t="n">
        <v>7.68</v>
      </c>
      <c r="K511" s="74" t="inlineStr">
        <is>
          <t>31-DIC-07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571119</v>
      </c>
      <c r="C512" s="74" t="n">
        <v>491</v>
      </c>
      <c r="D512" s="74" t="inlineStr">
        <is>
          <t xml:space="preserve">CAT.  I </t>
        </is>
      </c>
      <c r="E512" s="74" t="inlineStr">
        <is>
          <t>BAAAAAHAAA</t>
        </is>
      </c>
      <c r="F512" s="74" t="n"/>
      <c r="G512" s="74">
        <f>IF(F512="","",VLOOKUP(F512,Codici!$A$2:$B$38,2,FALSE()))</f>
        <v/>
      </c>
      <c r="H512" s="74" t="inlineStr">
        <is>
          <t>armadio metallico</t>
        </is>
      </c>
      <c r="I512" s="74" t="n">
        <v>18.94</v>
      </c>
      <c r="J512" s="74" t="n">
        <v>18.94</v>
      </c>
      <c r="K512" s="74" t="inlineStr">
        <is>
          <t>31-DIC-07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571120</v>
      </c>
      <c r="C513" s="74" t="n">
        <v>492</v>
      </c>
      <c r="D513" s="74" t="inlineStr">
        <is>
          <t xml:space="preserve">CAT.  I </t>
        </is>
      </c>
      <c r="E513" s="74" t="inlineStr">
        <is>
          <t>BAAAAAHAAA</t>
        </is>
      </c>
      <c r="F513" s="74" t="n"/>
      <c r="G513" s="74">
        <f>IF(F513="","",VLOOKUP(F513,Codici!$A$2:$B$38,2,FALSE()))</f>
        <v/>
      </c>
      <c r="H513" s="74" t="inlineStr">
        <is>
          <t>poltroncina 54/e</t>
        </is>
      </c>
      <c r="I513" s="74" t="n">
        <v>5.16</v>
      </c>
      <c r="J513" s="74" t="n">
        <v>5.16</v>
      </c>
      <c r="K513" s="74" t="inlineStr">
        <is>
          <t>31-DIC-07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571121</v>
      </c>
      <c r="C514" s="74" t="n">
        <v>493</v>
      </c>
      <c r="D514" s="74" t="inlineStr">
        <is>
          <t xml:space="preserve">CAT.  I </t>
        </is>
      </c>
      <c r="E514" s="74" t="inlineStr">
        <is>
          <t>BAAAAAHAAA</t>
        </is>
      </c>
      <c r="F514" s="74" t="n"/>
      <c r="G514" s="74">
        <f>IF(F514="","",VLOOKUP(F514,Codici!$A$2:$B$38,2,FALSE()))</f>
        <v/>
      </c>
      <c r="H514" s="74" t="inlineStr">
        <is>
          <t>poltrona per studio assistente archivista</t>
        </is>
      </c>
      <c r="I514" s="74" t="n">
        <v>67.53</v>
      </c>
      <c r="J514" s="74" t="n">
        <v>67.53</v>
      </c>
      <c r="K514" s="74" t="inlineStr">
        <is>
          <t>31-DIC-07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571056</v>
      </c>
      <c r="C515" s="74" t="n">
        <v>494</v>
      </c>
      <c r="D515" s="74" t="inlineStr">
        <is>
          <t xml:space="preserve">CAT.  I </t>
        </is>
      </c>
      <c r="E515" s="74" t="inlineStr">
        <is>
          <t>BAAAAAHAAA</t>
        </is>
      </c>
      <c r="F515" s="74" t="n"/>
      <c r="G515" s="74">
        <f>IF(F515="","",VLOOKUP(F515,Codici!$A$2:$B$38,2,FALSE()))</f>
        <v/>
      </c>
      <c r="H515" s="74" t="inlineStr">
        <is>
          <t>PLAFONIERA PHILIPS 4X36</t>
        </is>
      </c>
      <c r="I515" s="74" t="n">
        <v>23.5</v>
      </c>
      <c r="J515" s="74" t="n">
        <v>23.5</v>
      </c>
      <c r="K515" s="74" t="inlineStr">
        <is>
          <t>31-DIC-07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571017</v>
      </c>
      <c r="C516" s="74" t="n">
        <v>495</v>
      </c>
      <c r="D516" s="74" t="inlineStr">
        <is>
          <t xml:space="preserve">CAT.  I </t>
        </is>
      </c>
      <c r="E516" s="74" t="inlineStr">
        <is>
          <t>BAAAAAHAAA</t>
        </is>
      </c>
      <c r="F516" s="74" t="n"/>
      <c r="G516" s="74">
        <f>IF(F516="","",VLOOKUP(F516,Codici!$A$2:$B$38,2,FALSE()))</f>
        <v/>
      </c>
      <c r="H516" s="74" t="inlineStr">
        <is>
          <t>SCRIVANIA IN LEGNO</t>
        </is>
      </c>
      <c r="I516" s="74" t="n">
        <v>88.56</v>
      </c>
      <c r="J516" s="74" t="n">
        <v>88.56</v>
      </c>
      <c r="K516" s="74" t="inlineStr">
        <is>
          <t>31-DIC-07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571162</v>
      </c>
      <c r="C517" s="74" t="n">
        <v>496</v>
      </c>
      <c r="D517" s="74" t="inlineStr">
        <is>
          <t xml:space="preserve">CAT.  I </t>
        </is>
      </c>
      <c r="E517" s="74" t="inlineStr">
        <is>
          <t>BAAAAAHAAA</t>
        </is>
      </c>
      <c r="F517" s="74" t="n"/>
      <c r="G517" s="74">
        <f>IF(F517="","",VLOOKUP(F517,Codici!$A$2:$B$38,2,FALSE()))</f>
        <v/>
      </c>
      <c r="H517" s="74" t="inlineStr">
        <is>
          <t>POLTRONA OSPITE IN VILPELLE</t>
        </is>
      </c>
      <c r="I517" s="74" t="n">
        <v>0</v>
      </c>
      <c r="J517" s="74" t="n">
        <v>73.92</v>
      </c>
      <c r="K517" s="74" t="inlineStr">
        <is>
          <t>31-DIC-07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570989</v>
      </c>
      <c r="C518" s="74" t="n">
        <v>497</v>
      </c>
      <c r="D518" s="74" t="inlineStr">
        <is>
          <t xml:space="preserve">CAT.  I </t>
        </is>
      </c>
      <c r="E518" s="74" t="inlineStr">
        <is>
          <t>BAAAAAHAAA</t>
        </is>
      </c>
      <c r="F518" s="74" t="n"/>
      <c r="G518" s="74">
        <f>IF(F518="","",VLOOKUP(F518,Codici!$A$2:$B$38,2,FALSE()))</f>
        <v/>
      </c>
      <c r="H518" s="74" t="inlineStr">
        <is>
          <t>SCRIVANIA METALLICA</t>
        </is>
      </c>
      <c r="I518" s="74" t="n">
        <v>8.1</v>
      </c>
      <c r="J518" s="74" t="n">
        <v>8.1</v>
      </c>
      <c r="K518" s="74" t="inlineStr">
        <is>
          <t>31-DIC-07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571092</v>
      </c>
      <c r="C519" s="74" t="n">
        <v>498</v>
      </c>
      <c r="D519" s="74" t="inlineStr">
        <is>
          <t xml:space="preserve">CAT.  I </t>
        </is>
      </c>
      <c r="E519" s="74" t="inlineStr">
        <is>
          <t>BAAAAAHAAA</t>
        </is>
      </c>
      <c r="F519" s="74" t="n"/>
      <c r="G519" s="74">
        <f>IF(F519="","",VLOOKUP(F519,Codici!$A$2:$B$38,2,FALSE()))</f>
        <v/>
      </c>
      <c r="H519" s="74" t="inlineStr">
        <is>
          <t>TAVOLO IN LEGNO</t>
        </is>
      </c>
      <c r="I519" s="74" t="n">
        <v>5.16</v>
      </c>
      <c r="J519" s="74" t="n">
        <v>5.16</v>
      </c>
      <c r="K519" s="74" t="inlineStr">
        <is>
          <t>31-DIC-07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571163</v>
      </c>
      <c r="C520" s="74" t="n">
        <v>499</v>
      </c>
      <c r="D520" s="74" t="inlineStr">
        <is>
          <t xml:space="preserve">CAT.  I </t>
        </is>
      </c>
      <c r="E520" s="74" t="inlineStr">
        <is>
          <t>BAAAAAHAAA</t>
        </is>
      </c>
      <c r="F520" s="74" t="n"/>
      <c r="G520" s="74">
        <f>IF(F520="","",VLOOKUP(F520,Codici!$A$2:$B$38,2,FALSE()))</f>
        <v/>
      </c>
      <c r="H520" s="74" t="inlineStr">
        <is>
          <t>POLTRONA IN VILPELLE</t>
        </is>
      </c>
      <c r="I520" s="74" t="n">
        <v>5.16</v>
      </c>
      <c r="J520" s="74" t="n">
        <v>5.16</v>
      </c>
      <c r="K520" s="74" t="inlineStr">
        <is>
          <t>31-DIC-07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570955</v>
      </c>
      <c r="C521" s="74" t="n">
        <v>500</v>
      </c>
      <c r="D521" s="74" t="inlineStr">
        <is>
          <t xml:space="preserve">CAT.  I </t>
        </is>
      </c>
      <c r="E521" s="74" t="inlineStr">
        <is>
          <t>BAAAAAHAAA</t>
        </is>
      </c>
      <c r="F521" s="74" t="n"/>
      <c r="G521" s="74">
        <f>IF(F521="","",VLOOKUP(F521,Codici!$A$2:$B$38,2,FALSE()))</f>
        <v/>
      </c>
      <c r="H521" s="74" t="inlineStr">
        <is>
          <t>POLTRONCINA</t>
        </is>
      </c>
      <c r="I521" s="74" t="n">
        <v>23.47</v>
      </c>
      <c r="J521" s="74" t="n">
        <v>23.47</v>
      </c>
      <c r="K521" s="74" t="inlineStr">
        <is>
          <t>31-DIC-07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571202</v>
      </c>
      <c r="C522" s="74" t="n">
        <v>501</v>
      </c>
      <c r="D522" s="74" t="inlineStr">
        <is>
          <t xml:space="preserve">CAT.  I </t>
        </is>
      </c>
      <c r="E522" s="74" t="inlineStr">
        <is>
          <t>BAAAAAHAAA</t>
        </is>
      </c>
      <c r="F522" s="74" t="n"/>
      <c r="G522" s="74">
        <f>IF(F522="","",VLOOKUP(F522,Codici!$A$2:$B$38,2,FALSE()))</f>
        <v/>
      </c>
      <c r="H522" s="74" t="inlineStr">
        <is>
          <t>SUPPORTO PER VIDEO TERMINALE</t>
        </is>
      </c>
      <c r="I522" s="74" t="n">
        <v>0</v>
      </c>
      <c r="J522" s="74" t="n">
        <v>167.76</v>
      </c>
      <c r="K522" s="74" t="inlineStr">
        <is>
          <t>31-DIC-07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570990</v>
      </c>
      <c r="C523" s="74" t="n">
        <v>502</v>
      </c>
      <c r="D523" s="74" t="inlineStr">
        <is>
          <t xml:space="preserve">CAT.  I </t>
        </is>
      </c>
      <c r="E523" s="74" t="inlineStr">
        <is>
          <t>BAAAAAHAAA</t>
        </is>
      </c>
      <c r="F523" s="74" t="n"/>
      <c r="G523" s="74">
        <f>IF(F523="","",VLOOKUP(F523,Codici!$A$2:$B$38,2,FALSE()))</f>
        <v/>
      </c>
      <c r="H523" s="74" t="inlineStr">
        <is>
          <t>SEDIA DATTILO CON BRACCIOLI</t>
        </is>
      </c>
      <c r="I523" s="74" t="n">
        <v>0</v>
      </c>
      <c r="J523" s="74" t="n">
        <v>113.76</v>
      </c>
      <c r="K523" s="74" t="inlineStr">
        <is>
          <t>31-DIC-07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571018</v>
      </c>
      <c r="C524" s="74" t="n">
        <v>503</v>
      </c>
      <c r="D524" s="74" t="inlineStr">
        <is>
          <t xml:space="preserve">CAT.  I </t>
        </is>
      </c>
      <c r="E524" s="74" t="inlineStr">
        <is>
          <t>BAAAAAHAAA</t>
        </is>
      </c>
      <c r="F524" s="74" t="n"/>
      <c r="G524" s="74">
        <f>IF(F524="","",VLOOKUP(F524,Codici!$A$2:$B$38,2,FALSE()))</f>
        <v/>
      </c>
      <c r="H524" s="74" t="inlineStr">
        <is>
          <t>PLAFONIERA PHILIPS 4X36</t>
        </is>
      </c>
      <c r="I524" s="74" t="n">
        <v>23.5</v>
      </c>
      <c r="J524" s="74" t="n">
        <v>23.5</v>
      </c>
      <c r="K524" s="74" t="inlineStr">
        <is>
          <t>31-DIC-07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571164</v>
      </c>
      <c r="C525" s="74" t="n">
        <v>504</v>
      </c>
      <c r="D525" s="74" t="inlineStr">
        <is>
          <t xml:space="preserve">CAT.  I </t>
        </is>
      </c>
      <c r="E525" s="74" t="inlineStr">
        <is>
          <t>BAAAAAGAAA</t>
        </is>
      </c>
      <c r="F525" s="74" t="n"/>
      <c r="G525" s="74">
        <f>IF(F525="","",VLOOKUP(F525,Codici!$A$2:$B$38,2,FALSE()))</f>
        <v/>
      </c>
      <c r="H525" s="74" t="inlineStr">
        <is>
          <t xml:space="preserve">MONITOR 17 " LCD BELINEA </t>
        </is>
      </c>
      <c r="I525" s="74" t="n">
        <v>337.5</v>
      </c>
      <c r="J525" s="74" t="n">
        <v>337.5</v>
      </c>
      <c r="K525" s="74" t="inlineStr">
        <is>
          <t>31-DIC-07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570956</v>
      </c>
      <c r="C526" s="74" t="n">
        <v>505</v>
      </c>
      <c r="D526" s="74" t="inlineStr">
        <is>
          <t xml:space="preserve">CAT.  I </t>
        </is>
      </c>
      <c r="E526" s="74" t="inlineStr">
        <is>
          <t>BAAAAAGAAA</t>
        </is>
      </c>
      <c r="F526" s="74" t="n"/>
      <c r="G526" s="74">
        <f>IF(F526="","",VLOOKUP(F526,Codici!$A$2:$B$38,2,FALSE()))</f>
        <v/>
      </c>
      <c r="H526" s="74" t="inlineStr">
        <is>
          <t>STAMPANTE SAMSUNG 1710</t>
        </is>
      </c>
      <c r="I526" s="74" t="n">
        <v>124.17</v>
      </c>
      <c r="J526" s="74" t="n">
        <v>124.17</v>
      </c>
      <c r="K526" s="74" t="inlineStr">
        <is>
          <t>31-DIC-07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571057</v>
      </c>
      <c r="C527" s="74" t="n">
        <v>506</v>
      </c>
      <c r="D527" s="74" t="inlineStr">
        <is>
          <t xml:space="preserve">CAT.  I </t>
        </is>
      </c>
      <c r="E527" s="74" t="inlineStr">
        <is>
          <t>BAAAAAGAAA</t>
        </is>
      </c>
      <c r="F527" s="74" t="n"/>
      <c r="G527" s="74">
        <f>IF(F527="","",VLOOKUP(F527,Codici!$A$2:$B$38,2,FALSE()))</f>
        <v/>
      </c>
      <c r="H527" s="74" t="inlineStr">
        <is>
          <t>calcolatrice logos 181 pd</t>
        </is>
      </c>
      <c r="I527" s="74" t="n">
        <v>0</v>
      </c>
      <c r="J527" s="74" t="n">
        <v>57.55</v>
      </c>
      <c r="K527" s="74" t="inlineStr">
        <is>
          <t>31-DIC-07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571019</v>
      </c>
      <c r="C528" s="74" t="n">
        <v>507</v>
      </c>
      <c r="D528" s="74" t="inlineStr">
        <is>
          <t xml:space="preserve">CAT.  I </t>
        </is>
      </c>
      <c r="E528" s="74" t="inlineStr">
        <is>
          <t>BAAAAAGAAA</t>
        </is>
      </c>
      <c r="F528" s="74" t="n"/>
      <c r="G528" s="74">
        <f>IF(F528="","",VLOOKUP(F528,Codici!$A$2:$B$38,2,FALSE()))</f>
        <v/>
      </c>
      <c r="H528" s="74" t="inlineStr">
        <is>
          <t>MACCHINA DA SCRIVERE OLIVETTI 98/18</t>
        </is>
      </c>
      <c r="I528" s="74" t="n">
        <v>0</v>
      </c>
      <c r="J528" s="74" t="n">
        <v>106.13</v>
      </c>
      <c r="K528" s="74" t="inlineStr">
        <is>
          <t>31-DIC-07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570991</v>
      </c>
      <c r="C529" s="74" t="n">
        <v>508</v>
      </c>
      <c r="D529" s="74" t="inlineStr">
        <is>
          <t xml:space="preserve">CAT.  I </t>
        </is>
      </c>
      <c r="E529" s="74" t="inlineStr">
        <is>
          <t>BAAAAAGAAA</t>
        </is>
      </c>
      <c r="F529" s="74" t="n"/>
      <c r="G529" s="74">
        <f>IF(F529="","",VLOOKUP(F529,Codici!$A$2:$B$38,2,FALSE()))</f>
        <v/>
      </c>
      <c r="H529" s="74" t="inlineStr">
        <is>
          <t>CALCOLATRICE LOGOS 182 PD</t>
        </is>
      </c>
      <c r="I529" s="74" t="n">
        <v>0</v>
      </c>
      <c r="J529" s="74" t="n">
        <v>53.54</v>
      </c>
      <c r="K529" s="74" t="inlineStr">
        <is>
          <t>31-DIC-07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571122</v>
      </c>
      <c r="C530" s="74" t="n">
        <v>509</v>
      </c>
      <c r="D530" s="74" t="inlineStr">
        <is>
          <t xml:space="preserve">CAT.  I </t>
        </is>
      </c>
      <c r="E530" s="74" t="inlineStr">
        <is>
          <t>BAAAAAGAAA</t>
        </is>
      </c>
      <c r="F530" s="74" t="n"/>
      <c r="G530" s="74">
        <f>IF(F530="","",VLOOKUP(F530,Codici!$A$2:$B$38,2,FALSE()))</f>
        <v/>
      </c>
      <c r="H530" s="74" t="inlineStr">
        <is>
          <t>TERMOCONVETTORE</t>
        </is>
      </c>
      <c r="I530" s="74" t="n">
        <v>0</v>
      </c>
      <c r="J530" s="74" t="n">
        <v>8.73</v>
      </c>
      <c r="K530" s="74" t="inlineStr">
        <is>
          <t>31-DIC-07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571058</v>
      </c>
      <c r="C531" s="74" t="n">
        <v>510</v>
      </c>
      <c r="D531" s="74" t="inlineStr">
        <is>
          <t xml:space="preserve">CAT.  I </t>
        </is>
      </c>
      <c r="E531" s="74" t="inlineStr">
        <is>
          <t>BAAAAAHAAA</t>
        </is>
      </c>
      <c r="F531" s="74" t="n"/>
      <c r="G531" s="74">
        <f>IF(F531="","",VLOOKUP(F531,Codici!$A$2:$B$38,2,FALSE()))</f>
        <v/>
      </c>
      <c r="H531" s="74" t="inlineStr">
        <is>
          <t>SEDIA TORNITA RINFORZATA</t>
        </is>
      </c>
      <c r="I531" s="74" t="n">
        <v>0</v>
      </c>
      <c r="J531" s="74" t="n">
        <v>5.16</v>
      </c>
      <c r="K531" s="74" t="inlineStr">
        <is>
          <t>31-DIC-07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570992</v>
      </c>
      <c r="C532" s="74" t="n">
        <v>511</v>
      </c>
      <c r="D532" s="74" t="inlineStr">
        <is>
          <t xml:space="preserve">CAT.  I </t>
        </is>
      </c>
      <c r="E532" s="74" t="inlineStr">
        <is>
          <t>BAAAAAHAAA</t>
        </is>
      </c>
      <c r="F532" s="74" t="n"/>
      <c r="G532" s="74">
        <f>IF(F532="","",VLOOKUP(F532,Codici!$A$2:$B$38,2,FALSE()))</f>
        <v/>
      </c>
      <c r="H532" s="74" t="inlineStr">
        <is>
          <t>SEDIA TORNITA RINFORZATA</t>
        </is>
      </c>
      <c r="I532" s="74" t="n">
        <v>0</v>
      </c>
      <c r="J532" s="74" t="n">
        <v>5.16</v>
      </c>
      <c r="K532" s="74" t="inlineStr">
        <is>
          <t>31-DIC-07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570993</v>
      </c>
      <c r="C533" s="74" t="n">
        <v>512</v>
      </c>
      <c r="D533" s="74" t="inlineStr">
        <is>
          <t xml:space="preserve">CAT.  I </t>
        </is>
      </c>
      <c r="E533" s="74" t="inlineStr">
        <is>
          <t>BAAAAAGAAA</t>
        </is>
      </c>
      <c r="F533" s="74" t="n"/>
      <c r="G533" s="74">
        <f>IF(F533="","",VLOOKUP(F533,Codici!$A$2:$B$38,2,FALSE()))</f>
        <v/>
      </c>
      <c r="H533" s="74" t="inlineStr">
        <is>
          <t>TERMOCONVETTORE</t>
        </is>
      </c>
      <c r="I533" s="74" t="n">
        <v>0</v>
      </c>
      <c r="J533" s="74" t="n">
        <v>8.73</v>
      </c>
      <c r="K533" s="74" t="inlineStr">
        <is>
          <t>31-DIC-07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571059</v>
      </c>
      <c r="C534" s="74" t="n">
        <v>513</v>
      </c>
      <c r="D534" s="74" t="inlineStr">
        <is>
          <t xml:space="preserve">CAT.  I </t>
        </is>
      </c>
      <c r="E534" s="74" t="inlineStr">
        <is>
          <t>BAAAAAHAAA</t>
        </is>
      </c>
      <c r="F534" s="74" t="n"/>
      <c r="G534" s="74">
        <f>IF(F534="","",VLOOKUP(F534,Codici!$A$2:$B$38,2,FALSE()))</f>
        <v/>
      </c>
      <c r="H534" s="74" t="inlineStr">
        <is>
          <t>SEDIA TORNITA RINFORZATA</t>
        </is>
      </c>
      <c r="I534" s="74" t="n">
        <v>0</v>
      </c>
      <c r="J534" s="74" t="n">
        <v>5.16</v>
      </c>
      <c r="K534" s="74" t="inlineStr">
        <is>
          <t>31-DIC-07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571165</v>
      </c>
      <c r="C535" s="74" t="n">
        <v>514</v>
      </c>
      <c r="D535" s="74" t="inlineStr">
        <is>
          <t xml:space="preserve">CAT.  I </t>
        </is>
      </c>
      <c r="E535" s="74" t="inlineStr">
        <is>
          <t>BAAAAAHAAA</t>
        </is>
      </c>
      <c r="F535" s="74" t="n"/>
      <c r="G535" s="74">
        <f>IF(F535="","",VLOOKUP(F535,Codici!$A$2:$B$38,2,FALSE()))</f>
        <v/>
      </c>
      <c r="H535" s="74" t="inlineStr">
        <is>
          <t>SEDIA TORNITA RINFORZATA</t>
        </is>
      </c>
      <c r="I535" s="74" t="n">
        <v>0</v>
      </c>
      <c r="J535" s="74" t="n">
        <v>5.16</v>
      </c>
      <c r="K535" s="74" t="inlineStr">
        <is>
          <t>31-DIC-07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571203</v>
      </c>
      <c r="C536" s="74" t="n">
        <v>515</v>
      </c>
      <c r="D536" s="74" t="inlineStr">
        <is>
          <t xml:space="preserve">CAT.  I </t>
        </is>
      </c>
      <c r="E536" s="74" t="inlineStr">
        <is>
          <t>BAAAAAHAAA</t>
        </is>
      </c>
      <c r="F536" s="74" t="n"/>
      <c r="G536" s="74">
        <f>IF(F536="","",VLOOKUP(F536,Codici!$A$2:$B$38,2,FALSE()))</f>
        <v/>
      </c>
      <c r="H536" s="74" t="inlineStr">
        <is>
          <t>SEDIA TORNITA RINFORZATA</t>
        </is>
      </c>
      <c r="I536" s="74" t="n">
        <v>0</v>
      </c>
      <c r="J536" s="74" t="n">
        <v>5.16</v>
      </c>
      <c r="K536" s="74" t="inlineStr">
        <is>
          <t>31-DIC-07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571204</v>
      </c>
      <c r="C537" s="74" t="n">
        <v>516</v>
      </c>
      <c r="D537" s="74" t="inlineStr">
        <is>
          <t xml:space="preserve">CAT.  I </t>
        </is>
      </c>
      <c r="E537" s="74" t="inlineStr">
        <is>
          <t>BAAAAAHAAA</t>
        </is>
      </c>
      <c r="F537" s="74" t="n"/>
      <c r="G537" s="74">
        <f>IF(F537="","",VLOOKUP(F537,Codici!$A$2:$B$38,2,FALSE()))</f>
        <v/>
      </c>
      <c r="H537" s="74" t="inlineStr">
        <is>
          <t>SEDIA TORNITA RINFORZATA</t>
        </is>
      </c>
      <c r="I537" s="74" t="n">
        <v>0</v>
      </c>
      <c r="J537" s="74" t="n">
        <v>5.16</v>
      </c>
      <c r="K537" s="74" t="inlineStr">
        <is>
          <t>31-DIC-07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570957</v>
      </c>
      <c r="C538" s="74" t="n">
        <v>517</v>
      </c>
      <c r="D538" s="74" t="inlineStr">
        <is>
          <t xml:space="preserve">CAT.  I </t>
        </is>
      </c>
      <c r="E538" s="74" t="inlineStr">
        <is>
          <t>BAAAAAHAAA</t>
        </is>
      </c>
      <c r="F538" s="74" t="n"/>
      <c r="G538" s="74">
        <f>IF(F538="","",VLOOKUP(F538,Codici!$A$2:$B$38,2,FALSE()))</f>
        <v/>
      </c>
      <c r="H538" s="74" t="inlineStr">
        <is>
          <t>TAVOLO DATTILO</t>
        </is>
      </c>
      <c r="I538" s="74" t="n">
        <v>0</v>
      </c>
      <c r="J538" s="74" t="n">
        <v>14.79</v>
      </c>
      <c r="K538" s="74" t="inlineStr">
        <is>
          <t>31-DIC-07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571166</v>
      </c>
      <c r="C539" s="74" t="n">
        <v>518</v>
      </c>
      <c r="D539" s="74" t="inlineStr">
        <is>
          <t xml:space="preserve">CAT.  I </t>
        </is>
      </c>
      <c r="E539" s="74" t="inlineStr">
        <is>
          <t>BAAAAAGAAA</t>
        </is>
      </c>
      <c r="F539" s="74" t="n"/>
      <c r="G539" s="74">
        <f>IF(F539="","",VLOOKUP(F539,Codici!$A$2:$B$38,2,FALSE()))</f>
        <v/>
      </c>
      <c r="H539" s="74" t="inlineStr">
        <is>
          <t>CALCOLATRICE LOGOS 454</t>
        </is>
      </c>
      <c r="I539" s="74" t="n">
        <v>0</v>
      </c>
      <c r="J539" s="74" t="n">
        <v>17.95</v>
      </c>
      <c r="K539" s="74" t="inlineStr">
        <is>
          <t>31-DIC-07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571060</v>
      </c>
      <c r="C540" s="74" t="n">
        <v>519</v>
      </c>
      <c r="D540" s="74" t="inlineStr">
        <is>
          <t xml:space="preserve">CAT.  I </t>
        </is>
      </c>
      <c r="E540" s="74" t="inlineStr">
        <is>
          <t>BAAAAAGAAA</t>
        </is>
      </c>
      <c r="F540" s="74" t="n"/>
      <c r="G540" s="74">
        <f>IF(F540="","",VLOOKUP(F540,Codici!$A$2:$B$38,2,FALSE()))</f>
        <v/>
      </c>
      <c r="H540" s="74" t="inlineStr">
        <is>
          <t>CALCOLATRICE LOGOS 454</t>
        </is>
      </c>
      <c r="I540" s="74" t="n">
        <v>0</v>
      </c>
      <c r="J540" s="74" t="n">
        <v>17.95</v>
      </c>
      <c r="K540" s="74" t="inlineStr">
        <is>
          <t>31-DIC-07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570958</v>
      </c>
      <c r="C541" s="74" t="n">
        <v>520</v>
      </c>
      <c r="D541" s="74" t="inlineStr">
        <is>
          <t xml:space="preserve">CAT.  I </t>
        </is>
      </c>
      <c r="E541" s="74" t="inlineStr">
        <is>
          <t>BAAAAAGAAA</t>
        </is>
      </c>
      <c r="F541" s="74" t="n"/>
      <c r="G541" s="74">
        <f>IF(F541="","",VLOOKUP(F541,Codici!$A$2:$B$38,2,FALSE()))</f>
        <v/>
      </c>
      <c r="H541" s="74" t="inlineStr">
        <is>
          <t>CALCOLATRICE LOGOS 454</t>
        </is>
      </c>
      <c r="I541" s="74" t="n">
        <v>0</v>
      </c>
      <c r="J541" s="74" t="n">
        <v>17.95</v>
      </c>
      <c r="K541" s="74" t="inlineStr">
        <is>
          <t>31-DIC-07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570994</v>
      </c>
      <c r="C542" s="74" t="n">
        <v>521</v>
      </c>
      <c r="D542" s="74" t="inlineStr">
        <is>
          <t xml:space="preserve">CAT.  I </t>
        </is>
      </c>
      <c r="E542" s="74" t="inlineStr">
        <is>
          <t>BAAAAAGAAA</t>
        </is>
      </c>
      <c r="F542" s="74" t="n"/>
      <c r="G542" s="74">
        <f>IF(F542="","",VLOOKUP(F542,Codici!$A$2:$B$38,2,FALSE()))</f>
        <v/>
      </c>
      <c r="H542" s="74" t="inlineStr">
        <is>
          <t>MACCHINA DA SCRIVERE TEKNE 3</t>
        </is>
      </c>
      <c r="I542" s="74" t="n">
        <v>0</v>
      </c>
      <c r="J542" s="74" t="n">
        <v>68.11</v>
      </c>
      <c r="K542" s="74" t="inlineStr">
        <is>
          <t>31-DIC-07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571020</v>
      </c>
      <c r="C543" s="74" t="n">
        <v>522</v>
      </c>
      <c r="D543" s="74" t="inlineStr">
        <is>
          <t xml:space="preserve">CAT.  I </t>
        </is>
      </c>
      <c r="E543" s="74" t="inlineStr">
        <is>
          <t>BAAAAAGAAA</t>
        </is>
      </c>
      <c r="F543" s="74" t="n"/>
      <c r="G543" s="74">
        <f>IF(F543="","",VLOOKUP(F543,Codici!$A$2:$B$38,2,FALSE()))</f>
        <v/>
      </c>
      <c r="H543" s="74" t="inlineStr">
        <is>
          <t>MACCHINA DA SCRIVERE TEKNE 3</t>
        </is>
      </c>
      <c r="I543" s="74" t="n">
        <v>0</v>
      </c>
      <c r="J543" s="74" t="n">
        <v>68.11</v>
      </c>
      <c r="K543" s="74" t="inlineStr">
        <is>
          <t>31-DIC-07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570959</v>
      </c>
      <c r="C544" s="74" t="n">
        <v>523</v>
      </c>
      <c r="D544" s="74" t="inlineStr">
        <is>
          <t xml:space="preserve">CAT.  I </t>
        </is>
      </c>
      <c r="E544" s="74" t="inlineStr">
        <is>
          <t>BAAAAAGAAA</t>
        </is>
      </c>
      <c r="F544" s="74" t="n"/>
      <c r="G544" s="74">
        <f>IF(F544="","",VLOOKUP(F544,Codici!$A$2:$B$38,2,FALSE()))</f>
        <v/>
      </c>
      <c r="H544" s="74" t="inlineStr">
        <is>
          <t>MACCHINA DA SCRIVERE TEKNE 3</t>
        </is>
      </c>
      <c r="I544" s="74" t="n">
        <v>0</v>
      </c>
      <c r="J544" s="74" t="n">
        <v>68.11</v>
      </c>
      <c r="K544" s="74" t="inlineStr">
        <is>
          <t>31-DIC-07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571093</v>
      </c>
      <c r="C545" s="74" t="n">
        <v>524</v>
      </c>
      <c r="D545" s="74" t="inlineStr">
        <is>
          <t xml:space="preserve">CAT.  I </t>
        </is>
      </c>
      <c r="E545" s="74" t="inlineStr">
        <is>
          <t>BAAAAAGAAA</t>
        </is>
      </c>
      <c r="F545" s="74" t="n"/>
      <c r="G545" s="74">
        <f>IF(F545="","",VLOOKUP(F545,Codici!$A$2:$B$38,2,FALSE()))</f>
        <v/>
      </c>
      <c r="H545" s="74" t="inlineStr">
        <is>
          <t>MACCHINA DA SCRIVERE TEKNE 3</t>
        </is>
      </c>
      <c r="I545" s="74" t="n">
        <v>0</v>
      </c>
      <c r="J545" s="74" t="n">
        <v>68.11</v>
      </c>
      <c r="K545" s="74" t="inlineStr">
        <is>
          <t>31-DIC-07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571021</v>
      </c>
      <c r="C546" s="74" t="n">
        <v>525</v>
      </c>
      <c r="D546" s="74" t="inlineStr">
        <is>
          <t xml:space="preserve">CAT.  I </t>
        </is>
      </c>
      <c r="E546" s="74" t="inlineStr">
        <is>
          <t>BAAAAAHAAA</t>
        </is>
      </c>
      <c r="F546" s="74" t="n"/>
      <c r="G546" s="74">
        <f>IF(F546="","",VLOOKUP(F546,Codici!$A$2:$B$38,2,FALSE()))</f>
        <v/>
      </c>
      <c r="H546" s="74" t="inlineStr">
        <is>
          <t>POSACENERE DA TAVOLO</t>
        </is>
      </c>
      <c r="I546" s="74" t="n">
        <v>0</v>
      </c>
      <c r="J546" s="74" t="n">
        <v>5.16</v>
      </c>
      <c r="K546" s="74" t="inlineStr">
        <is>
          <t>31-DIC-07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571061</v>
      </c>
      <c r="C547" s="74" t="n">
        <v>526</v>
      </c>
      <c r="D547" s="74" t="inlineStr">
        <is>
          <t xml:space="preserve">CAT.  I </t>
        </is>
      </c>
      <c r="E547" s="74" t="inlineStr">
        <is>
          <t>BAAAAAHAAA</t>
        </is>
      </c>
      <c r="F547" s="74" t="n"/>
      <c r="G547" s="74">
        <f>IF(F547="","",VLOOKUP(F547,Codici!$A$2:$B$38,2,FALSE()))</f>
        <v/>
      </c>
      <c r="H547" s="74" t="inlineStr">
        <is>
          <t>POSACENERE DA TAVOLO</t>
        </is>
      </c>
      <c r="I547" s="74" t="n">
        <v>0</v>
      </c>
      <c r="J547" s="74" t="n">
        <v>5.16</v>
      </c>
      <c r="K547" s="74" t="inlineStr">
        <is>
          <t>31-DIC-07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571062</v>
      </c>
      <c r="C548" s="74" t="n">
        <v>527</v>
      </c>
      <c r="D548" s="74" t="inlineStr">
        <is>
          <t xml:space="preserve">CAT.  I </t>
        </is>
      </c>
      <c r="E548" s="74" t="inlineStr">
        <is>
          <t>BAAAAAHAAA</t>
        </is>
      </c>
      <c r="F548" s="74" t="n"/>
      <c r="G548" s="74">
        <f>IF(F548="","",VLOOKUP(F548,Codici!$A$2:$B$38,2,FALSE()))</f>
        <v/>
      </c>
      <c r="H548" s="74" t="inlineStr">
        <is>
          <t>TAVOLO DATTILO</t>
        </is>
      </c>
      <c r="I548" s="74" t="n">
        <v>14.79</v>
      </c>
      <c r="J548" s="74" t="n">
        <v>14.79</v>
      </c>
      <c r="K548" s="74" t="inlineStr">
        <is>
          <t>31-DIC-07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571022</v>
      </c>
      <c r="C549" s="74" t="n">
        <v>528</v>
      </c>
      <c r="D549" s="74" t="inlineStr">
        <is>
          <t xml:space="preserve">CAT.  I </t>
        </is>
      </c>
      <c r="E549" s="74" t="inlineStr">
        <is>
          <t>BAAAAAGAAA</t>
        </is>
      </c>
      <c r="F549" s="74" t="n"/>
      <c r="G549" s="74">
        <f>IF(F549="","",VLOOKUP(F549,Codici!$A$2:$B$38,2,FALSE()))</f>
        <v/>
      </c>
      <c r="H549" s="74" t="inlineStr">
        <is>
          <t>CALCOLATRICE LOGOS 454</t>
        </is>
      </c>
      <c r="I549" s="74" t="n">
        <v>0</v>
      </c>
      <c r="J549" s="74" t="n">
        <v>17.95</v>
      </c>
      <c r="K549" s="74" t="inlineStr">
        <is>
          <t>31-DIC-07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571023</v>
      </c>
      <c r="C550" s="74" t="n">
        <v>529</v>
      </c>
      <c r="D550" s="74" t="inlineStr">
        <is>
          <t xml:space="preserve">CAT.  I </t>
        </is>
      </c>
      <c r="E550" s="74" t="inlineStr">
        <is>
          <t>BAAAAAGAAA</t>
        </is>
      </c>
      <c r="F550" s="74" t="n"/>
      <c r="G550" s="74">
        <f>IF(F550="","",VLOOKUP(F550,Codici!$A$2:$B$38,2,FALSE()))</f>
        <v/>
      </c>
      <c r="H550" s="74" t="inlineStr">
        <is>
          <t>CALCOLATRICE LOGOS 454</t>
        </is>
      </c>
      <c r="I550" s="74" t="n">
        <v>0</v>
      </c>
      <c r="J550" s="74" t="n">
        <v>17.95</v>
      </c>
      <c r="K550" s="74" t="inlineStr">
        <is>
          <t>31-DIC-07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571167</v>
      </c>
      <c r="C551" s="74" t="n">
        <v>530</v>
      </c>
      <c r="D551" s="74" t="inlineStr">
        <is>
          <t xml:space="preserve">CAT.  I </t>
        </is>
      </c>
      <c r="E551" s="74" t="inlineStr">
        <is>
          <t>BAAAAAGAAA</t>
        </is>
      </c>
      <c r="F551" s="74" t="n"/>
      <c r="G551" s="74">
        <f>IF(F551="","",VLOOKUP(F551,Codici!$A$2:$B$38,2,FALSE()))</f>
        <v/>
      </c>
      <c r="H551" s="74" t="inlineStr">
        <is>
          <t>CALCOLATRICE LOGOS 454</t>
        </is>
      </c>
      <c r="I551" s="74" t="n">
        <v>0</v>
      </c>
      <c r="J551" s="74" t="n">
        <v>17.95</v>
      </c>
      <c r="K551" s="74" t="inlineStr">
        <is>
          <t>31-DIC-07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570960</v>
      </c>
      <c r="C552" s="74" t="n">
        <v>531</v>
      </c>
      <c r="D552" s="74" t="inlineStr">
        <is>
          <t xml:space="preserve">CAT.  I </t>
        </is>
      </c>
      <c r="E552" s="74" t="inlineStr">
        <is>
          <t>BAAAAAHAAA</t>
        </is>
      </c>
      <c r="F552" s="74" t="n"/>
      <c r="G552" s="74">
        <f>IF(F552="","",VLOOKUP(F552,Codici!$A$2:$B$38,2,FALSE()))</f>
        <v/>
      </c>
      <c r="H552" s="74" t="inlineStr">
        <is>
          <t>POSACENERE DA TAVOLO</t>
        </is>
      </c>
      <c r="I552" s="74" t="n">
        <v>0</v>
      </c>
      <c r="J552" s="74" t="n">
        <v>5.16</v>
      </c>
      <c r="K552" s="74" t="inlineStr">
        <is>
          <t>31-DIC-07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571123</v>
      </c>
      <c r="C553" s="74" t="n">
        <v>532</v>
      </c>
      <c r="D553" s="74" t="inlineStr">
        <is>
          <t xml:space="preserve">CAT.  I </t>
        </is>
      </c>
      <c r="E553" s="74" t="inlineStr">
        <is>
          <t>BAAAAAHAAA</t>
        </is>
      </c>
      <c r="F553" s="74" t="n"/>
      <c r="G553" s="74">
        <f>IF(F553="","",VLOOKUP(F553,Codici!$A$2:$B$38,2,FALSE()))</f>
        <v/>
      </c>
      <c r="H553" s="74" t="inlineStr">
        <is>
          <t>POSACENERE DA TAVOLO</t>
        </is>
      </c>
      <c r="I553" s="74" t="n">
        <v>0</v>
      </c>
      <c r="J553" s="74" t="n">
        <v>5.16</v>
      </c>
      <c r="K553" s="74" t="inlineStr">
        <is>
          <t>31-DIC-07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571094</v>
      </c>
      <c r="C554" s="74" t="n">
        <v>533</v>
      </c>
      <c r="D554" s="74" t="inlineStr">
        <is>
          <t xml:space="preserve">CAT.  I </t>
        </is>
      </c>
      <c r="E554" s="74" t="inlineStr">
        <is>
          <t>BAAAAAHAAA</t>
        </is>
      </c>
      <c r="F554" s="74" t="n"/>
      <c r="G554" s="74">
        <f>IF(F554="","",VLOOKUP(F554,Codici!$A$2:$B$38,2,FALSE()))</f>
        <v/>
      </c>
      <c r="H554" s="74" t="inlineStr">
        <is>
          <t>POSACENERE DA TAVOLO</t>
        </is>
      </c>
      <c r="I554" s="74" t="n">
        <v>0</v>
      </c>
      <c r="J554" s="74" t="n">
        <v>5.16</v>
      </c>
      <c r="K554" s="74" t="inlineStr">
        <is>
          <t>31-DIC-07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571168</v>
      </c>
      <c r="C555" s="74" t="n">
        <v>534</v>
      </c>
      <c r="D555" s="74" t="inlineStr">
        <is>
          <t xml:space="preserve">CAT.  I </t>
        </is>
      </c>
      <c r="E555" s="74" t="inlineStr">
        <is>
          <t>BAAAAAHAAA</t>
        </is>
      </c>
      <c r="F555" s="74" t="n"/>
      <c r="G555" s="74">
        <f>IF(F555="","",VLOOKUP(F555,Codici!$A$2:$B$38,2,FALSE()))</f>
        <v/>
      </c>
      <c r="H555" s="74" t="inlineStr">
        <is>
          <t>POSACENERE DA TAVOLO</t>
        </is>
      </c>
      <c r="I555" s="74" t="n">
        <v>0</v>
      </c>
      <c r="J555" s="74" t="n">
        <v>5.16</v>
      </c>
      <c r="K555" s="74" t="inlineStr">
        <is>
          <t>31-DIC-07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571205</v>
      </c>
      <c r="C556" s="74" t="n">
        <v>535</v>
      </c>
      <c r="D556" s="74" t="inlineStr">
        <is>
          <t xml:space="preserve">CAT.  I </t>
        </is>
      </c>
      <c r="E556" s="74" t="inlineStr">
        <is>
          <t>BAAAAAGAAA</t>
        </is>
      </c>
      <c r="F556" s="74" t="n"/>
      <c r="G556" s="74">
        <f>IF(F556="","",VLOOKUP(F556,Codici!$A$2:$B$38,2,FALSE()))</f>
        <v/>
      </c>
      <c r="H556" s="74" t="inlineStr">
        <is>
          <t>FAX CANON MOD.350</t>
        </is>
      </c>
      <c r="I556" s="74" t="n">
        <v>205.17</v>
      </c>
      <c r="J556" s="74" t="n">
        <v>205.17</v>
      </c>
      <c r="K556" s="74" t="inlineStr">
        <is>
          <t>31-DIC-07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571063</v>
      </c>
      <c r="C557" s="74" t="n">
        <v>536</v>
      </c>
      <c r="D557" s="74" t="inlineStr">
        <is>
          <t xml:space="preserve">CAT.  I </t>
        </is>
      </c>
      <c r="E557" s="74" t="inlineStr">
        <is>
          <t>BAAAAAHAAA</t>
        </is>
      </c>
      <c r="F557" s="74" t="n"/>
      <c r="G557" s="74">
        <f>IF(F557="","",VLOOKUP(F557,Codici!$A$2:$B$38,2,FALSE()))</f>
        <v/>
      </c>
      <c r="H557" s="74" t="inlineStr">
        <is>
          <t>POSACENERE DA TAVOLO</t>
        </is>
      </c>
      <c r="I557" s="74" t="n">
        <v>0</v>
      </c>
      <c r="J557" s="74" t="n">
        <v>5.16</v>
      </c>
      <c r="K557" s="74" t="inlineStr">
        <is>
          <t>31-DIC-07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570961</v>
      </c>
      <c r="C558" s="74" t="n">
        <v>537</v>
      </c>
      <c r="D558" s="74" t="inlineStr">
        <is>
          <t xml:space="preserve">CAT.  I </t>
        </is>
      </c>
      <c r="E558" s="74" t="inlineStr">
        <is>
          <t>BAAAAAHAAA</t>
        </is>
      </c>
      <c r="F558" s="74" t="n"/>
      <c r="G558" s="74">
        <f>IF(F558="","",VLOOKUP(F558,Codici!$A$2:$B$38,2,FALSE()))</f>
        <v/>
      </c>
      <c r="H558" s="74" t="inlineStr">
        <is>
          <t>POSACENERE DA TAVOLO</t>
        </is>
      </c>
      <c r="I558" s="74" t="n">
        <v>0</v>
      </c>
      <c r="J558" s="74" t="n">
        <v>5.16</v>
      </c>
      <c r="K558" s="74" t="inlineStr">
        <is>
          <t>31-DIC-07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571064</v>
      </c>
      <c r="C559" s="74" t="n">
        <v>538</v>
      </c>
      <c r="D559" s="74" t="inlineStr">
        <is>
          <t xml:space="preserve">CAT.  I </t>
        </is>
      </c>
      <c r="E559" s="74" t="inlineStr">
        <is>
          <t>BAAAAAHAAA</t>
        </is>
      </c>
      <c r="F559" s="74" t="n"/>
      <c r="G559" s="74">
        <f>IF(F559="","",VLOOKUP(F559,Codici!$A$2:$B$38,2,FALSE()))</f>
        <v/>
      </c>
      <c r="H559" s="74" t="inlineStr">
        <is>
          <t>POSACENERE DA TAVOLO</t>
        </is>
      </c>
      <c r="I559" s="74" t="n">
        <v>0</v>
      </c>
      <c r="J559" s="74" t="n">
        <v>5.16</v>
      </c>
      <c r="K559" s="74" t="inlineStr">
        <is>
          <t>31-DIC-07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570995</v>
      </c>
      <c r="C560" s="74" t="n">
        <v>539</v>
      </c>
      <c r="D560" s="74" t="inlineStr">
        <is>
          <t xml:space="preserve">CAT.  I </t>
        </is>
      </c>
      <c r="E560" s="74" t="inlineStr">
        <is>
          <t>BAAAAAHAAA</t>
        </is>
      </c>
      <c r="F560" s="74" t="n"/>
      <c r="G560" s="74">
        <f>IF(F560="","",VLOOKUP(F560,Codici!$A$2:$B$38,2,FALSE()))</f>
        <v/>
      </c>
      <c r="H560" s="74" t="inlineStr">
        <is>
          <t>DISTRIBUTORE SAPONE</t>
        </is>
      </c>
      <c r="I560" s="74" t="n">
        <v>0</v>
      </c>
      <c r="J560" s="74" t="n">
        <v>5.16</v>
      </c>
      <c r="K560" s="74" t="inlineStr">
        <is>
          <t>31-DIC-07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571095</v>
      </c>
      <c r="C561" s="74" t="n">
        <v>540</v>
      </c>
      <c r="D561" s="74" t="inlineStr">
        <is>
          <t xml:space="preserve">CAT.  I </t>
        </is>
      </c>
      <c r="E561" s="74" t="inlineStr">
        <is>
          <t>BAAAAAGAAA</t>
        </is>
      </c>
      <c r="F561" s="74" t="n"/>
      <c r="G561" s="74">
        <f>IF(F561="","",VLOOKUP(F561,Codici!$A$2:$B$38,2,FALSE()))</f>
        <v/>
      </c>
      <c r="H561" s="74" t="inlineStr">
        <is>
          <t>GRUPPO DI CONTINUITA' ACS 500 WATT</t>
        </is>
      </c>
      <c r="I561" s="74" t="n">
        <v>0</v>
      </c>
      <c r="J561" s="74" t="n">
        <v>242.73</v>
      </c>
      <c r="K561" s="74" t="inlineStr">
        <is>
          <t>31-DIC-07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571206</v>
      </c>
      <c r="C562" s="74" t="n">
        <v>541</v>
      </c>
      <c r="D562" s="74" t="inlineStr">
        <is>
          <t xml:space="preserve">CAT.  I </t>
        </is>
      </c>
      <c r="E562" s="74" t="inlineStr">
        <is>
          <t>BAAAAAHAAA</t>
        </is>
      </c>
      <c r="F562" s="74" t="n"/>
      <c r="G562" s="74">
        <f>IF(F562="","",VLOOKUP(F562,Codici!$A$2:$B$38,2,FALSE()))</f>
        <v/>
      </c>
      <c r="H562" s="74" t="inlineStr">
        <is>
          <t>SCALA QUADRA SETTE GRADINI FACAL</t>
        </is>
      </c>
      <c r="I562" s="74" t="n">
        <v>110</v>
      </c>
      <c r="J562" s="74" t="n">
        <v>110</v>
      </c>
      <c r="K562" s="74" t="inlineStr">
        <is>
          <t>31-DIC-07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571124</v>
      </c>
      <c r="C563" s="74" t="n">
        <v>542</v>
      </c>
      <c r="D563" s="74" t="inlineStr">
        <is>
          <t xml:space="preserve">CAT.  I </t>
        </is>
      </c>
      <c r="E563" s="74" t="inlineStr">
        <is>
          <t>BAAAAAHAAA</t>
        </is>
      </c>
      <c r="F563" s="74" t="n"/>
      <c r="G563" s="74">
        <f>IF(F563="","",VLOOKUP(F563,Codici!$A$2:$B$38,2,FALSE()))</f>
        <v/>
      </c>
      <c r="H563" s="74" t="inlineStr">
        <is>
          <t>SPECCHIO BAGNO</t>
        </is>
      </c>
      <c r="I563" s="74" t="n">
        <v>47.63</v>
      </c>
      <c r="J563" s="74" t="n">
        <v>47.63</v>
      </c>
      <c r="K563" s="74" t="inlineStr">
        <is>
          <t>31-DIC-07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571096</v>
      </c>
      <c r="C564" s="74" t="n">
        <v>543</v>
      </c>
      <c r="D564" s="74" t="inlineStr">
        <is>
          <t xml:space="preserve">CAT.  I </t>
        </is>
      </c>
      <c r="E564" s="74" t="inlineStr">
        <is>
          <t>BAAAAAHAAA</t>
        </is>
      </c>
      <c r="F564" s="74" t="n"/>
      <c r="G564" s="74">
        <f>IF(F564="","",VLOOKUP(F564,Codici!$A$2:$B$38,2,FALSE()))</f>
        <v/>
      </c>
      <c r="H564" s="74" t="inlineStr">
        <is>
          <t>ASCIUCAMANI ELETTRICO</t>
        </is>
      </c>
      <c r="I564" s="74" t="n">
        <v>24.12</v>
      </c>
      <c r="J564" s="74" t="n">
        <v>24.12</v>
      </c>
      <c r="K564" s="74" t="inlineStr">
        <is>
          <t>31-DIC-07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571024</v>
      </c>
      <c r="C565" s="74" t="n">
        <v>544</v>
      </c>
      <c r="D565" s="74" t="inlineStr">
        <is>
          <t xml:space="preserve">CAT.  I </t>
        </is>
      </c>
      <c r="E565" s="74" t="inlineStr">
        <is>
          <t>BAAAAAHAAA</t>
        </is>
      </c>
      <c r="F565" s="74" t="n"/>
      <c r="G565" s="74">
        <f>IF(F565="","",VLOOKUP(F565,Codici!$A$2:$B$38,2,FALSE()))</f>
        <v/>
      </c>
      <c r="H565" s="74" t="inlineStr">
        <is>
          <t>SCRIVANIA</t>
        </is>
      </c>
      <c r="I565" s="74" t="n">
        <v>88.56</v>
      </c>
      <c r="J565" s="74" t="n">
        <v>88.56</v>
      </c>
      <c r="K565" s="74" t="inlineStr">
        <is>
          <t>31-DIC-07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571065</v>
      </c>
      <c r="C566" s="74" t="n">
        <v>545</v>
      </c>
      <c r="D566" s="74" t="inlineStr">
        <is>
          <t xml:space="preserve">CAT.  I </t>
        </is>
      </c>
      <c r="E566" s="74" t="inlineStr">
        <is>
          <t>BAAAAAHAAA</t>
        </is>
      </c>
      <c r="F566" s="74" t="n"/>
      <c r="G566" s="74">
        <f>IF(F566="","",VLOOKUP(F566,Codici!$A$2:$B$38,2,FALSE()))</f>
        <v/>
      </c>
      <c r="H566" s="74" t="inlineStr">
        <is>
          <t>POLTRONA OSPITE IN VILPELLE</t>
        </is>
      </c>
      <c r="I566" s="74" t="n">
        <v>73.92</v>
      </c>
      <c r="J566" s="74" t="n">
        <v>73.92</v>
      </c>
      <c r="K566" s="74" t="inlineStr">
        <is>
          <t>31-DIC-07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571066</v>
      </c>
      <c r="C567" s="74" t="n">
        <v>546</v>
      </c>
      <c r="D567" s="74" t="inlineStr">
        <is>
          <t xml:space="preserve">CAT.  I </t>
        </is>
      </c>
      <c r="E567" s="74" t="inlineStr">
        <is>
          <t>BAAAAAHAAA</t>
        </is>
      </c>
      <c r="F567" s="74" t="n"/>
      <c r="G567" s="74">
        <f>IF(F567="","",VLOOKUP(F567,Codici!$A$2:$B$38,2,FALSE()))</f>
        <v/>
      </c>
      <c r="H567" s="74" t="inlineStr">
        <is>
          <t>LIBRERIA</t>
        </is>
      </c>
      <c r="I567" s="74" t="n">
        <v>57.78</v>
      </c>
      <c r="J567" s="74" t="n">
        <v>57.78</v>
      </c>
      <c r="K567" s="74" t="inlineStr">
        <is>
          <t>31-DIC-07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571207</v>
      </c>
      <c r="C568" s="74" t="n">
        <v>547</v>
      </c>
      <c r="D568" s="74" t="inlineStr">
        <is>
          <t xml:space="preserve">CAT.  I </t>
        </is>
      </c>
      <c r="E568" s="74" t="inlineStr">
        <is>
          <t>BAAAAAHAAA</t>
        </is>
      </c>
      <c r="F568" s="74" t="n"/>
      <c r="G568" s="74">
        <f>IF(F568="","",VLOOKUP(F568,Codici!$A$2:$B$38,2,FALSE()))</f>
        <v/>
      </c>
      <c r="H568" s="74" t="inlineStr">
        <is>
          <t>ARMADIO MOD. A10</t>
        </is>
      </c>
      <c r="I568" s="74" t="n">
        <v>18.94</v>
      </c>
      <c r="J568" s="74" t="n">
        <v>18.94</v>
      </c>
      <c r="K568" s="74" t="inlineStr">
        <is>
          <t>31-DIC-07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571125</v>
      </c>
      <c r="C569" s="74" t="n">
        <v>548</v>
      </c>
      <c r="D569" s="74" t="inlineStr">
        <is>
          <t xml:space="preserve">CAT.  I </t>
        </is>
      </c>
      <c r="E569" s="74" t="inlineStr">
        <is>
          <t>BAAAAAHAAA</t>
        </is>
      </c>
      <c r="F569" s="74" t="n"/>
      <c r="G569" s="74">
        <f>IF(F569="","",VLOOKUP(F569,Codici!$A$2:$B$38,2,FALSE()))</f>
        <v/>
      </c>
      <c r="H569" s="74" t="inlineStr">
        <is>
          <t>ATTACCAPANNI MURALE</t>
        </is>
      </c>
      <c r="I569" s="74" t="n">
        <v>5.16</v>
      </c>
      <c r="J569" s="74" t="n">
        <v>5.16</v>
      </c>
      <c r="K569" s="74" t="inlineStr">
        <is>
          <t>31-DIC-07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571025</v>
      </c>
      <c r="C570" s="74" t="n">
        <v>549</v>
      </c>
      <c r="D570" s="74" t="inlineStr">
        <is>
          <t xml:space="preserve">CAT.  I </t>
        </is>
      </c>
      <c r="E570" s="74" t="inlineStr">
        <is>
          <t>BAAAAAHAAA</t>
        </is>
      </c>
      <c r="F570" s="74" t="n"/>
      <c r="G570" s="74">
        <f>IF(F570="","",VLOOKUP(F570,Codici!$A$2:$B$38,2,FALSE()))</f>
        <v/>
      </c>
      <c r="H570" s="74" t="inlineStr">
        <is>
          <t>POLTRONCINA COLOR MATTONE</t>
        </is>
      </c>
      <c r="I570" s="74" t="n">
        <v>0</v>
      </c>
      <c r="J570" s="74" t="n">
        <v>5.16</v>
      </c>
      <c r="K570" s="74" t="inlineStr">
        <is>
          <t>31-DIC-07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571026</v>
      </c>
      <c r="C571" s="74" t="n">
        <v>550</v>
      </c>
      <c r="D571" s="74" t="inlineStr">
        <is>
          <t xml:space="preserve">CAT.  I </t>
        </is>
      </c>
      <c r="E571" s="74" t="inlineStr">
        <is>
          <t>BAAAAAHAAA</t>
        </is>
      </c>
      <c r="F571" s="74" t="n"/>
      <c r="G571" s="74">
        <f>IF(F571="","",VLOOKUP(F571,Codici!$A$2:$B$38,2,FALSE()))</f>
        <v/>
      </c>
      <c r="H571" s="74" t="inlineStr">
        <is>
          <t>POLTRONCINA</t>
        </is>
      </c>
      <c r="I571" s="74" t="n">
        <v>23.47</v>
      </c>
      <c r="J571" s="74" t="n">
        <v>23.47</v>
      </c>
      <c r="K571" s="74" t="inlineStr">
        <is>
          <t>31-DIC-07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571097</v>
      </c>
      <c r="C572" s="74" t="n">
        <v>551</v>
      </c>
      <c r="D572" s="74" t="inlineStr">
        <is>
          <t xml:space="preserve">CAT.  I </t>
        </is>
      </c>
      <c r="E572" s="74" t="inlineStr">
        <is>
          <t>BAAAAAHAAA</t>
        </is>
      </c>
      <c r="F572" s="74" t="n"/>
      <c r="G572" s="74">
        <f>IF(F572="","",VLOOKUP(F572,Codici!$A$2:$B$38,2,FALSE()))</f>
        <v/>
      </c>
      <c r="H572" s="74" t="inlineStr">
        <is>
          <t>TAVOLO CON PIANO IN FORMICA A TRE CASSETTI</t>
        </is>
      </c>
      <c r="I572" s="74" t="n">
        <v>5.16</v>
      </c>
      <c r="J572" s="74" t="n">
        <v>5.16</v>
      </c>
      <c r="K572" s="74" t="inlineStr">
        <is>
          <t>31-DIC-07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571126</v>
      </c>
      <c r="C573" s="74" t="n">
        <v>552</v>
      </c>
      <c r="D573" s="74" t="inlineStr">
        <is>
          <t xml:space="preserve">CAT.  I </t>
        </is>
      </c>
      <c r="E573" s="74" t="inlineStr">
        <is>
          <t>BAAAAAHAAA</t>
        </is>
      </c>
      <c r="F573" s="74" t="n"/>
      <c r="G573" s="74">
        <f>IF(F573="","",VLOOKUP(F573,Codici!$A$2:$B$38,2,FALSE()))</f>
        <v/>
      </c>
      <c r="H573" s="74" t="inlineStr">
        <is>
          <t>POLTRONCINA M6</t>
        </is>
      </c>
      <c r="I573" s="74" t="n">
        <v>8.890000000000001</v>
      </c>
      <c r="J573" s="74" t="n">
        <v>8.890000000000001</v>
      </c>
      <c r="K573" s="74" t="inlineStr">
        <is>
          <t>31-DIC-07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571208</v>
      </c>
      <c r="C574" s="74" t="n">
        <v>553</v>
      </c>
      <c r="D574" s="74" t="inlineStr">
        <is>
          <t xml:space="preserve">CAT.  I </t>
        </is>
      </c>
      <c r="E574" s="74" t="inlineStr">
        <is>
          <t>BAAAAAHAAA</t>
        </is>
      </c>
      <c r="F574" s="74" t="n"/>
      <c r="G574" s="74">
        <f>IF(F574="","",VLOOKUP(F574,Codici!$A$2:$B$38,2,FALSE()))</f>
        <v/>
      </c>
      <c r="H574" s="74" t="inlineStr">
        <is>
          <t>ARMADIO MOD. A10</t>
        </is>
      </c>
      <c r="I574" s="74" t="n">
        <v>18.94</v>
      </c>
      <c r="J574" s="74" t="n">
        <v>18.94</v>
      </c>
      <c r="K574" s="74" t="inlineStr">
        <is>
          <t>31-DIC-07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570962</v>
      </c>
      <c r="C575" s="74" t="n">
        <v>554</v>
      </c>
      <c r="D575" s="74" t="inlineStr">
        <is>
          <t xml:space="preserve">CAT.  I </t>
        </is>
      </c>
      <c r="E575" s="74" t="inlineStr">
        <is>
          <t>BAAAAAHAAA</t>
        </is>
      </c>
      <c r="F575" s="74" t="n"/>
      <c r="G575" s="74">
        <f>IF(F575="","",VLOOKUP(F575,Codici!$A$2:$B$38,2,FALSE()))</f>
        <v/>
      </c>
      <c r="H575" s="74" t="inlineStr">
        <is>
          <t>ATTACCAPANNI MURALE</t>
        </is>
      </c>
      <c r="I575" s="74" t="n">
        <v>5.16</v>
      </c>
      <c r="J575" s="74" t="n">
        <v>5.16</v>
      </c>
      <c r="K575" s="74" t="inlineStr">
        <is>
          <t>31-DIC-07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571098</v>
      </c>
      <c r="C576" s="74" t="n">
        <v>555</v>
      </c>
      <c r="D576" s="74" t="inlineStr">
        <is>
          <t xml:space="preserve">CAT.  I </t>
        </is>
      </c>
      <c r="E576" s="74" t="inlineStr">
        <is>
          <t>BAAAAAHAAA</t>
        </is>
      </c>
      <c r="F576" s="74" t="n"/>
      <c r="G576" s="74">
        <f>IF(F576="","",VLOOKUP(F576,Codici!$A$2:$B$38,2,FALSE()))</f>
        <v/>
      </c>
      <c r="H576" s="74" t="inlineStr">
        <is>
          <t>SCRIVANIA CON PIANI LINOLEUM A SEI CASSETTI</t>
        </is>
      </c>
      <c r="I576" s="74" t="n">
        <v>5.16</v>
      </c>
      <c r="J576" s="74" t="n">
        <v>5.16</v>
      </c>
      <c r="K576" s="74" t="inlineStr">
        <is>
          <t>31-DIC-07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571099</v>
      </c>
      <c r="C577" s="74" t="n">
        <v>556</v>
      </c>
      <c r="D577" s="74" t="inlineStr">
        <is>
          <t xml:space="preserve">CAT.  I </t>
        </is>
      </c>
      <c r="E577" s="74" t="inlineStr">
        <is>
          <t>BAAAAAHAAA</t>
        </is>
      </c>
      <c r="F577" s="74" t="n"/>
      <c r="G577" s="74">
        <f>IF(F577="","",VLOOKUP(F577,Codici!$A$2:$B$38,2,FALSE()))</f>
        <v/>
      </c>
      <c r="H577" s="74" t="inlineStr">
        <is>
          <t>SCAFFALATURA METALLICA DI METRI LINEARI 10</t>
        </is>
      </c>
      <c r="I577" s="74" t="n">
        <v>58.48</v>
      </c>
      <c r="J577" s="74" t="n">
        <v>58.48</v>
      </c>
      <c r="K577" s="74" t="inlineStr">
        <is>
          <t>31-DIC-07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571027</v>
      </c>
      <c r="C578" s="74" t="n">
        <v>557</v>
      </c>
      <c r="D578" s="74" t="inlineStr">
        <is>
          <t xml:space="preserve">CAT.  I </t>
        </is>
      </c>
      <c r="E578" s="74" t="inlineStr">
        <is>
          <t>BAAAAAHAAA</t>
        </is>
      </c>
      <c r="F578" s="74" t="n"/>
      <c r="G578" s="74">
        <f>IF(F578="","",VLOOKUP(F578,Codici!$A$2:$B$38,2,FALSE()))</f>
        <v/>
      </c>
      <c r="H578" s="74" t="inlineStr">
        <is>
          <t>SCHEDARIO METALLICO A 4 CASSETTI</t>
        </is>
      </c>
      <c r="I578" s="74" t="n">
        <v>0</v>
      </c>
      <c r="J578" s="74" t="n">
        <v>399.48</v>
      </c>
      <c r="K578" s="74" t="inlineStr">
        <is>
          <t>31-DIC-07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571127</v>
      </c>
      <c r="C579" s="74" t="n">
        <v>558</v>
      </c>
      <c r="D579" s="74" t="inlineStr">
        <is>
          <t xml:space="preserve">CAT.  I </t>
        </is>
      </c>
      <c r="E579" s="74" t="inlineStr">
        <is>
          <t>BAAAAAHAAA</t>
        </is>
      </c>
      <c r="F579" s="74" t="n"/>
      <c r="G579" s="74">
        <f>IF(F579="","",VLOOKUP(F579,Codici!$A$2:$B$38,2,FALSE()))</f>
        <v/>
      </c>
      <c r="H579" s="74" t="inlineStr">
        <is>
          <t>TAVOLO DATTILO</t>
        </is>
      </c>
      <c r="I579" s="74" t="n">
        <v>75.20999999999999</v>
      </c>
      <c r="J579" s="74" t="n">
        <v>75.20999999999999</v>
      </c>
      <c r="K579" s="74" t="inlineStr">
        <is>
          <t>31-DIC-07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570996</v>
      </c>
      <c r="C580" s="74" t="n">
        <v>559</v>
      </c>
      <c r="D580" s="74" t="inlineStr">
        <is>
          <t xml:space="preserve">CAT.  I </t>
        </is>
      </c>
      <c r="E580" s="74" t="inlineStr">
        <is>
          <t>BAAAAAHAAA</t>
        </is>
      </c>
      <c r="F580" s="74" t="n"/>
      <c r="G580" s="74">
        <f>IF(F580="","",VLOOKUP(F580,Codici!$A$2:$B$38,2,FALSE()))</f>
        <v/>
      </c>
      <c r="H580" s="74" t="inlineStr">
        <is>
          <t>TAVOLINETTO PER MACCHINA DA SCRIVERE A 3 CASSETTI</t>
        </is>
      </c>
      <c r="I580" s="74" t="n">
        <v>5.16</v>
      </c>
      <c r="J580" s="74" t="n">
        <v>5.16</v>
      </c>
      <c r="K580" s="74" t="inlineStr">
        <is>
          <t>31-DIC-07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571209</v>
      </c>
      <c r="C581" s="74" t="n">
        <v>560</v>
      </c>
      <c r="D581" s="74" t="inlineStr">
        <is>
          <t xml:space="preserve">CAT.  I </t>
        </is>
      </c>
      <c r="E581" s="74" t="inlineStr">
        <is>
          <t>BAAAAAHAAA</t>
        </is>
      </c>
      <c r="F581" s="74" t="n"/>
      <c r="G581" s="74">
        <f>IF(F581="","",VLOOKUP(F581,Codici!$A$2:$B$38,2,FALSE()))</f>
        <v/>
      </c>
      <c r="H581" s="74" t="inlineStr">
        <is>
          <t>CESTINO MAX BASCULANTE</t>
        </is>
      </c>
      <c r="I581" s="74" t="n">
        <v>23.81</v>
      </c>
      <c r="J581" s="74" t="n">
        <v>23.81</v>
      </c>
      <c r="K581" s="74" t="inlineStr">
        <is>
          <t>31-DIC-07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571210</v>
      </c>
      <c r="C582" s="74" t="n">
        <v>561</v>
      </c>
      <c r="D582" s="74" t="inlineStr">
        <is>
          <t xml:space="preserve">CAT.  I </t>
        </is>
      </c>
      <c r="E582" s="74" t="inlineStr">
        <is>
          <t>BAAAAAHAAA</t>
        </is>
      </c>
      <c r="F582" s="74" t="n"/>
      <c r="G582" s="74">
        <f>IF(F582="","",VLOOKUP(F582,Codici!$A$2:$B$38,2,FALSE()))</f>
        <v/>
      </c>
      <c r="H582" s="74" t="inlineStr">
        <is>
          <t>LIBRERIA</t>
        </is>
      </c>
      <c r="I582" s="74" t="n">
        <v>57.78</v>
      </c>
      <c r="J582" s="74" t="n">
        <v>57.78</v>
      </c>
      <c r="K582" s="74" t="inlineStr">
        <is>
          <t>31-DIC-07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571128</v>
      </c>
      <c r="C583" s="74" t="n">
        <v>562</v>
      </c>
      <c r="D583" s="74" t="inlineStr">
        <is>
          <t xml:space="preserve">CAT.  I </t>
        </is>
      </c>
      <c r="E583" s="74" t="inlineStr">
        <is>
          <t>BAAAAAHAAA</t>
        </is>
      </c>
      <c r="F583" s="74" t="n"/>
      <c r="G583" s="74">
        <f>IF(F583="","",VLOOKUP(F583,Codici!$A$2:$B$38,2,FALSE()))</f>
        <v/>
      </c>
      <c r="H583" s="74" t="inlineStr">
        <is>
          <t>POLTRONA PER STUDIO ASSISTENTE ARCHIVISTA</t>
        </is>
      </c>
      <c r="I583" s="74" t="n">
        <v>67.53</v>
      </c>
      <c r="J583" s="74" t="n">
        <v>67.53</v>
      </c>
      <c r="K583" s="74" t="inlineStr">
        <is>
          <t>31-DIC-07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571067</v>
      </c>
      <c r="C584" s="74" t="n">
        <v>563</v>
      </c>
      <c r="D584" s="74" t="inlineStr">
        <is>
          <t xml:space="preserve">CAT.  I </t>
        </is>
      </c>
      <c r="E584" s="74" t="inlineStr">
        <is>
          <t>BAAAAAHAAA</t>
        </is>
      </c>
      <c r="F584" s="74" t="n"/>
      <c r="G584" s="74">
        <f>IF(F584="","",VLOOKUP(F584,Codici!$A$2:$B$38,2,FALSE()))</f>
        <v/>
      </c>
      <c r="H584" s="74" t="inlineStr">
        <is>
          <t>CESTINO MAX BASCULANTE</t>
        </is>
      </c>
      <c r="I584" s="74" t="n">
        <v>23.81</v>
      </c>
      <c r="J584" s="74" t="n">
        <v>23.81</v>
      </c>
      <c r="K584" s="74" t="inlineStr">
        <is>
          <t>31-DIC-07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571129</v>
      </c>
      <c r="C585" s="74" t="n">
        <v>564</v>
      </c>
      <c r="D585" s="74" t="inlineStr">
        <is>
          <t xml:space="preserve">CAT.  I </t>
        </is>
      </c>
      <c r="E585" s="74" t="inlineStr">
        <is>
          <t>BAAAAAHAAA</t>
        </is>
      </c>
      <c r="F585" s="74" t="n"/>
      <c r="G585" s="74">
        <f>IF(F585="","",VLOOKUP(F585,Codici!$A$2:$B$38,2,FALSE()))</f>
        <v/>
      </c>
      <c r="H585" s="74" t="inlineStr">
        <is>
          <t xml:space="preserve">SCRIVANIA IN LEGNO FAGGIO  NERO STILE ANTICO </t>
        </is>
      </c>
      <c r="I585" s="74" t="n">
        <v>5.16</v>
      </c>
      <c r="J585" s="74" t="n">
        <v>5.16</v>
      </c>
      <c r="K585" s="74" t="inlineStr">
        <is>
          <t>31-DIC-07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570997</v>
      </c>
      <c r="C586" s="74" t="n">
        <v>565</v>
      </c>
      <c r="D586" s="74" t="inlineStr">
        <is>
          <t xml:space="preserve">CAT.  I </t>
        </is>
      </c>
      <c r="E586" s="74" t="inlineStr">
        <is>
          <t>BAAAAAHAAA</t>
        </is>
      </c>
      <c r="F586" s="74" t="n"/>
      <c r="G586" s="74">
        <f>IF(F586="","",VLOOKUP(F586,Codici!$A$2:$B$38,2,FALSE()))</f>
        <v/>
      </c>
      <c r="H586" s="74" t="inlineStr">
        <is>
          <t>LIBRERIA IN LEGNO FAGGIO VERNICIATA NERO 4 LUCI IN</t>
        </is>
      </c>
      <c r="I586" s="74" t="n">
        <v>5.16</v>
      </c>
      <c r="J586" s="74" t="n">
        <v>5.16</v>
      </c>
      <c r="K586" s="74" t="inlineStr">
        <is>
          <t>31-DIC-07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571100</v>
      </c>
      <c r="C587" s="74" t="n">
        <v>566</v>
      </c>
      <c r="D587" s="74" t="inlineStr">
        <is>
          <t xml:space="preserve">CAT.  I </t>
        </is>
      </c>
      <c r="E587" s="74" t="inlineStr">
        <is>
          <t>BAAAAAHAAA</t>
        </is>
      </c>
      <c r="F587" s="74" t="n"/>
      <c r="G587" s="74">
        <f>IF(F587="","",VLOOKUP(F587,Codici!$A$2:$B$38,2,FALSE()))</f>
        <v/>
      </c>
      <c r="H587" s="74" t="inlineStr">
        <is>
          <t>POLTRONCINA IN FAGGIO VERNICIATA NERA</t>
        </is>
      </c>
      <c r="I587" s="74" t="n">
        <v>5.16</v>
      </c>
      <c r="J587" s="74" t="n">
        <v>5.16</v>
      </c>
      <c r="K587" s="74" t="inlineStr">
        <is>
          <t>31-DIC-07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571169</v>
      </c>
      <c r="C588" s="74" t="n">
        <v>567</v>
      </c>
      <c r="D588" s="74" t="inlineStr">
        <is>
          <t xml:space="preserve">CAT.  I </t>
        </is>
      </c>
      <c r="E588" s="74" t="inlineStr">
        <is>
          <t>BAAAAAHAAA</t>
        </is>
      </c>
      <c r="F588" s="74" t="n"/>
      <c r="G588" s="74">
        <f>IF(F588="","",VLOOKUP(F588,Codici!$A$2:$B$38,2,FALSE()))</f>
        <v/>
      </c>
      <c r="H588" s="74" t="inlineStr">
        <is>
          <t>SEDIA IN FAGGIO VERNICIATA IN NERO</t>
        </is>
      </c>
      <c r="I588" s="74" t="n">
        <v>5.16</v>
      </c>
      <c r="J588" s="74" t="n">
        <v>5.16</v>
      </c>
      <c r="K588" s="74" t="inlineStr">
        <is>
          <t>31-DIC-07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571130</v>
      </c>
      <c r="C589" s="74" t="n">
        <v>568</v>
      </c>
      <c r="D589" s="74" t="inlineStr">
        <is>
          <t xml:space="preserve">CAT.  I </t>
        </is>
      </c>
      <c r="E589" s="74" t="inlineStr">
        <is>
          <t>BAAAAAHAAA</t>
        </is>
      </c>
      <c r="F589" s="74" t="n"/>
      <c r="G589" s="74">
        <f>IF(F589="","",VLOOKUP(F589,Codici!$A$2:$B$38,2,FALSE()))</f>
        <v/>
      </c>
      <c r="H589" s="74" t="inlineStr">
        <is>
          <t>SEDIA IN FAGGIO VERNICIATA IN NERO</t>
        </is>
      </c>
      <c r="I589" s="74" t="n">
        <v>5.16</v>
      </c>
      <c r="J589" s="74" t="n">
        <v>5.16</v>
      </c>
      <c r="K589" s="74" t="inlineStr">
        <is>
          <t>31-DIC-07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571028</v>
      </c>
      <c r="C590" s="74" t="n">
        <v>569</v>
      </c>
      <c r="D590" s="74" t="inlineStr">
        <is>
          <t xml:space="preserve">CAT.  I </t>
        </is>
      </c>
      <c r="E590" s="74" t="inlineStr">
        <is>
          <t>BAAAAAHAAA</t>
        </is>
      </c>
      <c r="F590" s="74" t="n"/>
      <c r="G590" s="74">
        <f>IF(F590="","",VLOOKUP(F590,Codici!$A$2:$B$38,2,FALSE()))</f>
        <v/>
      </c>
      <c r="H590" s="74" t="inlineStr">
        <is>
          <t>SEDIA IN FAGGIO VERNICIATA IN NERO</t>
        </is>
      </c>
      <c r="I590" s="74" t="n">
        <v>5.16</v>
      </c>
      <c r="J590" s="74" t="n">
        <v>5.16</v>
      </c>
      <c r="K590" s="74" t="inlineStr">
        <is>
          <t>31-DIC-07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571131</v>
      </c>
      <c r="C591" s="74" t="n">
        <v>570</v>
      </c>
      <c r="D591" s="74" t="inlineStr">
        <is>
          <t xml:space="preserve">CAT.  I </t>
        </is>
      </c>
      <c r="E591" s="74" t="inlineStr">
        <is>
          <t>BAAAAAHAAA</t>
        </is>
      </c>
      <c r="F591" s="74" t="n"/>
      <c r="G591" s="74">
        <f>IF(F591="","",VLOOKUP(F591,Codici!$A$2:$B$38,2,FALSE()))</f>
        <v/>
      </c>
      <c r="H591" s="74" t="inlineStr">
        <is>
          <t>SEDIA IN FAGGIO VERNICIATA IN NERO</t>
        </is>
      </c>
      <c r="I591" s="74" t="n">
        <v>5.16</v>
      </c>
      <c r="J591" s="74" t="n">
        <v>5.16</v>
      </c>
      <c r="K591" s="74" t="inlineStr">
        <is>
          <t>31-DIC-07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571211</v>
      </c>
      <c r="C592" s="74" t="n">
        <v>571</v>
      </c>
      <c r="D592" s="74" t="inlineStr">
        <is>
          <t xml:space="preserve">CAT.  I </t>
        </is>
      </c>
      <c r="E592" s="74" t="inlineStr">
        <is>
          <t>BAAAAAHAAA</t>
        </is>
      </c>
      <c r="F592" s="74" t="n"/>
      <c r="G592" s="74">
        <f>IF(F592="","",VLOOKUP(F592,Codici!$A$2:$B$38,2,FALSE()))</f>
        <v/>
      </c>
      <c r="H592" s="74" t="inlineStr">
        <is>
          <t>POLTRONCINA CON FONDO E SCHIENALE IN SIMILPELLE</t>
        </is>
      </c>
      <c r="I592" s="74" t="n">
        <v>5.16</v>
      </c>
      <c r="J592" s="74" t="n">
        <v>5.16</v>
      </c>
      <c r="K592" s="74" t="inlineStr">
        <is>
          <t>31-DIC-07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571101</v>
      </c>
      <c r="C593" s="74" t="n">
        <v>572</v>
      </c>
      <c r="D593" s="74" t="inlineStr">
        <is>
          <t xml:space="preserve">CAT.  I </t>
        </is>
      </c>
      <c r="E593" s="74" t="inlineStr">
        <is>
          <t>BAAAAAHAAA</t>
        </is>
      </c>
      <c r="F593" s="74" t="n"/>
      <c r="G593" s="74">
        <f>IF(F593="","",VLOOKUP(F593,Codici!$A$2:$B$38,2,FALSE()))</f>
        <v/>
      </c>
      <c r="H593" s="74" t="inlineStr">
        <is>
          <t>ATTACCAPANNI MURALE</t>
        </is>
      </c>
      <c r="I593" s="74" t="n">
        <v>5.16</v>
      </c>
      <c r="J593" s="74" t="n">
        <v>5.16</v>
      </c>
      <c r="K593" s="74" t="inlineStr">
        <is>
          <t>31-DIC-07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571068</v>
      </c>
      <c r="C594" s="74" t="n">
        <v>573</v>
      </c>
      <c r="D594" s="74" t="inlineStr">
        <is>
          <t xml:space="preserve">CAT.  I </t>
        </is>
      </c>
      <c r="E594" s="74" t="inlineStr">
        <is>
          <t>BAAAAAHAAA</t>
        </is>
      </c>
      <c r="F594" s="74" t="n"/>
      <c r="G594" s="74">
        <f>IF(F594="","",VLOOKUP(F594,Codici!$A$2:$B$38,2,FALSE()))</f>
        <v/>
      </c>
      <c r="H594" s="74" t="inlineStr">
        <is>
          <t xml:space="preserve">POLTRONCINA </t>
        </is>
      </c>
      <c r="I594" s="74" t="n">
        <v>25.59</v>
      </c>
      <c r="J594" s="74" t="n">
        <v>25.59</v>
      </c>
      <c r="K594" s="74" t="inlineStr">
        <is>
          <t>31-DIC-07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570963</v>
      </c>
      <c r="C595" s="74" t="n">
        <v>574</v>
      </c>
      <c r="D595" s="74" t="inlineStr">
        <is>
          <t xml:space="preserve">CAT.  I </t>
        </is>
      </c>
      <c r="E595" s="74" t="inlineStr">
        <is>
          <t>BAAAAAHAAA</t>
        </is>
      </c>
      <c r="F595" s="74" t="n"/>
      <c r="G595" s="74">
        <f>IF(F595="","",VLOOKUP(F595,Codici!$A$2:$B$38,2,FALSE()))</f>
        <v/>
      </c>
      <c r="H595" s="74" t="inlineStr">
        <is>
          <t>CALCOLATRICE GESTPNER GCC N 7000</t>
        </is>
      </c>
      <c r="I595" s="74" t="n">
        <v>56.24</v>
      </c>
      <c r="J595" s="74" t="n">
        <v>56.24</v>
      </c>
      <c r="K595" s="74" t="inlineStr">
        <is>
          <t>31-DIC-07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571029</v>
      </c>
      <c r="C596" s="74" t="n">
        <v>575</v>
      </c>
      <c r="D596" s="74" t="inlineStr">
        <is>
          <t xml:space="preserve">CAT.  I </t>
        </is>
      </c>
      <c r="E596" s="74" t="inlineStr">
        <is>
          <t>BAAAAAHAAA</t>
        </is>
      </c>
      <c r="F596" s="74" t="n"/>
      <c r="G596" s="74">
        <f>IF(F596="","",VLOOKUP(F596,Codici!$A$2:$B$38,2,FALSE()))</f>
        <v/>
      </c>
      <c r="H596" s="74" t="inlineStr">
        <is>
          <t>SCAFFALATURA METALLICA METRI LINEARI 3</t>
        </is>
      </c>
      <c r="I596" s="74" t="n">
        <v>36.25</v>
      </c>
      <c r="J596" s="74" t="n">
        <v>36.25</v>
      </c>
      <c r="K596" s="74" t="inlineStr">
        <is>
          <t>31-DIC-07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571132</v>
      </c>
      <c r="C597" s="74" t="n">
        <v>576</v>
      </c>
      <c r="D597" s="74" t="inlineStr">
        <is>
          <t xml:space="preserve">CAT.  I </t>
        </is>
      </c>
      <c r="E597" s="74" t="inlineStr">
        <is>
          <t>BAAAAAHAAA</t>
        </is>
      </c>
      <c r="F597" s="74" t="n"/>
      <c r="G597" s="74">
        <f>IF(F597="","",VLOOKUP(F597,Codici!$A$2:$B$38,2,FALSE()))</f>
        <v/>
      </c>
      <c r="H597" s="74" t="inlineStr">
        <is>
          <t>TABELLA IN LAMIERA REG.SIC.CONDOTTA AGRARIA NICOSI</t>
        </is>
      </c>
      <c r="I597" s="74" t="n">
        <v>0</v>
      </c>
      <c r="J597" s="74" t="n">
        <v>5.16</v>
      </c>
      <c r="K597" s="74" t="inlineStr">
        <is>
          <t>31-DIC-07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571133</v>
      </c>
      <c r="C598" s="74" t="n">
        <v>577</v>
      </c>
      <c r="D598" s="74" t="inlineStr">
        <is>
          <t xml:space="preserve">CAT.  I </t>
        </is>
      </c>
      <c r="E598" s="74" t="inlineStr">
        <is>
          <t>BAAAAAGAAA</t>
        </is>
      </c>
      <c r="F598" s="74" t="n"/>
      <c r="G598" s="74">
        <f>IF(F598="","",VLOOKUP(F598,Codici!$A$2:$B$38,2,FALSE()))</f>
        <v/>
      </c>
      <c r="H598" s="74" t="inlineStr">
        <is>
          <t>MACCHINA DA SCRIVERE OLIVETTI</t>
        </is>
      </c>
      <c r="I598" s="74" t="n">
        <v>0</v>
      </c>
      <c r="J598" s="74" t="n">
        <v>5.16</v>
      </c>
      <c r="K598" s="74" t="inlineStr">
        <is>
          <t>31-DIC-07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570964</v>
      </c>
      <c r="C599" s="74" t="n">
        <v>578</v>
      </c>
      <c r="D599" s="74" t="inlineStr">
        <is>
          <t xml:space="preserve">CAT.  I </t>
        </is>
      </c>
      <c r="E599" s="74" t="inlineStr">
        <is>
          <t>BAAAAAHAAA</t>
        </is>
      </c>
      <c r="F599" s="74" t="n"/>
      <c r="G599" s="74">
        <f>IF(F599="","",VLOOKUP(F599,Codici!$A$2:$B$38,2,FALSE()))</f>
        <v/>
      </c>
      <c r="H599" s="74" t="inlineStr">
        <is>
          <t>STUFA A GAS FIAMMA 15 ARGO</t>
        </is>
      </c>
      <c r="I599" s="74" t="n">
        <v>0</v>
      </c>
      <c r="J599" s="74" t="n">
        <v>5.16</v>
      </c>
      <c r="K599" s="74" t="inlineStr">
        <is>
          <t>31-DIC-07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571030</v>
      </c>
      <c r="C600" s="74" t="n">
        <v>579</v>
      </c>
      <c r="D600" s="74" t="inlineStr">
        <is>
          <t xml:space="preserve">CAT.  I </t>
        </is>
      </c>
      <c r="E600" s="74" t="inlineStr">
        <is>
          <t>BAAAAAHAAA</t>
        </is>
      </c>
      <c r="F600" s="74" t="n"/>
      <c r="G600" s="74">
        <f>IF(F600="","",VLOOKUP(F600,Codici!$A$2:$B$38,2,FALSE()))</f>
        <v/>
      </c>
      <c r="H600" s="74" t="inlineStr">
        <is>
          <t>SEDIA COMUNE CON FONDO IN COMPENSATO</t>
        </is>
      </c>
      <c r="I600" s="74" t="n">
        <v>0</v>
      </c>
      <c r="J600" s="74" t="n">
        <v>5.16</v>
      </c>
      <c r="K600" s="74" t="inlineStr">
        <is>
          <t>31-DIC-07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571170</v>
      </c>
      <c r="C601" s="74" t="n">
        <v>580</v>
      </c>
      <c r="D601" s="74" t="inlineStr">
        <is>
          <t xml:space="preserve">CAT.  I </t>
        </is>
      </c>
      <c r="E601" s="74" t="inlineStr">
        <is>
          <t>BAAAAAHAAA</t>
        </is>
      </c>
      <c r="F601" s="74" t="n"/>
      <c r="G601" s="74">
        <f>IF(F601="","",VLOOKUP(F601,Codici!$A$2:$B$38,2,FALSE()))</f>
        <v/>
      </c>
      <c r="H601" s="74" t="inlineStr">
        <is>
          <t>POLTRONA DATTILO</t>
        </is>
      </c>
      <c r="I601" s="74" t="n">
        <v>46.68</v>
      </c>
      <c r="J601" s="74" t="n">
        <v>46.68</v>
      </c>
      <c r="K601" s="74" t="inlineStr">
        <is>
          <t>31-DIC-07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571134</v>
      </c>
      <c r="C602" s="74" t="n">
        <v>581</v>
      </c>
      <c r="D602" s="74" t="inlineStr">
        <is>
          <t xml:space="preserve">CAT.  I </t>
        </is>
      </c>
      <c r="E602" s="74" t="inlineStr">
        <is>
          <t>BAAAAAHAAA</t>
        </is>
      </c>
      <c r="F602" s="74" t="n"/>
      <c r="G602" s="74">
        <f>IF(F602="","",VLOOKUP(F602,Codici!$A$2:$B$38,2,FALSE()))</f>
        <v/>
      </c>
      <c r="H602" s="74" t="inlineStr">
        <is>
          <t>ESTINTORE A POLVERE</t>
        </is>
      </c>
      <c r="I602" s="74" t="n">
        <v>23.35</v>
      </c>
      <c r="J602" s="74" t="n">
        <v>23.35</v>
      </c>
      <c r="K602" s="74" t="inlineStr">
        <is>
          <t>31-DIC-07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571069</v>
      </c>
      <c r="C603" s="74" t="n">
        <v>582</v>
      </c>
      <c r="D603" s="74" t="inlineStr">
        <is>
          <t xml:space="preserve">CAT.  I </t>
        </is>
      </c>
      <c r="E603" s="74" t="inlineStr">
        <is>
          <t>BAAAAAGAAA</t>
        </is>
      </c>
      <c r="F603" s="74" t="n"/>
      <c r="G603" s="74">
        <f>IF(F603="","",VLOOKUP(F603,Codici!$A$2:$B$38,2,FALSE()))</f>
        <v/>
      </c>
      <c r="H603" s="74" t="inlineStr">
        <is>
          <t>MACCHINA DA SCRIVERE OLIVETTI L98/77</t>
        </is>
      </c>
      <c r="I603" s="74" t="n">
        <v>0</v>
      </c>
      <c r="J603" s="74" t="n">
        <v>170.23</v>
      </c>
      <c r="K603" s="74" t="inlineStr">
        <is>
          <t>31-DIC-07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571135</v>
      </c>
      <c r="C604" s="74" t="n">
        <v>583</v>
      </c>
      <c r="D604" s="74" t="inlineStr">
        <is>
          <t xml:space="preserve">CAT.  I </t>
        </is>
      </c>
      <c r="E604" s="74" t="inlineStr">
        <is>
          <t>BAAAAAHAAA</t>
        </is>
      </c>
      <c r="F604" s="74" t="n"/>
      <c r="G604" s="74">
        <f>IF(F604="","",VLOOKUP(F604,Codici!$A$2:$B$38,2,FALSE()))</f>
        <v/>
      </c>
      <c r="H604" s="74" t="inlineStr">
        <is>
          <t>ATTACCAPANNI MURALE</t>
        </is>
      </c>
      <c r="I604" s="74" t="n">
        <v>5.16</v>
      </c>
      <c r="J604" s="74" t="n">
        <v>5.16</v>
      </c>
      <c r="K604" s="74" t="inlineStr">
        <is>
          <t>31-DIC-07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570965</v>
      </c>
      <c r="C605" s="74" t="n">
        <v>584</v>
      </c>
      <c r="D605" s="74" t="inlineStr">
        <is>
          <t xml:space="preserve">CAT.  I </t>
        </is>
      </c>
      <c r="E605" s="74" t="inlineStr">
        <is>
          <t>BAAAAAHAAA</t>
        </is>
      </c>
      <c r="F605" s="74" t="n"/>
      <c r="G605" s="74">
        <f>IF(F605="","",VLOOKUP(F605,Codici!$A$2:$B$38,2,FALSE()))</f>
        <v/>
      </c>
      <c r="H605" s="74" t="inlineStr">
        <is>
          <t>SCRIVANIA CON PIANO IN DERMOIDE A 6 CASSETTI</t>
        </is>
      </c>
      <c r="I605" s="74" t="n">
        <v>5.16</v>
      </c>
      <c r="J605" s="74" t="n">
        <v>5.16</v>
      </c>
      <c r="K605" s="74" t="inlineStr">
        <is>
          <t>31-DIC-07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570966</v>
      </c>
      <c r="C606" s="74" t="n">
        <v>585</v>
      </c>
      <c r="D606" s="74" t="inlineStr">
        <is>
          <t xml:space="preserve">CAT.  I </t>
        </is>
      </c>
      <c r="E606" s="74" t="inlineStr">
        <is>
          <t>BAAAAAHAAA</t>
        </is>
      </c>
      <c r="F606" s="74" t="n"/>
      <c r="G606" s="74">
        <f>IF(F606="","",VLOOKUP(F606,Codici!$A$2:$B$38,2,FALSE()))</f>
        <v/>
      </c>
      <c r="H606" s="74" t="inlineStr">
        <is>
          <t>SCRIVANIA CON PIANO IN LINOLEUM A 6 CASSETTI</t>
        </is>
      </c>
      <c r="I606" s="74" t="n">
        <v>5.16</v>
      </c>
      <c r="J606" s="74" t="n">
        <v>5.16</v>
      </c>
      <c r="K606" s="74" t="inlineStr">
        <is>
          <t>31-DIC-07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571136</v>
      </c>
      <c r="C607" s="74" t="n">
        <v>586</v>
      </c>
      <c r="D607" s="74" t="inlineStr">
        <is>
          <t xml:space="preserve">CAT.  I </t>
        </is>
      </c>
      <c r="E607" s="74" t="inlineStr">
        <is>
          <t>BAAAAAHAAA</t>
        </is>
      </c>
      <c r="F607" s="74" t="n"/>
      <c r="G607" s="74">
        <f>IF(F607="","",VLOOKUP(F607,Codici!$A$2:$B$38,2,FALSE()))</f>
        <v/>
      </c>
      <c r="H607" s="74" t="inlineStr">
        <is>
          <t>POLTRONCINA COLOR MATTONE</t>
        </is>
      </c>
      <c r="I607" s="74" t="n">
        <v>5.16</v>
      </c>
      <c r="J607" s="74" t="n">
        <v>5.16</v>
      </c>
      <c r="K607" s="74" t="inlineStr">
        <is>
          <t>31-DIC-07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571212</v>
      </c>
      <c r="C608" s="74" t="n">
        <v>587</v>
      </c>
      <c r="D608" s="74" t="inlineStr">
        <is>
          <t xml:space="preserve">CAT.  I </t>
        </is>
      </c>
      <c r="E608" s="74" t="inlineStr">
        <is>
          <t>BAAAAAHAAA</t>
        </is>
      </c>
      <c r="F608" s="74" t="n"/>
      <c r="G608" s="74">
        <f>IF(F608="","",VLOOKUP(F608,Codici!$A$2:$B$38,2,FALSE()))</f>
        <v/>
      </c>
      <c r="H608" s="74" t="inlineStr">
        <is>
          <t>ARMADIO METALLICO MOD A10</t>
        </is>
      </c>
      <c r="I608" s="74" t="n">
        <v>18.94</v>
      </c>
      <c r="J608" s="74" t="n">
        <v>18.94</v>
      </c>
      <c r="K608" s="74" t="inlineStr">
        <is>
          <t>31-DIC-07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571137</v>
      </c>
      <c r="C609" s="74" t="n">
        <v>588</v>
      </c>
      <c r="D609" s="74" t="inlineStr">
        <is>
          <t xml:space="preserve">CAT.  I </t>
        </is>
      </c>
      <c r="E609" s="74" t="inlineStr">
        <is>
          <t>BAAAAAHAAA</t>
        </is>
      </c>
      <c r="F609" s="74" t="n"/>
      <c r="G609" s="74">
        <f>IF(F609="","",VLOOKUP(F609,Codici!$A$2:$B$38,2,FALSE()))</f>
        <v/>
      </c>
      <c r="H609" s="74" t="inlineStr">
        <is>
          <t>TAVOLINETTO PER MACCHINA DA SCRIVERE</t>
        </is>
      </c>
      <c r="I609" s="74" t="n">
        <v>5.16</v>
      </c>
      <c r="J609" s="74" t="n">
        <v>5.16</v>
      </c>
      <c r="K609" s="74" t="inlineStr">
        <is>
          <t>31-DIC-07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571031</v>
      </c>
      <c r="C610" s="74" t="n">
        <v>589</v>
      </c>
      <c r="D610" s="74" t="inlineStr">
        <is>
          <t xml:space="preserve">CAT.  I </t>
        </is>
      </c>
      <c r="E610" s="74" t="inlineStr">
        <is>
          <t>BAAAAAHAAA</t>
        </is>
      </c>
      <c r="F610" s="74" t="n"/>
      <c r="G610" s="74">
        <f>IF(F610="","",VLOOKUP(F610,Codici!$A$2:$B$38,2,FALSE()))</f>
        <v/>
      </c>
      <c r="H610" s="74" t="inlineStr">
        <is>
          <t>PLAFONIERA PHILIPS</t>
        </is>
      </c>
      <c r="I610" s="74" t="n">
        <v>23.5</v>
      </c>
      <c r="J610" s="74" t="n">
        <v>23.5</v>
      </c>
      <c r="K610" s="74" t="inlineStr">
        <is>
          <t>31-DIC-07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571138</v>
      </c>
      <c r="C611" s="74" t="n">
        <v>590</v>
      </c>
      <c r="D611" s="74" t="inlineStr">
        <is>
          <t xml:space="preserve">CAT.  I </t>
        </is>
      </c>
      <c r="E611" s="74" t="inlineStr">
        <is>
          <t>BAAAAAHAAA</t>
        </is>
      </c>
      <c r="F611" s="74" t="n"/>
      <c r="G611" s="74">
        <f>IF(F611="","",VLOOKUP(F611,Codici!$A$2:$B$38,2,FALSE()))</f>
        <v/>
      </c>
      <c r="H611" s="74" t="inlineStr">
        <is>
          <t>POLTRONCINA</t>
        </is>
      </c>
      <c r="I611" s="74" t="n">
        <v>23.47</v>
      </c>
      <c r="J611" s="74" t="n">
        <v>23.47</v>
      </c>
      <c r="K611" s="74" t="inlineStr">
        <is>
          <t>31-DIC-07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570998</v>
      </c>
      <c r="C612" s="74" t="n">
        <v>591</v>
      </c>
      <c r="D612" s="74" t="inlineStr">
        <is>
          <t xml:space="preserve">CAT.  I </t>
        </is>
      </c>
      <c r="E612" s="74" t="inlineStr">
        <is>
          <t>BAAAAAHAAA</t>
        </is>
      </c>
      <c r="F612" s="74" t="n"/>
      <c r="G612" s="74">
        <f>IF(F612="","",VLOOKUP(F612,Codici!$A$2:$B$38,2,FALSE()))</f>
        <v/>
      </c>
      <c r="H612" s="74" t="inlineStr">
        <is>
          <t>POLTRONA ASSISTENTE</t>
        </is>
      </c>
      <c r="I612" s="74" t="n">
        <v>103.74</v>
      </c>
      <c r="J612" s="74" t="n">
        <v>103.74</v>
      </c>
      <c r="K612" s="74" t="inlineStr">
        <is>
          <t>31-DIC-07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571171</v>
      </c>
      <c r="C613" s="74" t="n">
        <v>592</v>
      </c>
      <c r="D613" s="74" t="inlineStr">
        <is>
          <t xml:space="preserve">CAT.  I </t>
        </is>
      </c>
      <c r="E613" s="74" t="inlineStr">
        <is>
          <t>BAAAAAHAAA</t>
        </is>
      </c>
      <c r="F613" s="74" t="n"/>
      <c r="G613" s="74">
        <f>IF(F613="","",VLOOKUP(F613,Codici!$A$2:$B$38,2,FALSE()))</f>
        <v/>
      </c>
      <c r="H613" s="74" t="inlineStr">
        <is>
          <t>scrivania</t>
        </is>
      </c>
      <c r="I613" s="74" t="n">
        <v>88.56</v>
      </c>
      <c r="J613" s="74" t="n">
        <v>88.56</v>
      </c>
      <c r="K613" s="74" t="inlineStr">
        <is>
          <t>31-DIC-07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571102</v>
      </c>
      <c r="C614" s="74" t="n">
        <v>593</v>
      </c>
      <c r="D614" s="74" t="inlineStr">
        <is>
          <t xml:space="preserve">CAT.  I </t>
        </is>
      </c>
      <c r="E614" s="74" t="inlineStr">
        <is>
          <t>BAAAAAHAAA</t>
        </is>
      </c>
      <c r="F614" s="74" t="n"/>
      <c r="G614" s="74">
        <f>IF(F614="","",VLOOKUP(F614,Codici!$A$2:$B$38,2,FALSE()))</f>
        <v/>
      </c>
      <c r="H614" s="74" t="inlineStr">
        <is>
          <t>attaccapanni murale</t>
        </is>
      </c>
      <c r="I614" s="74" t="n">
        <v>5.16</v>
      </c>
      <c r="J614" s="74" t="n">
        <v>5.16</v>
      </c>
      <c r="K614" s="74" t="inlineStr">
        <is>
          <t>31-DIC-07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570967</v>
      </c>
      <c r="C615" s="74" t="n">
        <v>594</v>
      </c>
      <c r="D615" s="74" t="inlineStr">
        <is>
          <t xml:space="preserve">CAT.  I </t>
        </is>
      </c>
      <c r="E615" s="74" t="inlineStr">
        <is>
          <t>BAAAAAHAAA</t>
        </is>
      </c>
      <c r="F615" s="74" t="n"/>
      <c r="G615" s="74">
        <f>IF(F615="","",VLOOKUP(F615,Codici!$A$2:$B$38,2,FALSE()))</f>
        <v/>
      </c>
      <c r="H615" s="74" t="inlineStr">
        <is>
          <t>libreria</t>
        </is>
      </c>
      <c r="I615" s="74" t="n">
        <v>57.78</v>
      </c>
      <c r="J615" s="74" t="n">
        <v>57.78</v>
      </c>
      <c r="K615" s="74" t="inlineStr">
        <is>
          <t>31-DIC-07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570999</v>
      </c>
      <c r="C616" s="74" t="n">
        <v>595</v>
      </c>
      <c r="D616" s="74" t="inlineStr">
        <is>
          <t xml:space="preserve">CAT.  I </t>
        </is>
      </c>
      <c r="E616" s="74" t="inlineStr">
        <is>
          <t>BAAAAAHAAA</t>
        </is>
      </c>
      <c r="F616" s="74" t="n"/>
      <c r="G616" s="74">
        <f>IF(F616="","",VLOOKUP(F616,Codici!$A$2:$B$38,2,FALSE()))</f>
        <v/>
      </c>
      <c r="H616" s="74" t="inlineStr">
        <is>
          <t>SEDIA</t>
        </is>
      </c>
      <c r="I616" s="74" t="n">
        <v>10.29</v>
      </c>
      <c r="J616" s="74" t="n">
        <v>10.29</v>
      </c>
      <c r="K616" s="74" t="inlineStr">
        <is>
          <t>31-DIC-07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571172</v>
      </c>
      <c r="C617" s="74" t="n">
        <v>596</v>
      </c>
      <c r="D617" s="74" t="inlineStr">
        <is>
          <t xml:space="preserve">CAT.  I </t>
        </is>
      </c>
      <c r="E617" s="74" t="inlineStr">
        <is>
          <t>BAAAAAHAAA</t>
        </is>
      </c>
      <c r="F617" s="74" t="n"/>
      <c r="G617" s="74">
        <f>IF(F617="","",VLOOKUP(F617,Codici!$A$2:$B$38,2,FALSE()))</f>
        <v/>
      </c>
      <c r="H617" s="74" t="inlineStr">
        <is>
          <t>PLAFONIERA PHILIPS</t>
        </is>
      </c>
      <c r="I617" s="74" t="n">
        <v>23.5</v>
      </c>
      <c r="J617" s="74" t="n">
        <v>23.5</v>
      </c>
      <c r="K617" s="74" t="inlineStr">
        <is>
          <t>31-DIC-07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571032</v>
      </c>
      <c r="C618" s="74" t="n">
        <v>597</v>
      </c>
      <c r="D618" s="74" t="inlineStr">
        <is>
          <t xml:space="preserve">CAT.  I </t>
        </is>
      </c>
      <c r="E618" s="74" t="inlineStr">
        <is>
          <t>BAAAAAHAAA</t>
        </is>
      </c>
      <c r="F618" s="74" t="n"/>
      <c r="G618" s="74">
        <f>IF(F618="","",VLOOKUP(F618,Codici!$A$2:$B$38,2,FALSE()))</f>
        <v/>
      </c>
      <c r="H618" s="74" t="inlineStr">
        <is>
          <t>SCRIVANIA TS ASSISTENTE</t>
        </is>
      </c>
      <c r="I618" s="74" t="n">
        <v>484.99</v>
      </c>
      <c r="J618" s="74" t="n">
        <v>484.99</v>
      </c>
      <c r="K618" s="74" t="inlineStr">
        <is>
          <t>31-DIC-07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571000</v>
      </c>
      <c r="C619" s="74" t="n">
        <v>598</v>
      </c>
      <c r="D619" s="74" t="inlineStr">
        <is>
          <t xml:space="preserve">CAT.  I </t>
        </is>
      </c>
      <c r="E619" s="74" t="inlineStr">
        <is>
          <t>BAAAAAHAAA</t>
        </is>
      </c>
      <c r="F619" s="74" t="n"/>
      <c r="G619" s="74">
        <f>IF(F619="","",VLOOKUP(F619,Codici!$A$2:$B$38,2,FALSE()))</f>
        <v/>
      </c>
      <c r="H619" s="74" t="inlineStr">
        <is>
          <t>CASSRTTIERA ASSISTENTE</t>
        </is>
      </c>
      <c r="I619" s="74" t="n">
        <v>176.62</v>
      </c>
      <c r="J619" s="74" t="n">
        <v>176.62</v>
      </c>
      <c r="K619" s="74" t="inlineStr">
        <is>
          <t>31-DIC-07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571213</v>
      </c>
      <c r="C620" s="74" t="n">
        <v>599</v>
      </c>
      <c r="D620" s="74" t="inlineStr">
        <is>
          <t xml:space="preserve">CAT.  I </t>
        </is>
      </c>
      <c r="E620" s="74" t="inlineStr">
        <is>
          <t>BAAAAAHAAA</t>
        </is>
      </c>
      <c r="F620" s="74" t="n"/>
      <c r="G620" s="74">
        <f>IF(F620="","",VLOOKUP(F620,Codici!$A$2:$B$38,2,FALSE()))</f>
        <v/>
      </c>
      <c r="H620" s="74" t="inlineStr">
        <is>
          <t>SEDIA MOD SI</t>
        </is>
      </c>
      <c r="I620" s="74" t="n">
        <v>6.22</v>
      </c>
      <c r="J620" s="74" t="n">
        <v>6.22</v>
      </c>
      <c r="K620" s="74" t="inlineStr">
        <is>
          <t>31-DIC-07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571139</v>
      </c>
      <c r="C621" s="74" t="n">
        <v>600</v>
      </c>
      <c r="D621" s="74" t="inlineStr">
        <is>
          <t xml:space="preserve">CAT.  I </t>
        </is>
      </c>
      <c r="E621" s="74" t="inlineStr">
        <is>
          <t>BAAAAAHAAA</t>
        </is>
      </c>
      <c r="F621" s="74" t="n"/>
      <c r="G621" s="74">
        <f>IF(F621="","",VLOOKUP(F621,Codici!$A$2:$B$38,2,FALSE()))</f>
        <v/>
      </c>
      <c r="H621" s="74" t="inlineStr">
        <is>
          <t>TELEFAX SAMSUNG 330</t>
        </is>
      </c>
      <c r="I621" s="74" t="n">
        <v>186</v>
      </c>
      <c r="J621" s="74" t="n">
        <v>186</v>
      </c>
      <c r="K621" s="74" t="inlineStr">
        <is>
          <t>31-DIC-07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571103</v>
      </c>
      <c r="C622" s="74" t="n">
        <v>601</v>
      </c>
      <c r="D622" s="74" t="inlineStr">
        <is>
          <t xml:space="preserve">CAT.  I </t>
        </is>
      </c>
      <c r="E622" s="74" t="inlineStr">
        <is>
          <t>BAAAAAHAAA</t>
        </is>
      </c>
      <c r="F622" s="74" t="n"/>
      <c r="G622" s="74">
        <f>IF(F622="","",VLOOKUP(F622,Codici!$A$2:$B$38,2,FALSE()))</f>
        <v/>
      </c>
      <c r="H622" s="74" t="inlineStr">
        <is>
          <t>CALCOLATRICE LOGOS 692 OLIVETTI</t>
        </is>
      </c>
      <c r="I622" s="74" t="n">
        <v>68.33</v>
      </c>
      <c r="J622" s="74" t="n">
        <v>68.33</v>
      </c>
      <c r="K622" s="74" t="inlineStr">
        <is>
          <t>31-DIC-07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570968</v>
      </c>
      <c r="C623" s="74" t="n">
        <v>602</v>
      </c>
      <c r="D623" s="74" t="inlineStr">
        <is>
          <t xml:space="preserve">CAT.  I </t>
        </is>
      </c>
      <c r="E623" s="74" t="inlineStr">
        <is>
          <t>BAAAAAHAAA</t>
        </is>
      </c>
      <c r="F623" s="74" t="n"/>
      <c r="G623" s="74">
        <f>IF(F623="","",VLOOKUP(F623,Codici!$A$2:$B$38,2,FALSE()))</f>
        <v/>
      </c>
      <c r="H623" s="74" t="inlineStr">
        <is>
          <t>LIBRERIA ASSISTENTE</t>
        </is>
      </c>
      <c r="I623" s="74" t="n">
        <v>226.73</v>
      </c>
      <c r="J623" s="74" t="n">
        <v>804</v>
      </c>
      <c r="K623" s="74" t="inlineStr">
        <is>
          <t>27-NOV-95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571214</v>
      </c>
      <c r="C624" s="74" t="n">
        <v>603</v>
      </c>
      <c r="D624" s="74" t="inlineStr">
        <is>
          <t xml:space="preserve">CAT.  I </t>
        </is>
      </c>
      <c r="E624" s="74" t="inlineStr">
        <is>
          <t>BAAAAAHAAA</t>
        </is>
      </c>
      <c r="F624" s="74" t="n"/>
      <c r="G624" s="74">
        <f>IF(F624="","",VLOOKUP(F624,Codici!$A$2:$B$38,2,FALSE()))</f>
        <v/>
      </c>
      <c r="H624" s="74" t="inlineStr">
        <is>
          <t>ATTACCAPANNI VERTICALE</t>
        </is>
      </c>
      <c r="I624" s="74" t="n">
        <v>25.94</v>
      </c>
      <c r="J624" s="74" t="n">
        <v>25.94</v>
      </c>
      <c r="K624" s="74" t="inlineStr">
        <is>
          <t>31-DIC-07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570969</v>
      </c>
      <c r="C625" s="74" t="n">
        <v>604</v>
      </c>
      <c r="D625" s="74" t="inlineStr">
        <is>
          <t xml:space="preserve">CAT.  I </t>
        </is>
      </c>
      <c r="E625" s="74" t="inlineStr">
        <is>
          <t>BAAAAAHAAA</t>
        </is>
      </c>
      <c r="F625" s="74" t="n"/>
      <c r="G625" s="74">
        <f>IF(F625="","",VLOOKUP(F625,Codici!$A$2:$B$38,2,FALSE()))</f>
        <v/>
      </c>
      <c r="H625" s="74" t="inlineStr">
        <is>
          <t>SEDIA OSPITE IN VILPELLE</t>
        </is>
      </c>
      <c r="I625" s="74" t="n">
        <v>59.14</v>
      </c>
      <c r="J625" s="74" t="n">
        <v>59.14</v>
      </c>
      <c r="K625" s="74" t="inlineStr">
        <is>
          <t>31-DIC-07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571104</v>
      </c>
      <c r="C626" s="74" t="n">
        <v>605</v>
      </c>
      <c r="D626" s="74" t="inlineStr">
        <is>
          <t xml:space="preserve">CAT.  I </t>
        </is>
      </c>
      <c r="E626" s="74" t="inlineStr">
        <is>
          <t>BAAAAAHAAA</t>
        </is>
      </c>
      <c r="F626" s="74" t="n"/>
      <c r="G626" s="74">
        <f>IF(F626="","",VLOOKUP(F626,Codici!$A$2:$B$38,2,FALSE()))</f>
        <v/>
      </c>
      <c r="H626" s="74" t="inlineStr">
        <is>
          <t>SEDIA OSPITE IN VILPELLE</t>
        </is>
      </c>
      <c r="I626" s="74" t="n">
        <v>59.13</v>
      </c>
      <c r="J626" s="74" t="n">
        <v>59.13</v>
      </c>
      <c r="K626" s="74" t="inlineStr">
        <is>
          <t>31-DIC-07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571033</v>
      </c>
      <c r="C627" s="74" t="n">
        <v>606</v>
      </c>
      <c r="D627" s="74" t="inlineStr">
        <is>
          <t xml:space="preserve">CAT.  I </t>
        </is>
      </c>
      <c r="E627" s="74" t="inlineStr">
        <is>
          <t>BAAAAAHAAA</t>
        </is>
      </c>
      <c r="F627" s="74" t="n"/>
      <c r="G627" s="74">
        <f>IF(F627="","",VLOOKUP(F627,Codici!$A$2:$B$38,2,FALSE()))</f>
        <v/>
      </c>
      <c r="H627" s="74" t="inlineStr">
        <is>
          <t>PLAFONIERA PHILIPS</t>
        </is>
      </c>
      <c r="I627" s="74" t="n">
        <v>23.49</v>
      </c>
      <c r="J627" s="74" t="n">
        <v>23.49</v>
      </c>
      <c r="K627" s="74" t="inlineStr">
        <is>
          <t>31-DIC-07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571173</v>
      </c>
      <c r="C628" s="74" t="n">
        <v>607</v>
      </c>
      <c r="D628" s="74" t="inlineStr">
        <is>
          <t xml:space="preserve">CAT.  I </t>
        </is>
      </c>
      <c r="E628" s="74" t="inlineStr">
        <is>
          <t>BAAAAAHAAA</t>
        </is>
      </c>
      <c r="F628" s="74" t="n"/>
      <c r="G628" s="74">
        <f>IF(F628="","",VLOOKUP(F628,Codici!$A$2:$B$38,2,FALSE()))</f>
        <v/>
      </c>
      <c r="H628" s="74" t="inlineStr">
        <is>
          <t>SEDIA MODELLO SI</t>
        </is>
      </c>
      <c r="I628" s="74" t="n">
        <v>6.23</v>
      </c>
      <c r="J628" s="74" t="n">
        <v>6.23</v>
      </c>
      <c r="K628" s="74" t="inlineStr">
        <is>
          <t>31-DIC-07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571001</v>
      </c>
      <c r="C629" s="74" t="n">
        <v>608</v>
      </c>
      <c r="D629" s="74" t="inlineStr">
        <is>
          <t xml:space="preserve">CAT.  I </t>
        </is>
      </c>
      <c r="E629" s="74" t="inlineStr">
        <is>
          <t>BAAAAAHAAA</t>
        </is>
      </c>
      <c r="F629" s="74" t="n"/>
      <c r="G629" s="74">
        <f>IF(F629="","",VLOOKUP(F629,Codici!$A$2:$B$38,2,FALSE()))</f>
        <v/>
      </c>
      <c r="H629" s="74" t="inlineStr">
        <is>
          <t>SEDIA MOD SI</t>
        </is>
      </c>
      <c r="I629" s="74" t="n">
        <v>6.23</v>
      </c>
      <c r="J629" s="74" t="n">
        <v>6.23</v>
      </c>
      <c r="K629" s="74" t="inlineStr">
        <is>
          <t>31-DIC-07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571070</v>
      </c>
      <c r="C630" s="74" t="n">
        <v>609</v>
      </c>
      <c r="D630" s="74" t="inlineStr">
        <is>
          <t xml:space="preserve">CAT.  I </t>
        </is>
      </c>
      <c r="E630" s="74" t="inlineStr">
        <is>
          <t>BAAAAAHAAA</t>
        </is>
      </c>
      <c r="F630" s="74" t="n"/>
      <c r="G630" s="74">
        <f>IF(F630="","",VLOOKUP(F630,Codici!$A$2:$B$38,2,FALSE()))</f>
        <v/>
      </c>
      <c r="H630" s="74" t="inlineStr">
        <is>
          <t>SEDIA MOD SI</t>
        </is>
      </c>
      <c r="I630" s="74" t="n">
        <v>6.22</v>
      </c>
      <c r="J630" s="74" t="n">
        <v>6.22</v>
      </c>
      <c r="K630" s="74" t="inlineStr">
        <is>
          <t>31-DIC-07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570970</v>
      </c>
      <c r="C631" s="74" t="n">
        <v>610</v>
      </c>
      <c r="D631" s="74" t="inlineStr">
        <is>
          <t xml:space="preserve">CAT.  I </t>
        </is>
      </c>
      <c r="E631" s="74" t="inlineStr">
        <is>
          <t>BAAAAAHAAA</t>
        </is>
      </c>
      <c r="F631" s="74" t="n"/>
      <c r="G631" s="74">
        <f>IF(F631="","",VLOOKUP(F631,Codici!$A$2:$B$38,2,FALSE()))</f>
        <v/>
      </c>
      <c r="H631" s="74" t="inlineStr">
        <is>
          <t>CASSETTIERA PER TAVOLO DATTILO</t>
        </is>
      </c>
      <c r="I631" s="74" t="n">
        <v>13.83</v>
      </c>
      <c r="J631" s="74" t="n">
        <v>13.83</v>
      </c>
      <c r="K631" s="74" t="inlineStr">
        <is>
          <t>31-DIC-07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571174</v>
      </c>
      <c r="C632" s="74" t="n">
        <v>611</v>
      </c>
      <c r="D632" s="74" t="inlineStr">
        <is>
          <t xml:space="preserve">CAT.  I </t>
        </is>
      </c>
      <c r="E632" s="74" t="inlineStr">
        <is>
          <t>BAAAAAHAAA</t>
        </is>
      </c>
      <c r="F632" s="74" t="n"/>
      <c r="G632" s="74">
        <f>IF(F632="","",VLOOKUP(F632,Codici!$A$2:$B$38,2,FALSE()))</f>
        <v/>
      </c>
      <c r="H632" s="74" t="inlineStr">
        <is>
          <t>CALCOLATRICE GESTETNER MOD GGC N 7000</t>
        </is>
      </c>
      <c r="I632" s="74" t="n">
        <v>56.24</v>
      </c>
      <c r="J632" s="74" t="n">
        <v>56.24</v>
      </c>
      <c r="K632" s="74" t="inlineStr">
        <is>
          <t>31-DIC-07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571175</v>
      </c>
      <c r="C633" s="74" t="n">
        <v>612</v>
      </c>
      <c r="D633" s="74" t="inlineStr">
        <is>
          <t xml:space="preserve">CAT.  I </t>
        </is>
      </c>
      <c r="E633" s="74" t="inlineStr">
        <is>
          <t>BAAAAAHAAA</t>
        </is>
      </c>
      <c r="F633" s="74" t="n"/>
      <c r="G633" s="74">
        <f>IF(F633="","",VLOOKUP(F633,Codici!$A$2:$B$38,2,FALSE()))</f>
        <v/>
      </c>
      <c r="H633" s="74" t="inlineStr">
        <is>
          <t>ESTINTORE A POLVERE KG 6</t>
        </is>
      </c>
      <c r="I633" s="74" t="n">
        <v>23.35</v>
      </c>
      <c r="J633" s="74" t="n">
        <v>23.35</v>
      </c>
      <c r="K633" s="74" t="inlineStr">
        <is>
          <t>31-DIC-07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571140</v>
      </c>
      <c r="C634" s="74" t="n">
        <v>613</v>
      </c>
      <c r="D634" s="74" t="inlineStr">
        <is>
          <t xml:space="preserve">CAT.  I </t>
        </is>
      </c>
      <c r="E634" s="74" t="inlineStr">
        <is>
          <t>BAAAAAHAAA</t>
        </is>
      </c>
      <c r="F634" s="74" t="n"/>
      <c r="G634" s="74">
        <f>IF(F634="","",VLOOKUP(F634,Codici!$A$2:$B$38,2,FALSE()))</f>
        <v/>
      </c>
      <c r="H634" s="74" t="inlineStr">
        <is>
          <t>SEDIA</t>
        </is>
      </c>
      <c r="I634" s="74" t="n">
        <v>10.29</v>
      </c>
      <c r="J634" s="74" t="n">
        <v>10.29</v>
      </c>
      <c r="K634" s="74" t="inlineStr">
        <is>
          <t>31-DIC-07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571215</v>
      </c>
      <c r="C635" s="74" t="n">
        <v>614</v>
      </c>
      <c r="D635" s="74" t="inlineStr">
        <is>
          <t xml:space="preserve">CAT.  I </t>
        </is>
      </c>
      <c r="E635" s="74" t="inlineStr">
        <is>
          <t>BAAAAAHAAA</t>
        </is>
      </c>
      <c r="F635" s="74" t="n"/>
      <c r="G635" s="74">
        <f>IF(F635="","",VLOOKUP(F635,Codici!$A$2:$B$38,2,FALSE()))</f>
        <v/>
      </c>
      <c r="H635" s="74" t="inlineStr">
        <is>
          <t>SUPPORTO MOD E4</t>
        </is>
      </c>
      <c r="I635" s="74" t="n">
        <v>0</v>
      </c>
      <c r="J635" s="74" t="n">
        <v>5.16</v>
      </c>
      <c r="K635" s="74" t="inlineStr">
        <is>
          <t>31-DIC-07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571141</v>
      </c>
      <c r="C636" s="74" t="n">
        <v>615</v>
      </c>
      <c r="D636" s="74" t="inlineStr">
        <is>
          <t xml:space="preserve">CAT.  I </t>
        </is>
      </c>
      <c r="E636" s="74" t="inlineStr">
        <is>
          <t>BAAAAAHAAA</t>
        </is>
      </c>
      <c r="F636" s="74" t="n"/>
      <c r="G636" s="74">
        <f>IF(F636="","",VLOOKUP(F636,Codici!$A$2:$B$38,2,FALSE()))</f>
        <v/>
      </c>
      <c r="H636" s="74" t="inlineStr">
        <is>
          <t>SEDIA OSPITE</t>
        </is>
      </c>
      <c r="I636" s="74" t="n">
        <v>59.13</v>
      </c>
      <c r="J636" s="74" t="n">
        <v>59.13</v>
      </c>
      <c r="K636" s="74" t="inlineStr">
        <is>
          <t>31-DIC-07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571176</v>
      </c>
      <c r="C637" s="74" t="n">
        <v>616</v>
      </c>
      <c r="D637" s="74" t="inlineStr">
        <is>
          <t xml:space="preserve">CAT.  I </t>
        </is>
      </c>
      <c r="E637" s="74" t="inlineStr">
        <is>
          <t>BAAAAAHAAA</t>
        </is>
      </c>
      <c r="F637" s="74" t="n"/>
      <c r="G637" s="74">
        <f>IF(F637="","",VLOOKUP(F637,Codici!$A$2:$B$38,2,FALSE()))</f>
        <v/>
      </c>
      <c r="H637" s="74" t="inlineStr">
        <is>
          <t>POLTRONA MOD 01</t>
        </is>
      </c>
      <c r="I637" s="74" t="n">
        <v>5.16</v>
      </c>
      <c r="J637" s="74" t="n">
        <v>5.16</v>
      </c>
      <c r="K637" s="74" t="inlineStr">
        <is>
          <t>31-DIC-07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571177</v>
      </c>
      <c r="C638" s="74" t="n">
        <v>617</v>
      </c>
      <c r="D638" s="74" t="inlineStr">
        <is>
          <t xml:space="preserve">CAT.  I </t>
        </is>
      </c>
      <c r="E638" s="74" t="inlineStr">
        <is>
          <t>BAAAAAGAAA</t>
        </is>
      </c>
      <c r="F638" s="74" t="n"/>
      <c r="G638" s="74">
        <f>IF(F638="","",VLOOKUP(F638,Codici!$A$2:$B$38,2,FALSE()))</f>
        <v/>
      </c>
      <c r="H638" s="74" t="inlineStr">
        <is>
          <t>MONITOR 17" LCD BELINEA</t>
        </is>
      </c>
      <c r="I638" s="74" t="n">
        <v>337.5</v>
      </c>
      <c r="J638" s="74" t="n">
        <v>337.5</v>
      </c>
      <c r="K638" s="74" t="inlineStr">
        <is>
          <t>31-DIC-07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570971</v>
      </c>
      <c r="C639" s="74" t="n">
        <v>618</v>
      </c>
      <c r="D639" s="74" t="inlineStr">
        <is>
          <t xml:space="preserve">CAT.  I </t>
        </is>
      </c>
      <c r="E639" s="74" t="inlineStr">
        <is>
          <t>BAAAAAHAAA</t>
        </is>
      </c>
      <c r="F639" s="74" t="n"/>
      <c r="G639" s="74">
        <f>IF(F639="","",VLOOKUP(F639,Codici!$A$2:$B$38,2,FALSE()))</f>
        <v/>
      </c>
      <c r="H639" s="74" t="inlineStr">
        <is>
          <t>ESTINTORE IN POLVERE</t>
        </is>
      </c>
      <c r="I639" s="74" t="n">
        <v>23.35</v>
      </c>
      <c r="J639" s="74" t="n">
        <v>23.35</v>
      </c>
      <c r="K639" s="74" t="inlineStr">
        <is>
          <t>31-DIC-07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571142</v>
      </c>
      <c r="C640" s="74" t="n">
        <v>619</v>
      </c>
      <c r="D640" s="74" t="inlineStr">
        <is>
          <t xml:space="preserve">CAT.  I </t>
        </is>
      </c>
      <c r="E640" s="74" t="inlineStr">
        <is>
          <t>BAAAAAHAAA</t>
        </is>
      </c>
      <c r="F640" s="74" t="n"/>
      <c r="G640" s="74">
        <f>IF(F640="","",VLOOKUP(F640,Codici!$A$2:$B$38,2,FALSE()))</f>
        <v/>
      </c>
      <c r="H640" s="74" t="inlineStr">
        <is>
          <t>ESTINTORE IN POLVERE</t>
        </is>
      </c>
      <c r="I640" s="74" t="n">
        <v>23.35</v>
      </c>
      <c r="J640" s="74" t="n">
        <v>23.35</v>
      </c>
      <c r="K640" s="74" t="inlineStr">
        <is>
          <t>31-DIC-07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571071</v>
      </c>
      <c r="C641" s="74" t="n">
        <v>620</v>
      </c>
      <c r="D641" s="74" t="inlineStr">
        <is>
          <t xml:space="preserve">CAT.  I </t>
        </is>
      </c>
      <c r="E641" s="74" t="inlineStr">
        <is>
          <t>BAAAAAHAAA</t>
        </is>
      </c>
      <c r="F641" s="74" t="n"/>
      <c r="G641" s="74">
        <f>IF(F641="","",VLOOKUP(F641,Codici!$A$2:$B$38,2,FALSE()))</f>
        <v/>
      </c>
      <c r="H641" s="74" t="inlineStr">
        <is>
          <t>ESTINTORE IN POLVERE</t>
        </is>
      </c>
      <c r="I641" s="74" t="n">
        <v>23.35</v>
      </c>
      <c r="J641" s="74" t="n">
        <v>23.35</v>
      </c>
      <c r="K641" s="74" t="inlineStr">
        <is>
          <t>31-DIC-07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571178</v>
      </c>
      <c r="C642" s="74" t="n">
        <v>621</v>
      </c>
      <c r="D642" s="74" t="inlineStr">
        <is>
          <t xml:space="preserve">CAT.  I </t>
        </is>
      </c>
      <c r="E642" s="74" t="inlineStr">
        <is>
          <t>BAAAAAHAAA</t>
        </is>
      </c>
      <c r="F642" s="74" t="n"/>
      <c r="G642" s="74">
        <f>IF(F642="","",VLOOKUP(F642,Codici!$A$2:$B$38,2,FALSE()))</f>
        <v/>
      </c>
      <c r="H642" s="74" t="inlineStr">
        <is>
          <t>CALCOLATRICE LOGOS 692 OLIVETTI</t>
        </is>
      </c>
      <c r="I642" s="74" t="n">
        <v>68.33</v>
      </c>
      <c r="J642" s="74" t="n">
        <v>68.33</v>
      </c>
      <c r="K642" s="74" t="inlineStr">
        <is>
          <t>31-DIC-07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571179</v>
      </c>
      <c r="C643" s="74" t="n">
        <v>622</v>
      </c>
      <c r="D643" s="74" t="inlineStr">
        <is>
          <t xml:space="preserve">CAT.  I </t>
        </is>
      </c>
      <c r="E643" s="74" t="inlineStr">
        <is>
          <t>BAAAAAHAAA</t>
        </is>
      </c>
      <c r="F643" s="74" t="n"/>
      <c r="G643" s="74">
        <f>IF(F643="","",VLOOKUP(F643,Codici!$A$2:$B$38,2,FALSE()))</f>
        <v/>
      </c>
      <c r="H643" s="74" t="inlineStr">
        <is>
          <t>CALCOLATRICE LOGOS 692 OLIVETTI</t>
        </is>
      </c>
      <c r="I643" s="74" t="n">
        <v>68.33</v>
      </c>
      <c r="J643" s="74" t="n">
        <v>68.33</v>
      </c>
      <c r="K643" s="74" t="inlineStr">
        <is>
          <t>31-DIC-07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570972</v>
      </c>
      <c r="C644" s="74" t="n">
        <v>623</v>
      </c>
      <c r="D644" s="74" t="inlineStr">
        <is>
          <t xml:space="preserve">CAT.  I </t>
        </is>
      </c>
      <c r="E644" s="74" t="inlineStr">
        <is>
          <t>BAAAAAHAAA</t>
        </is>
      </c>
      <c r="F644" s="74" t="n"/>
      <c r="G644" s="74">
        <f>IF(F644="","",VLOOKUP(F644,Codici!$A$2:$B$38,2,FALSE()))</f>
        <v/>
      </c>
      <c r="H644" s="74" t="inlineStr">
        <is>
          <t>CALCOLATRICE LOGOS 692 OLIVETTI</t>
        </is>
      </c>
      <c r="I644" s="74" t="n">
        <v>68.33</v>
      </c>
      <c r="J644" s="74" t="n">
        <v>68.33</v>
      </c>
      <c r="K644" s="74" t="inlineStr">
        <is>
          <t>31-DIC-07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571002</v>
      </c>
      <c r="C645" s="74" t="n">
        <v>624</v>
      </c>
      <c r="D645" s="74" t="inlineStr">
        <is>
          <t xml:space="preserve">CAT.  I </t>
        </is>
      </c>
      <c r="E645" s="74" t="inlineStr">
        <is>
          <t>BAAAAAHAAA</t>
        </is>
      </c>
      <c r="F645" s="74" t="n"/>
      <c r="G645" s="74">
        <f>IF(F645="","",VLOOKUP(F645,Codici!$A$2:$B$38,2,FALSE()))</f>
        <v/>
      </c>
      <c r="H645" s="74" t="inlineStr">
        <is>
          <t>CALCOLATRICE LOGOS 692 OLIVETTI</t>
        </is>
      </c>
      <c r="I645" s="74" t="n">
        <v>68.33</v>
      </c>
      <c r="J645" s="74" t="n">
        <v>68.33</v>
      </c>
      <c r="K645" s="74" t="inlineStr">
        <is>
          <t>31-DIC-07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571003</v>
      </c>
      <c r="C646" s="74" t="n">
        <v>625</v>
      </c>
      <c r="D646" s="74" t="inlineStr">
        <is>
          <t xml:space="preserve">CAT.  I </t>
        </is>
      </c>
      <c r="E646" s="74" t="inlineStr">
        <is>
          <t>BAAAAAHAAA</t>
        </is>
      </c>
      <c r="F646" s="74" t="n"/>
      <c r="G646" s="74">
        <f>IF(F646="","",VLOOKUP(F646,Codici!$A$2:$B$38,2,FALSE()))</f>
        <v/>
      </c>
      <c r="H646" s="74" t="inlineStr">
        <is>
          <t>TAVOLO MOD D3 X MACCHINA DA SCRIVERE</t>
        </is>
      </c>
      <c r="I646" s="74" t="n">
        <v>0</v>
      </c>
      <c r="J646" s="74" t="n">
        <v>5.16</v>
      </c>
      <c r="K646" s="74" t="inlineStr">
        <is>
          <t>31-DIC-07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571180</v>
      </c>
      <c r="C647" s="74" t="n">
        <v>626</v>
      </c>
      <c r="D647" s="74" t="inlineStr">
        <is>
          <t xml:space="preserve">CAT.  I </t>
        </is>
      </c>
      <c r="E647" s="74" t="inlineStr">
        <is>
          <t>BAAAAAHAAA</t>
        </is>
      </c>
      <c r="F647" s="74" t="n"/>
      <c r="G647" s="74">
        <f>IF(F647="","",VLOOKUP(F647,Codici!$A$2:$B$38,2,FALSE()))</f>
        <v/>
      </c>
      <c r="H647" s="74" t="inlineStr">
        <is>
          <t>POLTRONA IN VELLUTO GRIGIO VERDE</t>
        </is>
      </c>
      <c r="I647" s="74" t="n">
        <v>0</v>
      </c>
      <c r="J647" s="74" t="n">
        <v>5.16</v>
      </c>
      <c r="K647" s="74" t="inlineStr">
        <is>
          <t>31-DIC-07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571072</v>
      </c>
      <c r="C648" s="74" t="n">
        <v>627</v>
      </c>
      <c r="D648" s="74" t="inlineStr">
        <is>
          <t xml:space="preserve">CAT.  I </t>
        </is>
      </c>
      <c r="E648" s="74" t="inlineStr">
        <is>
          <t>BAAAAAHAAA</t>
        </is>
      </c>
      <c r="F648" s="74" t="n"/>
      <c r="G648" s="74">
        <f>IF(F648="","",VLOOKUP(F648,Codici!$A$2:$B$38,2,FALSE()))</f>
        <v/>
      </c>
      <c r="H648" s="74" t="inlineStr">
        <is>
          <t>POLTRONA IN VELLUTO GRIGIO VERDE</t>
        </is>
      </c>
      <c r="I648" s="74" t="n">
        <v>0</v>
      </c>
      <c r="J648" s="74" t="n">
        <v>5.16</v>
      </c>
      <c r="K648" s="74" t="inlineStr">
        <is>
          <t>31-DIC-07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571181</v>
      </c>
      <c r="C649" s="74" t="n">
        <v>628</v>
      </c>
      <c r="D649" s="74" t="inlineStr">
        <is>
          <t xml:space="preserve">CAT.  II </t>
        </is>
      </c>
      <c r="E649" s="74" t="inlineStr">
        <is>
          <t>BAAAAAIAAA</t>
        </is>
      </c>
      <c r="F649" s="74" t="n"/>
      <c r="G649" s="74">
        <f>IF(F649="","",VLOOKUP(F649,Codici!$A$2:$B$38,2,FALSE()))</f>
        <v/>
      </c>
      <c r="H649" s="74" t="inlineStr">
        <is>
          <t>LA CHIMICA DELLE SOSTANZE ALIMENTARI</t>
        </is>
      </c>
      <c r="I649" s="74" t="n">
        <v>0.01</v>
      </c>
      <c r="J649" s="74" t="n">
        <v>0.01</v>
      </c>
      <c r="K649" s="74" t="inlineStr">
        <is>
          <t>31-DIC-07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571143</v>
      </c>
      <c r="C650" s="74" t="n">
        <v>629</v>
      </c>
      <c r="D650" s="74" t="inlineStr">
        <is>
          <t xml:space="preserve">CAT.  II </t>
        </is>
      </c>
      <c r="E650" s="74" t="inlineStr">
        <is>
          <t>BAAAAAIAAA</t>
        </is>
      </c>
      <c r="F650" s="74" t="n"/>
      <c r="G650" s="74">
        <f>IF(F650="","",VLOOKUP(F650,Codici!$A$2:$B$38,2,FALSE()))</f>
        <v/>
      </c>
      <c r="H650" s="74" t="inlineStr">
        <is>
          <t>DIZIONARIO DI BOTANICA GENERALE</t>
        </is>
      </c>
      <c r="I650" s="74" t="n">
        <v>0</v>
      </c>
      <c r="J650" s="74" t="n">
        <v>0</v>
      </c>
      <c r="K650" s="74" t="inlineStr">
        <is>
          <t>31-DIC-07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571144</v>
      </c>
      <c r="C651" s="74" t="n">
        <v>630</v>
      </c>
      <c r="D651" s="74" t="inlineStr">
        <is>
          <t xml:space="preserve">CAT.  II </t>
        </is>
      </c>
      <c r="E651" s="74" t="inlineStr">
        <is>
          <t>BAAAAAIAAA</t>
        </is>
      </c>
      <c r="F651" s="74" t="n"/>
      <c r="G651" s="74">
        <f>IF(F651="","",VLOOKUP(F651,Codici!$A$2:$B$38,2,FALSE()))</f>
        <v/>
      </c>
      <c r="H651" s="74" t="inlineStr">
        <is>
          <t>POMOLOGIA</t>
        </is>
      </c>
      <c r="I651" s="74" t="n">
        <v>0.01</v>
      </c>
      <c r="J651" s="74" t="n">
        <v>0.01</v>
      </c>
      <c r="K651" s="74" t="inlineStr">
        <is>
          <t>31-DIC-07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571216</v>
      </c>
      <c r="C652" s="74" t="n">
        <v>631</v>
      </c>
      <c r="D652" s="74" t="inlineStr">
        <is>
          <t xml:space="preserve">CAT.  II </t>
        </is>
      </c>
      <c r="E652" s="74" t="inlineStr">
        <is>
          <t>BAAAAAIAAA</t>
        </is>
      </c>
      <c r="F652" s="74" t="n"/>
      <c r="G652" s="74">
        <f>IF(F652="","",VLOOKUP(F652,Codici!$A$2:$B$38,2,FALSE()))</f>
        <v/>
      </c>
      <c r="H652" s="74" t="inlineStr">
        <is>
          <t>TRATTATO COMPLETO DI AGRICOLTURA</t>
        </is>
      </c>
      <c r="I652" s="74" t="n">
        <v>0.01</v>
      </c>
      <c r="J652" s="74" t="n">
        <v>0.01</v>
      </c>
      <c r="K652" s="74" t="inlineStr">
        <is>
          <t>31-DIC-07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571217</v>
      </c>
      <c r="C653" s="74" t="n">
        <v>632</v>
      </c>
      <c r="D653" s="74" t="inlineStr">
        <is>
          <t xml:space="preserve">CAT.  II </t>
        </is>
      </c>
      <c r="E653" s="74" t="inlineStr">
        <is>
          <t>BAAAAAIAAA</t>
        </is>
      </c>
      <c r="F653" s="74" t="n"/>
      <c r="G653" s="74">
        <f>IF(F653="","",VLOOKUP(F653,Codici!$A$2:$B$38,2,FALSE()))</f>
        <v/>
      </c>
      <c r="H653" s="74" t="inlineStr">
        <is>
          <t>IL LIBRO DELL'AGRICOLTORE</t>
        </is>
      </c>
      <c r="I653" s="74" t="n">
        <v>0.01</v>
      </c>
      <c r="J653" s="74" t="n">
        <v>0.01</v>
      </c>
      <c r="K653" s="74" t="inlineStr">
        <is>
          <t>31-DIC-07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571182</v>
      </c>
      <c r="C654" s="74" t="n">
        <v>633</v>
      </c>
      <c r="D654" s="74" t="inlineStr">
        <is>
          <t xml:space="preserve">CAT.  II </t>
        </is>
      </c>
      <c r="E654" s="74" t="inlineStr">
        <is>
          <t>BAAAAAIAAA</t>
        </is>
      </c>
      <c r="F654" s="74" t="n"/>
      <c r="G654" s="74">
        <f>IF(F654="","",VLOOKUP(F654,Codici!$A$2:$B$38,2,FALSE()))</f>
        <v/>
      </c>
      <c r="H654" s="74" t="inlineStr">
        <is>
          <t>PRONTUARIO DELL'AGRICOLTORE</t>
        </is>
      </c>
      <c r="I654" s="74" t="n">
        <v>0.01</v>
      </c>
      <c r="J654" s="74" t="n">
        <v>0.01</v>
      </c>
      <c r="K654" s="74" t="inlineStr">
        <is>
          <t>31-DIC-07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571105</v>
      </c>
      <c r="C655" s="74" t="n">
        <v>634</v>
      </c>
      <c r="D655" s="74" t="inlineStr">
        <is>
          <t xml:space="preserve">CAT.  II </t>
        </is>
      </c>
      <c r="E655" s="74" t="inlineStr">
        <is>
          <t>BAAAAAIAAA</t>
        </is>
      </c>
      <c r="F655" s="74" t="n"/>
      <c r="G655" s="74">
        <f>IF(F655="","",VLOOKUP(F655,Codici!$A$2:$B$38,2,FALSE()))</f>
        <v/>
      </c>
      <c r="H655" s="74" t="inlineStr">
        <is>
          <t>UVA DA TAVOLO</t>
        </is>
      </c>
      <c r="I655" s="74" t="n">
        <v>0.01</v>
      </c>
      <c r="J655" s="74" t="n">
        <v>0.01</v>
      </c>
      <c r="K655" s="74" t="inlineStr">
        <is>
          <t>31-DIC-07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571183</v>
      </c>
      <c r="C656" s="74" t="n">
        <v>635</v>
      </c>
      <c r="D656" s="74" t="inlineStr">
        <is>
          <t xml:space="preserve">CAT.  II </t>
        </is>
      </c>
      <c r="E656" s="74" t="inlineStr">
        <is>
          <t>BAAAAAIAAA</t>
        </is>
      </c>
      <c r="F656" s="74" t="n"/>
      <c r="G656" s="74">
        <f>IF(F656="","",VLOOKUP(F656,Codici!$A$2:$B$38,2,FALSE()))</f>
        <v/>
      </c>
      <c r="H656" s="74" t="inlineStr">
        <is>
          <t>CHIMICA AGRARIA VOL 1°</t>
        </is>
      </c>
      <c r="I656" s="74" t="n">
        <v>0.01</v>
      </c>
      <c r="J656" s="74" t="n">
        <v>0.01</v>
      </c>
      <c r="K656" s="74" t="inlineStr">
        <is>
          <t>31-DIC-07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571034</v>
      </c>
      <c r="C657" s="74" t="n">
        <v>636</v>
      </c>
      <c r="D657" s="74" t="inlineStr">
        <is>
          <t xml:space="preserve">CAT.  II </t>
        </is>
      </c>
      <c r="E657" s="74" t="inlineStr">
        <is>
          <t>BAAAAAIAAA</t>
        </is>
      </c>
      <c r="F657" s="74" t="n"/>
      <c r="G657" s="74">
        <f>IF(F657="","",VLOOKUP(F657,Codici!$A$2:$B$38,2,FALSE()))</f>
        <v/>
      </c>
      <c r="H657" s="74" t="inlineStr">
        <is>
          <t>DITTERI ITALIANI</t>
        </is>
      </c>
      <c r="I657" s="74" t="n">
        <v>0.02</v>
      </c>
      <c r="J657" s="74" t="n">
        <v>0.02</v>
      </c>
      <c r="K657" s="74" t="inlineStr">
        <is>
          <t>31-DIC-07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571073</v>
      </c>
      <c r="C658" s="74" t="n">
        <v>637</v>
      </c>
      <c r="D658" s="74" t="inlineStr">
        <is>
          <t xml:space="preserve">CAT.  II </t>
        </is>
      </c>
      <c r="E658" s="74" t="inlineStr">
        <is>
          <t>BAAAAAIAAA</t>
        </is>
      </c>
      <c r="F658" s="74" t="n"/>
      <c r="G658" s="74">
        <f>IF(F658="","",VLOOKUP(F658,Codici!$A$2:$B$38,2,FALSE()))</f>
        <v/>
      </c>
      <c r="H658" s="74" t="inlineStr">
        <is>
          <t>DIZIONARIO BIOGRAFICO VOL 1°</t>
        </is>
      </c>
      <c r="I658" s="74" t="n">
        <v>0</v>
      </c>
      <c r="J658" s="74" t="n">
        <v>0</v>
      </c>
      <c r="K658" s="74" t="inlineStr">
        <is>
          <t>31-DIC-07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571145</v>
      </c>
      <c r="C659" s="74" t="n">
        <v>638</v>
      </c>
      <c r="D659" s="74" t="inlineStr">
        <is>
          <t xml:space="preserve">CAT.  II </t>
        </is>
      </c>
      <c r="E659" s="74" t="inlineStr">
        <is>
          <t>BAAAAAIAAA</t>
        </is>
      </c>
      <c r="F659" s="74" t="n"/>
      <c r="G659" s="74">
        <f>IF(F659="","",VLOOKUP(F659,Codici!$A$2:$B$38,2,FALSE()))</f>
        <v/>
      </c>
      <c r="H659" s="74" t="inlineStr">
        <is>
          <t>IL MULO</t>
        </is>
      </c>
      <c r="I659" s="74" t="n">
        <v>0.01</v>
      </c>
      <c r="J659" s="74" t="n">
        <v>0.01</v>
      </c>
      <c r="K659" s="74" t="inlineStr">
        <is>
          <t>31-DIC-07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571146</v>
      </c>
      <c r="C660" s="74" t="n">
        <v>639</v>
      </c>
      <c r="D660" s="74" t="inlineStr">
        <is>
          <t xml:space="preserve">CAT.  II </t>
        </is>
      </c>
      <c r="E660" s="74" t="inlineStr">
        <is>
          <t>BAAAAAIAAA</t>
        </is>
      </c>
      <c r="F660" s="74" t="n"/>
      <c r="G660" s="74">
        <f>IF(F660="","",VLOOKUP(F660,Codici!$A$2:$B$38,2,FALSE()))</f>
        <v/>
      </c>
      <c r="H660" s="74" t="inlineStr">
        <is>
          <t>CHIMICA AGRARIA VOL 2°</t>
        </is>
      </c>
      <c r="I660" s="74" t="n">
        <v>0.02</v>
      </c>
      <c r="J660" s="74" t="n">
        <v>0.02</v>
      </c>
      <c r="K660" s="74" t="inlineStr">
        <is>
          <t>31-DIC-07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571218</v>
      </c>
      <c r="C661" s="74" t="n">
        <v>640</v>
      </c>
      <c r="D661" s="74" t="inlineStr">
        <is>
          <t xml:space="preserve">CAT.  II </t>
        </is>
      </c>
      <c r="E661" s="74" t="inlineStr">
        <is>
          <t>BAAAAAIAAA</t>
        </is>
      </c>
      <c r="F661" s="74" t="n"/>
      <c r="G661" s="74">
        <f>IF(F661="","",VLOOKUP(F661,Codici!$A$2:$B$38,2,FALSE()))</f>
        <v/>
      </c>
      <c r="H661" s="74" t="inlineStr">
        <is>
          <t>IL TABACCO</t>
        </is>
      </c>
      <c r="I661" s="74" t="n">
        <v>0.02</v>
      </c>
      <c r="J661" s="74" t="n">
        <v>0.02</v>
      </c>
      <c r="K661" s="74" t="inlineStr">
        <is>
          <t>31-DIC-07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571074</v>
      </c>
      <c r="C662" s="74" t="n">
        <v>641</v>
      </c>
      <c r="D662" s="74" t="inlineStr">
        <is>
          <t xml:space="preserve">CAT.  II </t>
        </is>
      </c>
      <c r="E662" s="74" t="inlineStr">
        <is>
          <t>BAAAAAIAAA</t>
        </is>
      </c>
      <c r="F662" s="74" t="n"/>
      <c r="G662" s="74">
        <f>IF(F662="","",VLOOKUP(F662,Codici!$A$2:$B$38,2,FALSE()))</f>
        <v/>
      </c>
      <c r="H662" s="74" t="inlineStr">
        <is>
          <t>COLTIVAZIONE DELLA SENAPE</t>
        </is>
      </c>
      <c r="I662" s="74" t="n">
        <v>0.02</v>
      </c>
      <c r="J662" s="74" t="n">
        <v>0.02</v>
      </c>
      <c r="K662" s="74" t="inlineStr">
        <is>
          <t>31-DIC-07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571106</v>
      </c>
      <c r="C663" s="74" t="n">
        <v>642</v>
      </c>
      <c r="D663" s="74" t="inlineStr">
        <is>
          <t xml:space="preserve">CAT.  II </t>
        </is>
      </c>
      <c r="E663" s="74" t="inlineStr">
        <is>
          <t>BAAAAAIAAA</t>
        </is>
      </c>
      <c r="F663" s="74" t="n"/>
      <c r="G663" s="74">
        <f>IF(F663="","",VLOOKUP(F663,Codici!$A$2:$B$38,2,FALSE()))</f>
        <v/>
      </c>
      <c r="H663" s="74" t="inlineStr">
        <is>
          <t>COLTIVAZIONE INDUSTRIALE DEL POMODORO</t>
        </is>
      </c>
      <c r="I663" s="74" t="n">
        <v>0.02</v>
      </c>
      <c r="J663" s="74" t="n">
        <v>0.02</v>
      </c>
      <c r="K663" s="74" t="inlineStr">
        <is>
          <t>31-DIC-07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571184</v>
      </c>
      <c r="C664" s="74" t="n">
        <v>643</v>
      </c>
      <c r="D664" s="74" t="inlineStr">
        <is>
          <t xml:space="preserve">CAT.  II </t>
        </is>
      </c>
      <c r="E664" s="74" t="inlineStr">
        <is>
          <t>BAAAAAIAAA</t>
        </is>
      </c>
      <c r="F664" s="74" t="n"/>
      <c r="G664" s="74">
        <f>IF(F664="","",VLOOKUP(F664,Codici!$A$2:$B$38,2,FALSE()))</f>
        <v/>
      </c>
      <c r="H664" s="74" t="inlineStr">
        <is>
          <t>LA LIQUIRIZIA</t>
        </is>
      </c>
      <c r="I664" s="74" t="n">
        <v>0.02</v>
      </c>
      <c r="J664" s="74" t="n">
        <v>0.02</v>
      </c>
      <c r="K664" s="74" t="inlineStr">
        <is>
          <t>31-DIC-07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571035</v>
      </c>
      <c r="C665" s="74" t="n">
        <v>644</v>
      </c>
      <c r="D665" s="74" t="inlineStr">
        <is>
          <t xml:space="preserve">CAT.  II </t>
        </is>
      </c>
      <c r="E665" s="74" t="inlineStr">
        <is>
          <t>BAAAAAIAAA</t>
        </is>
      </c>
      <c r="F665" s="74" t="n"/>
      <c r="G665" s="74">
        <f>IF(F665="","",VLOOKUP(F665,Codici!$A$2:$B$38,2,FALSE()))</f>
        <v/>
      </c>
      <c r="H665" s="74" t="inlineStr">
        <is>
          <t>IL SALICE</t>
        </is>
      </c>
      <c r="I665" s="74" t="n">
        <v>0.02</v>
      </c>
      <c r="J665" s="74" t="n">
        <v>0.02</v>
      </c>
      <c r="K665" s="74" t="inlineStr">
        <is>
          <t>31-DIC-07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571185</v>
      </c>
      <c r="C666" s="74" t="n">
        <v>645</v>
      </c>
      <c r="D666" s="74" t="inlineStr">
        <is>
          <t xml:space="preserve">CAT.  II </t>
        </is>
      </c>
      <c r="E666" s="74" t="inlineStr">
        <is>
          <t>BAAAAAIAAA</t>
        </is>
      </c>
      <c r="F666" s="74" t="n"/>
      <c r="G666" s="74">
        <f>IF(F666="","",VLOOKUP(F666,Codici!$A$2:$B$38,2,FALSE()))</f>
        <v/>
      </c>
      <c r="H666" s="74" t="inlineStr">
        <is>
          <t>I SEGRETI DI DON REBO</t>
        </is>
      </c>
      <c r="I666" s="74" t="n">
        <v>0.02</v>
      </c>
      <c r="J666" s="74" t="n">
        <v>0.02</v>
      </c>
      <c r="K666" s="74" t="inlineStr">
        <is>
          <t>31-DIC-07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571036</v>
      </c>
      <c r="C667" s="74" t="n">
        <v>646</v>
      </c>
      <c r="D667" s="74" t="inlineStr">
        <is>
          <t xml:space="preserve">CAT.  II </t>
        </is>
      </c>
      <c r="E667" s="74" t="inlineStr">
        <is>
          <t>BAAAAAIAAA</t>
        </is>
      </c>
      <c r="F667" s="74" t="n"/>
      <c r="G667" s="74">
        <f>IF(F667="","",VLOOKUP(F667,Codici!$A$2:$B$38,2,FALSE()))</f>
        <v/>
      </c>
      <c r="H667" s="74" t="inlineStr">
        <is>
          <t>LA CONSERVAZIONE DEI FORAGGI FRESCHI</t>
        </is>
      </c>
      <c r="I667" s="74" t="n">
        <v>0.02</v>
      </c>
      <c r="J667" s="74" t="n">
        <v>0.02</v>
      </c>
      <c r="K667" s="74" t="inlineStr">
        <is>
          <t>31-DIC-07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571186</v>
      </c>
      <c r="C668" s="74" t="n">
        <v>647</v>
      </c>
      <c r="D668" s="74" t="inlineStr">
        <is>
          <t xml:space="preserve">CAT.  II </t>
        </is>
      </c>
      <c r="E668" s="74" t="inlineStr">
        <is>
          <t>BAAAAAIAAA</t>
        </is>
      </c>
      <c r="F668" s="74" t="n"/>
      <c r="G668" s="74">
        <f>IF(F668="","",VLOOKUP(F668,Codici!$A$2:$B$38,2,FALSE()))</f>
        <v/>
      </c>
      <c r="H668" s="74" t="inlineStr">
        <is>
          <t>LA FIENAGIONE</t>
        </is>
      </c>
      <c r="I668" s="74" t="n">
        <v>0.02</v>
      </c>
      <c r="J668" s="74" t="n">
        <v>0.02</v>
      </c>
      <c r="K668" s="74" t="inlineStr">
        <is>
          <t>31-DIC-07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571075</v>
      </c>
      <c r="C669" s="74" t="n">
        <v>648</v>
      </c>
      <c r="D669" s="74" t="inlineStr">
        <is>
          <t xml:space="preserve">CAT.  II </t>
        </is>
      </c>
      <c r="E669" s="74" t="inlineStr">
        <is>
          <t>BAAAAAIAAA</t>
        </is>
      </c>
      <c r="F669" s="74" t="n"/>
      <c r="G669" s="74">
        <f>IF(F669="","",VLOOKUP(F669,Codici!$A$2:$B$38,2,FALSE()))</f>
        <v/>
      </c>
      <c r="H669" s="74" t="inlineStr">
        <is>
          <t>LA DISTELLAZIONE DEL VINO VOL 1°</t>
        </is>
      </c>
      <c r="I669" s="74" t="n">
        <v>0.02</v>
      </c>
      <c r="J669" s="74" t="n">
        <v>0.02</v>
      </c>
      <c r="K669" s="74" t="inlineStr">
        <is>
          <t>31-DIC-07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571187</v>
      </c>
      <c r="C670" s="74" t="n">
        <v>649</v>
      </c>
      <c r="D670" s="74" t="inlineStr">
        <is>
          <t xml:space="preserve">CAT.  II </t>
        </is>
      </c>
      <c r="E670" s="74" t="inlineStr">
        <is>
          <t>BAAAAAIAAA</t>
        </is>
      </c>
      <c r="F670" s="74" t="n"/>
      <c r="G670" s="74">
        <f>IF(F670="","",VLOOKUP(F670,Codici!$A$2:$B$38,2,FALSE()))</f>
        <v/>
      </c>
      <c r="H670" s="74" t="inlineStr">
        <is>
          <t>PRATICOLTURA</t>
        </is>
      </c>
      <c r="I670" s="74" t="n">
        <v>0.02</v>
      </c>
      <c r="J670" s="74" t="n">
        <v>0.02</v>
      </c>
      <c r="K670" s="74" t="inlineStr">
        <is>
          <t>31-DIC-07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570973</v>
      </c>
      <c r="C671" s="74" t="n">
        <v>650</v>
      </c>
      <c r="D671" s="74" t="inlineStr">
        <is>
          <t xml:space="preserve">CAT.  II </t>
        </is>
      </c>
      <c r="E671" s="74" t="inlineStr">
        <is>
          <t>BAAAAAIAAA</t>
        </is>
      </c>
      <c r="F671" s="74" t="n"/>
      <c r="G671" s="74">
        <f>IF(F671="","",VLOOKUP(F671,Codici!$A$2:$B$38,2,FALSE()))</f>
        <v/>
      </c>
      <c r="H671" s="74" t="inlineStr">
        <is>
          <t>PATATE IL GRAN REDDITO</t>
        </is>
      </c>
      <c r="I671" s="74" t="n">
        <v>0.02</v>
      </c>
      <c r="J671" s="74" t="n">
        <v>0.02</v>
      </c>
      <c r="K671" s="74" t="inlineStr">
        <is>
          <t>31-DIC-07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571076</v>
      </c>
      <c r="C672" s="74" t="n">
        <v>651</v>
      </c>
      <c r="D672" s="74" t="inlineStr">
        <is>
          <t xml:space="preserve">CAT.  II </t>
        </is>
      </c>
      <c r="E672" s="74" t="inlineStr">
        <is>
          <t>BAAAAAIAAA</t>
        </is>
      </c>
      <c r="F672" s="74" t="n"/>
      <c r="G672" s="74">
        <f>IF(F672="","",VLOOKUP(F672,Codici!$A$2:$B$38,2,FALSE()))</f>
        <v/>
      </c>
      <c r="H672" s="74" t="inlineStr">
        <is>
          <t>CODICE DELLA LEGISLAZIONE AGRARIA ITALIANA</t>
        </is>
      </c>
      <c r="I672" s="74" t="n">
        <v>0.34</v>
      </c>
      <c r="J672" s="74" t="n">
        <v>0.34</v>
      </c>
      <c r="K672" s="74" t="inlineStr">
        <is>
          <t>31-DIC-07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571077</v>
      </c>
      <c r="C673" s="74" t="n">
        <v>652</v>
      </c>
      <c r="D673" s="74" t="inlineStr">
        <is>
          <t xml:space="preserve">CAT.  II </t>
        </is>
      </c>
      <c r="E673" s="74" t="inlineStr">
        <is>
          <t>BAAAAAIAAA</t>
        </is>
      </c>
      <c r="F673" s="74" t="n"/>
      <c r="G673" s="74">
        <f>IF(F673="","",VLOOKUP(F673,Codici!$A$2:$B$38,2,FALSE()))</f>
        <v/>
      </c>
      <c r="H673" s="74" t="inlineStr">
        <is>
          <t>MECCANICA AGRARIA</t>
        </is>
      </c>
      <c r="I673" s="74" t="n">
        <v>0.02</v>
      </c>
      <c r="J673" s="74" t="n">
        <v>0.02</v>
      </c>
      <c r="K673" s="74" t="inlineStr">
        <is>
          <t>31-DIC-07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571147</v>
      </c>
      <c r="C674" s="74" t="n">
        <v>653</v>
      </c>
      <c r="D674" s="74" t="inlineStr">
        <is>
          <t xml:space="preserve">CAT.  II </t>
        </is>
      </c>
      <c r="E674" s="74" t="inlineStr">
        <is>
          <t>BAAAAAIAAA</t>
        </is>
      </c>
      <c r="F674" s="74" t="n"/>
      <c r="G674" s="74">
        <f>IF(F674="","",VLOOKUP(F674,Codici!$A$2:$B$38,2,FALSE()))</f>
        <v/>
      </c>
      <c r="H674" s="74" t="inlineStr">
        <is>
          <t>IL PERO IL MELO IL PESCO</t>
        </is>
      </c>
      <c r="I674" s="74" t="n">
        <v>0.02</v>
      </c>
      <c r="J674" s="74" t="n">
        <v>0.02</v>
      </c>
      <c r="K674" s="74" t="inlineStr">
        <is>
          <t>31-DIC-07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570974</v>
      </c>
      <c r="C675" s="74" t="n">
        <v>654</v>
      </c>
      <c r="D675" s="74" t="inlineStr">
        <is>
          <t xml:space="preserve">CAT.  II </t>
        </is>
      </c>
      <c r="E675" s="74" t="inlineStr">
        <is>
          <t>BAAAAAIAAA</t>
        </is>
      </c>
      <c r="F675" s="74" t="n"/>
      <c r="G675" s="74">
        <f>IF(F675="","",VLOOKUP(F675,Codici!$A$2:$B$38,2,FALSE()))</f>
        <v/>
      </c>
      <c r="H675" s="74" t="inlineStr">
        <is>
          <t>CONSIGLI, FORMULE E RICERCHE PER IL CARDINIERE</t>
        </is>
      </c>
      <c r="I675" s="74" t="n">
        <v>0.02</v>
      </c>
      <c r="J675" s="74" t="n">
        <v>0.02</v>
      </c>
      <c r="K675" s="74" t="inlineStr">
        <is>
          <t>31-DIC-07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571188</v>
      </c>
      <c r="C676" s="74" t="n">
        <v>655</v>
      </c>
      <c r="D676" s="74" t="inlineStr">
        <is>
          <t xml:space="preserve">CAT.  II </t>
        </is>
      </c>
      <c r="E676" s="74" t="inlineStr">
        <is>
          <t>BAAAAAIAAA</t>
        </is>
      </c>
      <c r="F676" s="74" t="n"/>
      <c r="G676" s="74">
        <f>IF(F676="","",VLOOKUP(F676,Codici!$A$2:$B$38,2,FALSE()))</f>
        <v/>
      </c>
      <c r="H676" s="74" t="inlineStr">
        <is>
          <t>SPLENDORI DEL VINO ATTRAVERSO I TEMPI</t>
        </is>
      </c>
      <c r="I676" s="74" t="n">
        <v>0.02</v>
      </c>
      <c r="J676" s="74" t="n">
        <v>0.02</v>
      </c>
      <c r="K676" s="74" t="inlineStr">
        <is>
          <t>31-DIC-07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571107</v>
      </c>
      <c r="C677" s="74" t="n">
        <v>656</v>
      </c>
      <c r="D677" s="74" t="inlineStr">
        <is>
          <t xml:space="preserve">CAT.  II </t>
        </is>
      </c>
      <c r="E677" s="74" t="inlineStr">
        <is>
          <t>BAAAAAIAAA</t>
        </is>
      </c>
      <c r="F677" s="74" t="n"/>
      <c r="G677" s="74">
        <f>IF(F677="","",VLOOKUP(F677,Codici!$A$2:$B$38,2,FALSE()))</f>
        <v/>
      </c>
      <c r="H677" s="74" t="inlineStr">
        <is>
          <t>I CAMPI SPERIMENTALI DI CONCIMAZIONE CHIMICA</t>
        </is>
      </c>
      <c r="I677" s="74" t="n">
        <v>0.02</v>
      </c>
      <c r="J677" s="74" t="n">
        <v>0.02</v>
      </c>
      <c r="K677" s="74" t="inlineStr">
        <is>
          <t>31-DIC-07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570975</v>
      </c>
      <c r="C678" s="74" t="n">
        <v>657</v>
      </c>
      <c r="D678" s="74" t="inlineStr">
        <is>
          <t xml:space="preserve">CAT.  II </t>
        </is>
      </c>
      <c r="E678" s="74" t="inlineStr">
        <is>
          <t>BAAAAAIAAA</t>
        </is>
      </c>
      <c r="F678" s="74" t="n"/>
      <c r="G678" s="74">
        <f>IF(F678="","",VLOOKUP(F678,Codici!$A$2:$B$38,2,FALSE()))</f>
        <v/>
      </c>
      <c r="H678" s="74" t="inlineStr">
        <is>
          <t>IL CASTAGNO</t>
        </is>
      </c>
      <c r="I678" s="74" t="n">
        <v>0.02</v>
      </c>
      <c r="J678" s="74" t="n">
        <v>0.02</v>
      </c>
      <c r="K678" s="74" t="inlineStr">
        <is>
          <t>31-DIC-07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571078</v>
      </c>
      <c r="C679" s="74" t="n">
        <v>658</v>
      </c>
      <c r="D679" s="74" t="inlineStr">
        <is>
          <t xml:space="preserve">CAT.  II </t>
        </is>
      </c>
      <c r="E679" s="74" t="inlineStr">
        <is>
          <t>BAAAAAIAAA</t>
        </is>
      </c>
      <c r="F679" s="74" t="n"/>
      <c r="G679" s="74">
        <f>IF(F679="","",VLOOKUP(F679,Codici!$A$2:$B$38,2,FALSE()))</f>
        <v/>
      </c>
      <c r="H679" s="74" t="inlineStr">
        <is>
          <t>DIZIONARIO BIOGRAFICO UNIVERSALE VOL 2°</t>
        </is>
      </c>
      <c r="I679" s="74" t="n">
        <v>0</v>
      </c>
      <c r="J679" s="74" t="n">
        <v>0</v>
      </c>
      <c r="K679" s="74" t="inlineStr">
        <is>
          <t>31-DIC-07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570976</v>
      </c>
      <c r="C680" s="74" t="n">
        <v>659</v>
      </c>
      <c r="D680" s="74" t="inlineStr">
        <is>
          <t xml:space="preserve">CAT.  II </t>
        </is>
      </c>
      <c r="E680" s="74" t="inlineStr">
        <is>
          <t>BAAAAAIAAA</t>
        </is>
      </c>
      <c r="F680" s="74" t="n"/>
      <c r="G680" s="74">
        <f>IF(F680="","",VLOOKUP(F680,Codici!$A$2:$B$38,2,FALSE()))</f>
        <v/>
      </c>
      <c r="H680" s="74" t="inlineStr">
        <is>
          <t>SIDERAZIONE</t>
        </is>
      </c>
      <c r="I680" s="74" t="n">
        <v>0.02</v>
      </c>
      <c r="J680" s="74" t="n">
        <v>0.02</v>
      </c>
      <c r="K680" s="74" t="inlineStr">
        <is>
          <t>31-DIC-07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571079</v>
      </c>
      <c r="C681" s="74" t="n">
        <v>660</v>
      </c>
      <c r="D681" s="74" t="inlineStr">
        <is>
          <t xml:space="preserve">CAT.  II </t>
        </is>
      </c>
      <c r="E681" s="74" t="inlineStr">
        <is>
          <t>BAAAAAIAAA</t>
        </is>
      </c>
      <c r="F681" s="74" t="n"/>
      <c r="G681" s="74">
        <f>IF(F681="","",VLOOKUP(F681,Codici!$A$2:$B$38,2,FALSE()))</f>
        <v/>
      </c>
      <c r="H681" s="74" t="inlineStr">
        <is>
          <t>L'ASPARAGO</t>
        </is>
      </c>
      <c r="I681" s="74" t="n">
        <v>0.02</v>
      </c>
      <c r="J681" s="74" t="n">
        <v>0.02</v>
      </c>
      <c r="K681" s="74" t="inlineStr">
        <is>
          <t>31-DIC-07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571004</v>
      </c>
      <c r="C682" s="74" t="n">
        <v>661</v>
      </c>
      <c r="D682" s="74" t="inlineStr">
        <is>
          <t xml:space="preserve">CAT.  II </t>
        </is>
      </c>
      <c r="E682" s="74" t="inlineStr">
        <is>
          <t>BAAAAAIAAA</t>
        </is>
      </c>
      <c r="F682" s="74" t="n"/>
      <c r="G682" s="74">
        <f>IF(F682="","",VLOOKUP(F682,Codici!$A$2:$B$38,2,FALSE()))</f>
        <v/>
      </c>
      <c r="H682" s="74" t="inlineStr">
        <is>
          <t>IL RICINO</t>
        </is>
      </c>
      <c r="I682" s="74" t="n">
        <v>0.02</v>
      </c>
      <c r="J682" s="74" t="n">
        <v>0.02</v>
      </c>
      <c r="K682" s="74" t="inlineStr">
        <is>
          <t>31-DIC-07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571148</v>
      </c>
      <c r="C683" s="74" t="n">
        <v>662</v>
      </c>
      <c r="D683" s="74" t="inlineStr">
        <is>
          <t xml:space="preserve">CAT.  II </t>
        </is>
      </c>
      <c r="E683" s="74" t="inlineStr">
        <is>
          <t>BAAAAAIAAA</t>
        </is>
      </c>
      <c r="F683" s="74" t="n"/>
      <c r="G683" s="74">
        <f>IF(F683="","",VLOOKUP(F683,Codici!$A$2:$B$38,2,FALSE()))</f>
        <v/>
      </c>
      <c r="H683" s="74" t="inlineStr">
        <is>
          <t>VADEMECUM DEL CARTINIERE</t>
        </is>
      </c>
      <c r="I683" s="74" t="n">
        <v>0.02</v>
      </c>
      <c r="J683" s="74" t="n">
        <v>0.02</v>
      </c>
      <c r="K683" s="74" t="inlineStr">
        <is>
          <t>31-DIC-07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571108</v>
      </c>
      <c r="C684" s="74" t="n">
        <v>663</v>
      </c>
      <c r="D684" s="74" t="inlineStr">
        <is>
          <t xml:space="preserve">CAT.  II </t>
        </is>
      </c>
      <c r="E684" s="74" t="inlineStr">
        <is>
          <t>BAAAAAIAAA</t>
        </is>
      </c>
      <c r="F684" s="74" t="n"/>
      <c r="G684" s="74">
        <f>IF(F684="","",VLOOKUP(F684,Codici!$A$2:$B$38,2,FALSE()))</f>
        <v/>
      </c>
      <c r="H684" s="74" t="inlineStr">
        <is>
          <t>VITICOLTURA MODERNA</t>
        </is>
      </c>
      <c r="I684" s="74" t="n">
        <v>0.02</v>
      </c>
      <c r="J684" s="74" t="n">
        <v>0.02</v>
      </c>
      <c r="K684" s="74" t="inlineStr">
        <is>
          <t>31-DIC-07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570977</v>
      </c>
      <c r="C685" s="74" t="n">
        <v>664</v>
      </c>
      <c r="D685" s="74" t="inlineStr">
        <is>
          <t xml:space="preserve">CAT.  II </t>
        </is>
      </c>
      <c r="E685" s="74" t="inlineStr">
        <is>
          <t>BAAAAAIAAA</t>
        </is>
      </c>
      <c r="F685" s="74" t="n"/>
      <c r="G685" s="74">
        <f>IF(F685="","",VLOOKUP(F685,Codici!$A$2:$B$38,2,FALSE()))</f>
        <v/>
      </c>
      <c r="H685" s="74" t="inlineStr">
        <is>
          <t>LA COTONICOLTURA NEL MEZZOGIORNO</t>
        </is>
      </c>
      <c r="I685" s="74" t="n">
        <v>0.02</v>
      </c>
      <c r="J685" s="74" t="n">
        <v>0.02</v>
      </c>
      <c r="K685" s="74" t="inlineStr">
        <is>
          <t>31-DIC-07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571080</v>
      </c>
      <c r="C686" s="74" t="n">
        <v>665</v>
      </c>
      <c r="D686" s="74" t="inlineStr">
        <is>
          <t xml:space="preserve">CAT.  II </t>
        </is>
      </c>
      <c r="E686" s="74" t="inlineStr">
        <is>
          <t>BAAAAAIAAA</t>
        </is>
      </c>
      <c r="F686" s="74" t="n"/>
      <c r="G686" s="74">
        <f>IF(F686="","",VLOOKUP(F686,Codici!$A$2:$B$38,2,FALSE()))</f>
        <v/>
      </c>
      <c r="H686" s="74" t="inlineStr">
        <is>
          <t>MANUALE PER LA LOCAZIONE DI CASE E TERRENI</t>
        </is>
      </c>
      <c r="I686" s="74" t="n">
        <v>0.02</v>
      </c>
      <c r="J686" s="74" t="n">
        <v>0.02</v>
      </c>
      <c r="K686" s="74" t="inlineStr">
        <is>
          <t>31-DIC-07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571037</v>
      </c>
      <c r="C687" s="74" t="n">
        <v>666</v>
      </c>
      <c r="D687" s="74" t="inlineStr">
        <is>
          <t xml:space="preserve">CAT.  II </t>
        </is>
      </c>
      <c r="E687" s="74" t="inlineStr">
        <is>
          <t>BAAAAAIAAA</t>
        </is>
      </c>
      <c r="F687" s="74" t="n"/>
      <c r="G687" s="74">
        <f>IF(F687="","",VLOOKUP(F687,Codici!$A$2:$B$38,2,FALSE()))</f>
        <v/>
      </c>
      <c r="H687" s="74" t="inlineStr">
        <is>
          <t>POMOLOGIA</t>
        </is>
      </c>
      <c r="I687" s="74" t="n">
        <v>0.02</v>
      </c>
      <c r="J687" s="74" t="n">
        <v>0.02</v>
      </c>
      <c r="K687" s="74" t="inlineStr">
        <is>
          <t>31-DIC-07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571038</v>
      </c>
      <c r="C688" s="74" t="n">
        <v>667</v>
      </c>
      <c r="D688" s="74" t="inlineStr">
        <is>
          <t xml:space="preserve">CAT.  II </t>
        </is>
      </c>
      <c r="E688" s="74" t="inlineStr">
        <is>
          <t>BAAAAAIAAA</t>
        </is>
      </c>
      <c r="F688" s="74" t="n"/>
      <c r="G688" s="74">
        <f>IF(F688="","",VLOOKUP(F688,Codici!$A$2:$B$38,2,FALSE()))</f>
        <v/>
      </c>
      <c r="H688" s="74" t="inlineStr">
        <is>
          <t>CONTRATTI AGRARI IN ITALIA</t>
        </is>
      </c>
      <c r="I688" s="74" t="n">
        <v>0.02</v>
      </c>
      <c r="J688" s="74" t="n">
        <v>0.02</v>
      </c>
      <c r="K688" s="74" t="inlineStr">
        <is>
          <t>31-DIC-07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571109</v>
      </c>
      <c r="C689" s="74" t="n">
        <v>668</v>
      </c>
      <c r="D689" s="74" t="inlineStr">
        <is>
          <t xml:space="preserve">CAT.  II </t>
        </is>
      </c>
      <c r="E689" s="74" t="inlineStr">
        <is>
          <t>BAAAAAIAAA</t>
        </is>
      </c>
      <c r="F689" s="74" t="n"/>
      <c r="G689" s="74">
        <f>IF(F689="","",VLOOKUP(F689,Codici!$A$2:$B$38,2,FALSE()))</f>
        <v/>
      </c>
      <c r="H689" s="74" t="inlineStr">
        <is>
          <t>ARBORICOLTURA</t>
        </is>
      </c>
      <c r="I689" s="74" t="n">
        <v>0.02</v>
      </c>
      <c r="J689" s="74" t="n">
        <v>0.02</v>
      </c>
      <c r="K689" s="74" t="inlineStr">
        <is>
          <t>31-DIC-07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571081</v>
      </c>
      <c r="C690" s="74" t="n">
        <v>669</v>
      </c>
      <c r="D690" s="74" t="inlineStr">
        <is>
          <t xml:space="preserve">CAT.  II </t>
        </is>
      </c>
      <c r="E690" s="74" t="inlineStr">
        <is>
          <t>BAAAAAIAAA</t>
        </is>
      </c>
      <c r="F690" s="74" t="n"/>
      <c r="G690" s="74">
        <f>IF(F690="","",VLOOKUP(F690,Codici!$A$2:$B$38,2,FALSE()))</f>
        <v/>
      </c>
      <c r="H690" s="74" t="inlineStr">
        <is>
          <t>MALATTIE CRITTOGAMICHE DELLE PIANTE COLTIVATE</t>
        </is>
      </c>
      <c r="I690" s="74" t="n">
        <v>0.02</v>
      </c>
      <c r="J690" s="74" t="n">
        <v>0.02</v>
      </c>
      <c r="K690" s="74" t="inlineStr">
        <is>
          <t>31-DIC-07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571189</v>
      </c>
      <c r="C691" s="74" t="n">
        <v>670</v>
      </c>
      <c r="D691" s="74" t="inlineStr">
        <is>
          <t xml:space="preserve">CAT.  II </t>
        </is>
      </c>
      <c r="E691" s="74" t="inlineStr">
        <is>
          <t>BAAAAAIAAA</t>
        </is>
      </c>
      <c r="F691" s="74" t="n"/>
      <c r="G691" s="74">
        <f>IF(F691="","",VLOOKUP(F691,Codici!$A$2:$B$38,2,FALSE()))</f>
        <v/>
      </c>
      <c r="H691" s="74" t="inlineStr">
        <is>
          <t>PRATICOLTURA</t>
        </is>
      </c>
      <c r="I691" s="74" t="n">
        <v>0.02</v>
      </c>
      <c r="J691" s="74" t="n">
        <v>0.02</v>
      </c>
      <c r="K691" s="74" t="inlineStr">
        <is>
          <t>31-DIC-07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570978</v>
      </c>
      <c r="C692" s="74" t="n">
        <v>671</v>
      </c>
      <c r="D692" s="74" t="inlineStr">
        <is>
          <t xml:space="preserve">CAT.  II </t>
        </is>
      </c>
      <c r="E692" s="74" t="inlineStr">
        <is>
          <t>BAAAAAIAAA</t>
        </is>
      </c>
      <c r="F692" s="74" t="n"/>
      <c r="G692" s="74">
        <f>IF(F692="","",VLOOKUP(F692,Codici!$A$2:$B$38,2,FALSE()))</f>
        <v/>
      </c>
      <c r="H692" s="74" t="inlineStr">
        <is>
          <t>FRAGOLE,POPONI,RIBES</t>
        </is>
      </c>
      <c r="I692" s="74" t="n">
        <v>0.02</v>
      </c>
      <c r="J692" s="74" t="n">
        <v>0.02</v>
      </c>
      <c r="K692" s="74" t="inlineStr">
        <is>
          <t>31-DIC-07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571082</v>
      </c>
      <c r="C693" s="74" t="n">
        <v>672</v>
      </c>
      <c r="D693" s="74" t="inlineStr">
        <is>
          <t xml:space="preserve">CAT.  II </t>
        </is>
      </c>
      <c r="E693" s="74" t="inlineStr">
        <is>
          <t>BAAAAAIAAA</t>
        </is>
      </c>
      <c r="F693" s="74" t="n"/>
      <c r="G693" s="74">
        <f>IF(F693="","",VLOOKUP(F693,Codici!$A$2:$B$38,2,FALSE()))</f>
        <v/>
      </c>
      <c r="H693" s="74" t="inlineStr">
        <is>
          <t>LA CONSERVAZIONE E L'IMPIEGO DELLO STALLATICO</t>
        </is>
      </c>
      <c r="I693" s="74" t="n">
        <v>0.02</v>
      </c>
      <c r="J693" s="74" t="n">
        <v>0.02</v>
      </c>
      <c r="K693" s="74" t="inlineStr">
        <is>
          <t>31-DIC-07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570979</v>
      </c>
      <c r="C694" s="74" t="n">
        <v>673</v>
      </c>
      <c r="D694" s="74" t="inlineStr">
        <is>
          <t xml:space="preserve">CAT.  II </t>
        </is>
      </c>
      <c r="E694" s="74" t="inlineStr">
        <is>
          <t>BAAAAAIAAA</t>
        </is>
      </c>
      <c r="F694" s="74" t="n"/>
      <c r="G694" s="74">
        <f>IF(F694="","",VLOOKUP(F694,Codici!$A$2:$B$38,2,FALSE()))</f>
        <v/>
      </c>
      <c r="H694" s="74" t="inlineStr">
        <is>
          <t>I BACHI DA SETA</t>
        </is>
      </c>
      <c r="I694" s="74" t="n">
        <v>0.02</v>
      </c>
      <c r="J694" s="74" t="n">
        <v>0.02</v>
      </c>
      <c r="K694" s="74" t="inlineStr">
        <is>
          <t>31-DIC-07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571219</v>
      </c>
      <c r="C695" s="74" t="n">
        <v>674</v>
      </c>
      <c r="D695" s="74" t="inlineStr">
        <is>
          <t xml:space="preserve">CAT.  II </t>
        </is>
      </c>
      <c r="E695" s="74" t="inlineStr">
        <is>
          <t>BAAAAAIAAA</t>
        </is>
      </c>
      <c r="F695" s="74" t="n"/>
      <c r="G695" s="74">
        <f>IF(F695="","",VLOOKUP(F695,Codici!$A$2:$B$38,2,FALSE()))</f>
        <v/>
      </c>
      <c r="H695" s="74" t="inlineStr">
        <is>
          <t>LE ULTIME LEGGI AGRARI VOL 1°</t>
        </is>
      </c>
      <c r="I695" s="74" t="n">
        <v>0.34</v>
      </c>
      <c r="J695" s="74" t="n">
        <v>0.34</v>
      </c>
      <c r="K695" s="74" t="inlineStr">
        <is>
          <t>31-DIC-07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571149</v>
      </c>
      <c r="C696" s="74" t="n">
        <v>675</v>
      </c>
      <c r="D696" s="74" t="inlineStr">
        <is>
          <t xml:space="preserve">CAT.  II </t>
        </is>
      </c>
      <c r="E696" s="74" t="inlineStr">
        <is>
          <t>BAAAAAIAAA</t>
        </is>
      </c>
      <c r="F696" s="74" t="n"/>
      <c r="G696" s="74">
        <f>IF(F696="","",VLOOKUP(F696,Codici!$A$2:$B$38,2,FALSE()))</f>
        <v/>
      </c>
      <c r="H696" s="74" t="inlineStr">
        <is>
          <t>LE ULTIME LEGGI AGRARIE VOL 4°</t>
        </is>
      </c>
      <c r="I696" s="74" t="n">
        <v>0.34</v>
      </c>
      <c r="J696" s="74" t="n">
        <v>0.34</v>
      </c>
      <c r="K696" s="74" t="inlineStr">
        <is>
          <t>31-DIC-07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571110</v>
      </c>
      <c r="C697" s="74" t="n">
        <v>676</v>
      </c>
      <c r="D697" s="74" t="inlineStr">
        <is>
          <t xml:space="preserve">CAT.  II </t>
        </is>
      </c>
      <c r="E697" s="74" t="inlineStr">
        <is>
          <t>BAAAAAIAAA</t>
        </is>
      </c>
      <c r="F697" s="74" t="n"/>
      <c r="G697" s="74">
        <f>IF(F697="","",VLOOKUP(F697,Codici!$A$2:$B$38,2,FALSE()))</f>
        <v/>
      </c>
      <c r="H697" s="74" t="inlineStr">
        <is>
          <t>IL GELSO</t>
        </is>
      </c>
      <c r="I697" s="74" t="n">
        <v>0.02</v>
      </c>
      <c r="J697" s="74" t="n">
        <v>0.02</v>
      </c>
      <c r="K697" s="74" t="inlineStr">
        <is>
          <t>31-DIC-07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571083</v>
      </c>
      <c r="C698" s="74" t="n">
        <v>677</v>
      </c>
      <c r="D698" s="74" t="inlineStr">
        <is>
          <t xml:space="preserve">CAT.  II </t>
        </is>
      </c>
      <c r="E698" s="74" t="inlineStr">
        <is>
          <t>BAAAAAIAAA</t>
        </is>
      </c>
      <c r="F698" s="74" t="n"/>
      <c r="G698" s="74">
        <f>IF(F698="","",VLOOKUP(F698,Codici!$A$2:$B$38,2,FALSE()))</f>
        <v/>
      </c>
      <c r="H698" s="74" t="inlineStr">
        <is>
          <t>L'ACETO</t>
        </is>
      </c>
      <c r="I698" s="74" t="n">
        <v>0.02</v>
      </c>
      <c r="J698" s="74" t="n">
        <v>0.02</v>
      </c>
      <c r="K698" s="74" t="inlineStr">
        <is>
          <t>31-DIC-07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571005</v>
      </c>
      <c r="C699" s="74" t="n">
        <v>678</v>
      </c>
      <c r="D699" s="74" t="inlineStr">
        <is>
          <t xml:space="preserve">CAT.  II </t>
        </is>
      </c>
      <c r="E699" s="74" t="inlineStr">
        <is>
          <t>BAAAAAIAAA</t>
        </is>
      </c>
      <c r="F699" s="74" t="n"/>
      <c r="G699" s="74">
        <f>IF(F699="","",VLOOKUP(F699,Codici!$A$2:$B$38,2,FALSE()))</f>
        <v/>
      </c>
      <c r="H699" s="74" t="inlineStr">
        <is>
          <t>ORZO IN CHICCHI</t>
        </is>
      </c>
      <c r="I699" s="74" t="n">
        <v>0.02</v>
      </c>
      <c r="J699" s="74" t="n">
        <v>0.02</v>
      </c>
      <c r="K699" s="74" t="inlineStr">
        <is>
          <t>31-DIC-07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571039</v>
      </c>
      <c r="C700" s="74" t="n">
        <v>679</v>
      </c>
      <c r="D700" s="74" t="inlineStr">
        <is>
          <t xml:space="preserve">CAT.  II </t>
        </is>
      </c>
      <c r="E700" s="74" t="inlineStr">
        <is>
          <t>BAAAAAIAAA</t>
        </is>
      </c>
      <c r="F700" s="74" t="n"/>
      <c r="G700" s="74">
        <f>IF(F700="","",VLOOKUP(F700,Codici!$A$2:$B$38,2,FALSE()))</f>
        <v/>
      </c>
      <c r="H700" s="74" t="inlineStr">
        <is>
          <t>INSETTI NOCIVI DELL'OLIVO E DEGLI AGRUMI</t>
        </is>
      </c>
      <c r="I700" s="74" t="n">
        <v>0.02</v>
      </c>
      <c r="J700" s="74" t="n">
        <v>0.02</v>
      </c>
      <c r="K700" s="74" t="inlineStr">
        <is>
          <t>31-DIC-07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571150</v>
      </c>
      <c r="C701" s="74" t="n">
        <v>680</v>
      </c>
      <c r="D701" s="74" t="inlineStr">
        <is>
          <t xml:space="preserve">CAT.  II </t>
        </is>
      </c>
      <c r="E701" s="74" t="inlineStr">
        <is>
          <t>BAAAAAIAAA</t>
        </is>
      </c>
      <c r="F701" s="74" t="n"/>
      <c r="G701" s="74">
        <f>IF(F701="","",VLOOKUP(F701,Codici!$A$2:$B$38,2,FALSE()))</f>
        <v/>
      </c>
      <c r="H701" s="74" t="inlineStr">
        <is>
          <t>LA SOIA E L'ALIMENTAZIONE NAZIONALE</t>
        </is>
      </c>
      <c r="I701" s="74" t="n">
        <v>0.02</v>
      </c>
      <c r="J701" s="74" t="n">
        <v>0.02</v>
      </c>
      <c r="K701" s="74" t="inlineStr">
        <is>
          <t>31-DIC-07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571220</v>
      </c>
      <c r="C702" s="74" t="n">
        <v>681</v>
      </c>
      <c r="D702" s="74" t="inlineStr">
        <is>
          <t xml:space="preserve">CAT.  II </t>
        </is>
      </c>
      <c r="E702" s="74" t="inlineStr">
        <is>
          <t>BAAAAAIAAA</t>
        </is>
      </c>
      <c r="F702" s="74" t="n"/>
      <c r="G702" s="74">
        <f>IF(F702="","",VLOOKUP(F702,Codici!$A$2:$B$38,2,FALSE()))</f>
        <v/>
      </c>
      <c r="H702" s="74" t="inlineStr">
        <is>
          <t>GELSICOLTURA</t>
        </is>
      </c>
      <c r="I702" s="74" t="n">
        <v>0.02</v>
      </c>
      <c r="J702" s="74" t="n">
        <v>0.02</v>
      </c>
      <c r="K702" s="74" t="inlineStr">
        <is>
          <t>31-DIC-07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571190</v>
      </c>
      <c r="C703" s="74" t="n">
        <v>682</v>
      </c>
      <c r="D703" s="74" t="inlineStr">
        <is>
          <t xml:space="preserve">CAT.  II </t>
        </is>
      </c>
      <c r="E703" s="74" t="inlineStr">
        <is>
          <t>BAAAAAIAAA</t>
        </is>
      </c>
      <c r="F703" s="74" t="n"/>
      <c r="G703" s="74">
        <f>IF(F703="","",VLOOKUP(F703,Codici!$A$2:$B$38,2,FALSE()))</f>
        <v/>
      </c>
      <c r="H703" s="74" t="inlineStr">
        <is>
          <t>ALLEVAMENTO DEL BACO DA SETA</t>
        </is>
      </c>
      <c r="I703" s="74" t="n">
        <v>0.02</v>
      </c>
      <c r="J703" s="74" t="n">
        <v>0.02</v>
      </c>
      <c r="K703" s="74" t="inlineStr">
        <is>
          <t>31-DIC-07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570980</v>
      </c>
      <c r="C704" s="74" t="n">
        <v>683</v>
      </c>
      <c r="D704" s="74" t="inlineStr">
        <is>
          <t xml:space="preserve">CAT.  II </t>
        </is>
      </c>
      <c r="E704" s="74" t="inlineStr">
        <is>
          <t>BAAAAAIAAA</t>
        </is>
      </c>
      <c r="F704" s="74" t="n"/>
      <c r="G704" s="74">
        <f>IF(F704="","",VLOOKUP(F704,Codici!$A$2:$B$38,2,FALSE()))</f>
        <v/>
      </c>
      <c r="H704" s="74" t="inlineStr">
        <is>
          <t>LE MALATTIE DELL'OLIVO</t>
        </is>
      </c>
      <c r="I704" s="74" t="n">
        <v>0.02</v>
      </c>
      <c r="J704" s="74" t="n">
        <v>0.02</v>
      </c>
      <c r="K704" s="74" t="inlineStr">
        <is>
          <t>31-DIC-07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571111</v>
      </c>
      <c r="C705" s="74" t="n">
        <v>684</v>
      </c>
      <c r="D705" s="74" t="inlineStr">
        <is>
          <t xml:space="preserve">CAT.  II </t>
        </is>
      </c>
      <c r="E705" s="74" t="inlineStr">
        <is>
          <t>BAAAAAIAAA</t>
        </is>
      </c>
      <c r="F705" s="74" t="n"/>
      <c r="G705" s="74">
        <f>IF(F705="","",VLOOKUP(F705,Codici!$A$2:$B$38,2,FALSE()))</f>
        <v/>
      </c>
      <c r="H705" s="74" t="inlineStr">
        <is>
          <t>IL NOCCIUOLO</t>
        </is>
      </c>
      <c r="I705" s="74" t="n">
        <v>0.02</v>
      </c>
      <c r="J705" s="74" t="n">
        <v>0.02</v>
      </c>
      <c r="K705" s="74" t="inlineStr">
        <is>
          <t>31-DIC-07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570981</v>
      </c>
      <c r="C706" s="74" t="n">
        <v>685</v>
      </c>
      <c r="D706" s="74" t="inlineStr">
        <is>
          <t xml:space="preserve">CAT.  II </t>
        </is>
      </c>
      <c r="E706" s="74" t="inlineStr">
        <is>
          <t>BAAAAAIAAA</t>
        </is>
      </c>
      <c r="F706" s="74" t="n"/>
      <c r="G706" s="74">
        <f>IF(F706="","",VLOOKUP(F706,Codici!$A$2:$B$38,2,FALSE()))</f>
        <v/>
      </c>
      <c r="H706" s="74" t="inlineStr">
        <is>
          <t>INSETTI NOCIVI AL FRUMENTO</t>
        </is>
      </c>
      <c r="I706" s="74" t="n">
        <v>0.02</v>
      </c>
      <c r="J706" s="74" t="n">
        <v>0.02</v>
      </c>
      <c r="K706" s="74" t="inlineStr">
        <is>
          <t>31-DIC-07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571221</v>
      </c>
      <c r="C707" s="74" t="n">
        <v>686</v>
      </c>
      <c r="D707" s="74" t="inlineStr">
        <is>
          <t xml:space="preserve">CAT.  II </t>
        </is>
      </c>
      <c r="E707" s="74" t="inlineStr">
        <is>
          <t>BAAAAAIAAA</t>
        </is>
      </c>
      <c r="F707" s="74" t="n"/>
      <c r="G707" s="74">
        <f>IF(F707="","",VLOOKUP(F707,Codici!$A$2:$B$38,2,FALSE()))</f>
        <v/>
      </c>
      <c r="H707" s="74" t="inlineStr">
        <is>
          <t>TEORIA E TECNICA DEGLI INNESTI</t>
        </is>
      </c>
      <c r="I707" s="74" t="n">
        <v>0.02</v>
      </c>
      <c r="J707" s="74" t="n">
        <v>0.02</v>
      </c>
      <c r="K707" s="74" t="inlineStr">
        <is>
          <t>31-DIC-07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571084</v>
      </c>
      <c r="C708" s="74" t="n">
        <v>687</v>
      </c>
      <c r="D708" s="74" t="inlineStr">
        <is>
          <t xml:space="preserve">CAT.  II </t>
        </is>
      </c>
      <c r="E708" s="74" t="inlineStr">
        <is>
          <t>BAAAAAIAAA</t>
        </is>
      </c>
      <c r="F708" s="74" t="n"/>
      <c r="G708" s="74">
        <f>IF(F708="","",VLOOKUP(F708,Codici!$A$2:$B$38,2,FALSE()))</f>
        <v/>
      </c>
      <c r="H708" s="74" t="inlineStr">
        <is>
          <t>ALIMENTAZIONE GRATUITA PER EQUINI, BOVINI SUINI OV</t>
        </is>
      </c>
      <c r="I708" s="74" t="n">
        <v>0.02</v>
      </c>
      <c r="J708" s="74" t="n">
        <v>0.02</v>
      </c>
      <c r="K708" s="74" t="inlineStr">
        <is>
          <t>31-DIC-07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571112</v>
      </c>
      <c r="C709" s="74" t="n">
        <v>688</v>
      </c>
      <c r="D709" s="74" t="inlineStr">
        <is>
          <t xml:space="preserve">CAT.  II </t>
        </is>
      </c>
      <c r="E709" s="74" t="inlineStr">
        <is>
          <t>BAAAAAIAAA</t>
        </is>
      </c>
      <c r="F709" s="74" t="n"/>
      <c r="G709" s="74">
        <f>IF(F709="","",VLOOKUP(F709,Codici!$A$2:$B$38,2,FALSE()))</f>
        <v/>
      </c>
      <c r="H709" s="74" t="inlineStr">
        <is>
          <t>MANUALE DEI CONCIMI</t>
        </is>
      </c>
      <c r="I709" s="74" t="n">
        <v>0.02</v>
      </c>
      <c r="J709" s="74" t="n">
        <v>0.02</v>
      </c>
      <c r="K709" s="74" t="inlineStr">
        <is>
          <t>31-DIC-07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571040</v>
      </c>
      <c r="C710" s="74" t="n">
        <v>689</v>
      </c>
      <c r="D710" s="74" t="inlineStr">
        <is>
          <t xml:space="preserve">CAT.  II </t>
        </is>
      </c>
      <c r="E710" s="74" t="inlineStr">
        <is>
          <t>BAAAAAIAAA</t>
        </is>
      </c>
      <c r="F710" s="74" t="n"/>
      <c r="G710" s="74">
        <f>IF(F710="","",VLOOKUP(F710,Codici!$A$2:$B$38,2,FALSE()))</f>
        <v/>
      </c>
      <c r="H710" s="74" t="inlineStr">
        <is>
          <t>ENOLOGIA</t>
        </is>
      </c>
      <c r="I710" s="74" t="n">
        <v>0.02</v>
      </c>
      <c r="J710" s="74" t="n">
        <v>0.02</v>
      </c>
      <c r="K710" s="74" t="inlineStr">
        <is>
          <t>31-DIC-07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571151</v>
      </c>
      <c r="C711" s="74" t="n">
        <v>690</v>
      </c>
      <c r="D711" s="74" t="inlineStr">
        <is>
          <t xml:space="preserve">CAT.  II </t>
        </is>
      </c>
      <c r="E711" s="74" t="inlineStr">
        <is>
          <t>BAAAAAIAAA</t>
        </is>
      </c>
      <c r="F711" s="74" t="n"/>
      <c r="G711" s="74">
        <f>IF(F711="","",VLOOKUP(F711,Codici!$A$2:$B$38,2,FALSE()))</f>
        <v/>
      </c>
      <c r="H711" s="74" t="inlineStr">
        <is>
          <t>LE ULTIME LEGGI AGRARI VOL 2°</t>
        </is>
      </c>
      <c r="I711" s="74" t="n">
        <v>0.34</v>
      </c>
      <c r="J711" s="74" t="n">
        <v>0.34</v>
      </c>
      <c r="K711" s="74" t="inlineStr">
        <is>
          <t>31-DIC-07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571041</v>
      </c>
      <c r="C712" s="74" t="n">
        <v>691</v>
      </c>
      <c r="D712" s="74" t="inlineStr">
        <is>
          <t xml:space="preserve">CAT.  II </t>
        </is>
      </c>
      <c r="E712" s="74" t="inlineStr">
        <is>
          <t>BAAAAAIAAA</t>
        </is>
      </c>
      <c r="F712" s="74" t="n"/>
      <c r="G712" s="74">
        <f>IF(F712="","",VLOOKUP(F712,Codici!$A$2:$B$38,2,FALSE()))</f>
        <v/>
      </c>
      <c r="H712" s="74" t="inlineStr">
        <is>
          <t>LE ULTIME LEGGI AGRARIE VOL 3°</t>
        </is>
      </c>
      <c r="I712" s="74" t="n">
        <v>0.34</v>
      </c>
      <c r="J712" s="74" t="n">
        <v>0.34</v>
      </c>
      <c r="K712" s="74" t="inlineStr">
        <is>
          <t>31-DIC-07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571222</v>
      </c>
      <c r="C713" s="74" t="n">
        <v>692</v>
      </c>
      <c r="D713" s="74" t="inlineStr">
        <is>
          <t xml:space="preserve">CAT.  II </t>
        </is>
      </c>
      <c r="E713" s="74" t="inlineStr">
        <is>
          <t>BAAAAAIAAA</t>
        </is>
      </c>
      <c r="F713" s="74" t="n"/>
      <c r="G713" s="74">
        <f>IF(F713="","",VLOOKUP(F713,Codici!$A$2:$B$38,2,FALSE()))</f>
        <v/>
      </c>
      <c r="H713" s="74" t="inlineStr">
        <is>
          <t>LE ULTIME LEGGI AGRARIE VOL 5°</t>
        </is>
      </c>
      <c r="I713" s="74" t="n">
        <v>0.34</v>
      </c>
      <c r="J713" s="74" t="n">
        <v>0.34</v>
      </c>
      <c r="K713" s="74" t="inlineStr">
        <is>
          <t>31-DIC-07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571113</v>
      </c>
      <c r="C714" s="74" t="n">
        <v>693</v>
      </c>
      <c r="D714" s="74" t="inlineStr">
        <is>
          <t xml:space="preserve">CAT.  II </t>
        </is>
      </c>
      <c r="E714" s="74" t="inlineStr">
        <is>
          <t>BAAAAAIAAA</t>
        </is>
      </c>
      <c r="F714" s="74" t="n"/>
      <c r="G714" s="74">
        <f>IF(F714="","",VLOOKUP(F714,Codici!$A$2:$B$38,2,FALSE()))</f>
        <v/>
      </c>
      <c r="H714" s="74" t="inlineStr">
        <is>
          <t>LE ULTIME LEGGI AGRARIE VOL 6°</t>
        </is>
      </c>
      <c r="I714" s="74" t="n">
        <v>0.34</v>
      </c>
      <c r="J714" s="74" t="n">
        <v>0.34</v>
      </c>
      <c r="K714" s="74" t="inlineStr">
        <is>
          <t>31-DIC-07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571042</v>
      </c>
      <c r="C715" s="74" t="n">
        <v>694</v>
      </c>
      <c r="D715" s="74" t="inlineStr">
        <is>
          <t xml:space="preserve">CAT.  II </t>
        </is>
      </c>
      <c r="E715" s="74" t="inlineStr">
        <is>
          <t>BAAAAAIAAA</t>
        </is>
      </c>
      <c r="F715" s="74" t="n"/>
      <c r="G715" s="74">
        <f>IF(F715="","",VLOOKUP(F715,Codici!$A$2:$B$38,2,FALSE()))</f>
        <v/>
      </c>
      <c r="H715" s="74" t="inlineStr">
        <is>
          <t>LE ULTIME LEGGI AGRARIE VOL 7°</t>
        </is>
      </c>
      <c r="I715" s="74" t="n">
        <v>0.34</v>
      </c>
      <c r="J715" s="74" t="n">
        <v>0.34</v>
      </c>
      <c r="K715" s="74" t="inlineStr">
        <is>
          <t>31-DIC-07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571043</v>
      </c>
      <c r="C716" s="74" t="n">
        <v>695</v>
      </c>
      <c r="D716" s="74" t="inlineStr">
        <is>
          <t xml:space="preserve">CAT.  II </t>
        </is>
      </c>
      <c r="E716" s="74" t="inlineStr">
        <is>
          <t>BAAAAAIAAA</t>
        </is>
      </c>
      <c r="F716" s="74" t="n"/>
      <c r="G716" s="74">
        <f>IF(F716="","",VLOOKUP(F716,Codici!$A$2:$B$38,2,FALSE()))</f>
        <v/>
      </c>
      <c r="H716" s="74" t="inlineStr">
        <is>
          <t>LE ULTIME LEGGI AGRARIE VOL 8°</t>
        </is>
      </c>
      <c r="I716" s="74" t="n">
        <v>0.34</v>
      </c>
      <c r="J716" s="74" t="n">
        <v>0.34</v>
      </c>
      <c r="K716" s="74" t="inlineStr">
        <is>
          <t>31-DIC-07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571223</v>
      </c>
      <c r="C717" s="74" t="n">
        <v>696</v>
      </c>
      <c r="D717" s="74" t="inlineStr">
        <is>
          <t xml:space="preserve">CAT.  II </t>
        </is>
      </c>
      <c r="E717" s="74" t="inlineStr">
        <is>
          <t>BAAAAAIAAA</t>
        </is>
      </c>
      <c r="F717" s="74" t="n"/>
      <c r="G717" s="74">
        <f>IF(F717="","",VLOOKUP(F717,Codici!$A$2:$B$38,2,FALSE()))</f>
        <v/>
      </c>
      <c r="H717" s="74" t="inlineStr">
        <is>
          <t>LE ULTIME LEGGI AGRARIE VOL 9°</t>
        </is>
      </c>
      <c r="I717" s="74" t="n">
        <v>0.34</v>
      </c>
      <c r="J717" s="74" t="n">
        <v>0.34</v>
      </c>
      <c r="K717" s="74" t="inlineStr">
        <is>
          <t>31-DIC-07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571191</v>
      </c>
      <c r="C718" s="74" t="n">
        <v>697</v>
      </c>
      <c r="D718" s="74" t="inlineStr">
        <is>
          <t xml:space="preserve">CAT.  II </t>
        </is>
      </c>
      <c r="E718" s="74" t="inlineStr">
        <is>
          <t>BAAAAAIAAA</t>
        </is>
      </c>
      <c r="F718" s="74" t="n"/>
      <c r="G718" s="74">
        <f>IF(F718="","",VLOOKUP(F718,Codici!$A$2:$B$38,2,FALSE()))</f>
        <v/>
      </c>
      <c r="H718" s="74" t="inlineStr">
        <is>
          <t>BOSCHI E PASCOLI ALPESTRI</t>
        </is>
      </c>
      <c r="I718" s="74" t="n">
        <v>0.02</v>
      </c>
      <c r="J718" s="74" t="n">
        <v>0.02</v>
      </c>
      <c r="K718" s="74" t="inlineStr">
        <is>
          <t>31-DIC-07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571224</v>
      </c>
      <c r="C719" s="74" t="n">
        <v>698</v>
      </c>
      <c r="D719" s="74" t="inlineStr">
        <is>
          <t xml:space="preserve">CAT.  II </t>
        </is>
      </c>
      <c r="E719" s="74" t="inlineStr">
        <is>
          <t>BAAAAAIAAA</t>
        </is>
      </c>
      <c r="F719" s="74" t="n"/>
      <c r="G719" s="74">
        <f>IF(F719="","",VLOOKUP(F719,Codici!$A$2:$B$38,2,FALSE()))</f>
        <v/>
      </c>
      <c r="H719" s="74" t="inlineStr">
        <is>
          <t>INSETTI NOCIVI ALLE VITI</t>
        </is>
      </c>
      <c r="I719" s="74" t="n">
        <v>0.02</v>
      </c>
      <c r="J719" s="74" t="n">
        <v>0.02</v>
      </c>
      <c r="K719" s="74" t="inlineStr">
        <is>
          <t>31-DIC-07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571192</v>
      </c>
      <c r="C720" s="74" t="n">
        <v>699</v>
      </c>
      <c r="D720" s="74" t="inlineStr">
        <is>
          <t xml:space="preserve">CAT.  II </t>
        </is>
      </c>
      <c r="E720" s="74" t="inlineStr">
        <is>
          <t>BAAAAAIAAA</t>
        </is>
      </c>
      <c r="F720" s="74" t="n"/>
      <c r="G720" s="74">
        <f>IF(F720="","",VLOOKUP(F720,Codici!$A$2:$B$38,2,FALSE()))</f>
        <v/>
      </c>
      <c r="H720" s="74" t="inlineStr">
        <is>
          <t>BACO DA SETA</t>
        </is>
      </c>
      <c r="I720" s="74" t="n">
        <v>0.02</v>
      </c>
      <c r="J720" s="74" t="n">
        <v>0.02</v>
      </c>
      <c r="K720" s="74" t="inlineStr">
        <is>
          <t>31-DIC-07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571225</v>
      </c>
      <c r="C721" s="74" t="n">
        <v>700</v>
      </c>
      <c r="D721" s="74" t="inlineStr">
        <is>
          <t xml:space="preserve">CAT.  II </t>
        </is>
      </c>
      <c r="E721" s="74" t="inlineStr">
        <is>
          <t>BAAAAAIAAA</t>
        </is>
      </c>
      <c r="F721" s="74" t="n"/>
      <c r="G721" s="74">
        <f>IF(F721="","",VLOOKUP(F721,Codici!$A$2:$B$38,2,FALSE()))</f>
        <v/>
      </c>
      <c r="H721" s="74" t="inlineStr">
        <is>
          <t>SELEZIONE E PRODUZIONE DEI SEMI</t>
        </is>
      </c>
      <c r="I721" s="74" t="n">
        <v>0.02</v>
      </c>
      <c r="J721" s="74" t="n">
        <v>0.02</v>
      </c>
      <c r="K721" s="74" t="inlineStr">
        <is>
          <t>31-DIC-07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571226</v>
      </c>
      <c r="C722" s="74" t="n">
        <v>701</v>
      </c>
      <c r="D722" s="74" t="inlineStr">
        <is>
          <t xml:space="preserve">CAT.  II </t>
        </is>
      </c>
      <c r="E722" s="74" t="inlineStr">
        <is>
          <t>BAAAAAIAAA</t>
        </is>
      </c>
      <c r="F722" s="74" t="n"/>
      <c r="G722" s="74">
        <f>IF(F722="","",VLOOKUP(F722,Codici!$A$2:$B$38,2,FALSE()))</f>
        <v/>
      </c>
      <c r="H722" s="74" t="inlineStr">
        <is>
          <t>LA FORZATURA DEGLI INNESTI SU VITI AMERICANI</t>
        </is>
      </c>
      <c r="I722" s="74" t="n">
        <v>0.02</v>
      </c>
      <c r="J722" s="74" t="n">
        <v>0.02</v>
      </c>
      <c r="K722" s="74" t="inlineStr">
        <is>
          <t>31-DIC-07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570982</v>
      </c>
      <c r="C723" s="74" t="n">
        <v>702</v>
      </c>
      <c r="D723" s="74" t="inlineStr">
        <is>
          <t xml:space="preserve">CAT.  II </t>
        </is>
      </c>
      <c r="E723" s="74" t="inlineStr">
        <is>
          <t>BAAAAAIAAA</t>
        </is>
      </c>
      <c r="F723" s="74" t="n"/>
      <c r="G723" s="74">
        <f>IF(F723="","",VLOOKUP(F723,Codici!$A$2:$B$38,2,FALSE()))</f>
        <v/>
      </c>
      <c r="H723" s="74" t="inlineStr">
        <is>
          <t>ISTRUZIONI POPOLARI X LA SCELTA DEGLI ANIMALI BOVI</t>
        </is>
      </c>
      <c r="I723" s="74" t="n">
        <v>0.02</v>
      </c>
      <c r="J723" s="74" t="n">
        <v>0.02</v>
      </c>
      <c r="K723" s="74" t="inlineStr">
        <is>
          <t>31-DIC-07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570983</v>
      </c>
      <c r="C724" s="74" t="n">
        <v>703</v>
      </c>
      <c r="D724" s="74" t="inlineStr">
        <is>
          <t xml:space="preserve">CAT.  II </t>
        </is>
      </c>
      <c r="E724" s="74" t="inlineStr">
        <is>
          <t>BAAAAAIAAA</t>
        </is>
      </c>
      <c r="F724" s="74" t="n"/>
      <c r="G724" s="74">
        <f>IF(F724="","",VLOOKUP(F724,Codici!$A$2:$B$38,2,FALSE()))</f>
        <v/>
      </c>
      <c r="H724" s="74" t="inlineStr">
        <is>
          <t>IL CAMPICELLO SCOLASTICO</t>
        </is>
      </c>
      <c r="I724" s="74" t="n">
        <v>0.02</v>
      </c>
      <c r="J724" s="74" t="n">
        <v>0.02</v>
      </c>
      <c r="K724" s="74" t="inlineStr">
        <is>
          <t>31-DIC-07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571006</v>
      </c>
      <c r="C725" s="74" t="n">
        <v>704</v>
      </c>
      <c r="D725" s="74" t="inlineStr">
        <is>
          <t xml:space="preserve">CAT.  II </t>
        </is>
      </c>
      <c r="E725" s="74" t="inlineStr">
        <is>
          <t>BAAAAAIAAA</t>
        </is>
      </c>
      <c r="F725" s="74" t="n"/>
      <c r="G725" s="74">
        <f>IF(F725="","",VLOOKUP(F725,Codici!$A$2:$B$38,2,FALSE()))</f>
        <v/>
      </c>
      <c r="H725" s="74" t="inlineStr">
        <is>
          <t>MANUALE PRATICO DELL'AGRICOLTURA</t>
        </is>
      </c>
      <c r="I725" s="74" t="n">
        <v>0.02</v>
      </c>
      <c r="J725" s="74" t="n">
        <v>0.02</v>
      </c>
      <c r="K725" s="74" t="inlineStr">
        <is>
          <t>31-DIC-07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571152</v>
      </c>
      <c r="C726" s="74" t="n">
        <v>705</v>
      </c>
      <c r="D726" s="74" t="inlineStr">
        <is>
          <t xml:space="preserve">CAT.  II </t>
        </is>
      </c>
      <c r="E726" s="74" t="inlineStr">
        <is>
          <t>BAAAAAIAAA</t>
        </is>
      </c>
      <c r="F726" s="74" t="n"/>
      <c r="G726" s="74">
        <f>IF(F726="","",VLOOKUP(F726,Codici!$A$2:$B$38,2,FALSE()))</f>
        <v/>
      </c>
      <c r="H726" s="74" t="inlineStr">
        <is>
          <t>LA LIBBIA</t>
        </is>
      </c>
      <c r="I726" s="74" t="n">
        <v>0.02</v>
      </c>
      <c r="J726" s="74" t="n">
        <v>0.02</v>
      </c>
      <c r="K726" s="74" t="inlineStr">
        <is>
          <t>31-DIC-07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571153</v>
      </c>
      <c r="C727" s="74" t="n">
        <v>706</v>
      </c>
      <c r="D727" s="74" t="inlineStr">
        <is>
          <t xml:space="preserve">CAT.  II </t>
        </is>
      </c>
      <c r="E727" s="74" t="inlineStr">
        <is>
          <t>BAAAAAIAAA</t>
        </is>
      </c>
      <c r="F727" s="74" t="n"/>
      <c r="G727" s="74">
        <f>IF(F727="","",VLOOKUP(F727,Codici!$A$2:$B$38,2,FALSE()))</f>
        <v/>
      </c>
      <c r="H727" s="74" t="inlineStr">
        <is>
          <t>YEMEN</t>
        </is>
      </c>
      <c r="I727" s="74" t="n">
        <v>0.02</v>
      </c>
      <c r="J727" s="74" t="n">
        <v>0.02</v>
      </c>
      <c r="K727" s="74" t="inlineStr">
        <is>
          <t>31-DIC-07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570984</v>
      </c>
      <c r="C728" s="74" t="n">
        <v>707</v>
      </c>
      <c r="D728" s="74" t="inlineStr">
        <is>
          <t xml:space="preserve">CAT.  II </t>
        </is>
      </c>
      <c r="E728" s="74" t="inlineStr">
        <is>
          <t>BAAAAAIAAA</t>
        </is>
      </c>
      <c r="F728" s="74" t="n"/>
      <c r="G728" s="74">
        <f>IF(F728="","",VLOOKUP(F728,Codici!$A$2:$B$38,2,FALSE()))</f>
        <v/>
      </c>
      <c r="H728" s="74" t="inlineStr">
        <is>
          <t>IL SAHARA TRIPOLITANO</t>
        </is>
      </c>
      <c r="I728" s="74" t="n">
        <v>0.02</v>
      </c>
      <c r="J728" s="74" t="n">
        <v>0.02</v>
      </c>
      <c r="K728" s="74" t="inlineStr">
        <is>
          <t>31-DIC-07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571227</v>
      </c>
      <c r="C729" s="74" t="n">
        <v>708</v>
      </c>
      <c r="D729" s="74" t="inlineStr">
        <is>
          <t xml:space="preserve">CAT.  II </t>
        </is>
      </c>
      <c r="E729" s="74" t="inlineStr">
        <is>
          <t>BAAAAAIAAA</t>
        </is>
      </c>
      <c r="F729" s="74" t="n"/>
      <c r="G729" s="74">
        <f>IF(F729="","",VLOOKUP(F729,Codici!$A$2:$B$38,2,FALSE()))</f>
        <v/>
      </c>
      <c r="H729" s="74" t="inlineStr">
        <is>
          <t>ENTOMOLOGIA AGRARIA</t>
        </is>
      </c>
      <c r="I729" s="74" t="n">
        <v>0.02</v>
      </c>
      <c r="J729" s="74" t="n">
        <v>0.02</v>
      </c>
      <c r="K729" s="74" t="inlineStr">
        <is>
          <t>31-DIC-07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571193</v>
      </c>
      <c r="C730" s="74" t="n">
        <v>709</v>
      </c>
      <c r="D730" s="74" t="inlineStr">
        <is>
          <t xml:space="preserve">CAT.  II </t>
        </is>
      </c>
      <c r="E730" s="74" t="inlineStr">
        <is>
          <t>BAAAAAIAAA</t>
        </is>
      </c>
      <c r="F730" s="74" t="n"/>
      <c r="G730" s="74">
        <f>IF(F730="","",VLOOKUP(F730,Codici!$A$2:$B$38,2,FALSE()))</f>
        <v/>
      </c>
      <c r="H730" s="74" t="inlineStr">
        <is>
          <t>LATTERIE SOCIALI E COOP</t>
        </is>
      </c>
      <c r="I730" s="74" t="n">
        <v>0.02</v>
      </c>
      <c r="J730" s="74" t="n">
        <v>0.02</v>
      </c>
      <c r="K730" s="74" t="inlineStr">
        <is>
          <t>31-DIC-07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571228</v>
      </c>
      <c r="C731" s="74" t="n">
        <v>710</v>
      </c>
      <c r="D731" s="74" t="inlineStr">
        <is>
          <t xml:space="preserve">CAT.  II </t>
        </is>
      </c>
      <c r="E731" s="74" t="inlineStr">
        <is>
          <t>BAAAAAIAAA</t>
        </is>
      </c>
      <c r="F731" s="74" t="n"/>
      <c r="G731" s="74">
        <f>IF(F731="","",VLOOKUP(F731,Codici!$A$2:$B$38,2,FALSE()))</f>
        <v/>
      </c>
      <c r="H731" s="74" t="inlineStr">
        <is>
          <t>AGRUMI E DERIVATI</t>
        </is>
      </c>
      <c r="I731" s="74" t="n">
        <v>0.02</v>
      </c>
      <c r="J731" s="74" t="n">
        <v>0.02</v>
      </c>
      <c r="K731" s="74" t="inlineStr">
        <is>
          <t>31-DIC-07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571044</v>
      </c>
      <c r="C732" s="74" t="n">
        <v>711</v>
      </c>
      <c r="D732" s="74" t="inlineStr">
        <is>
          <t xml:space="preserve">CAT.  II </t>
        </is>
      </c>
      <c r="E732" s="74" t="inlineStr">
        <is>
          <t>BAAAAAIAAA</t>
        </is>
      </c>
      <c r="F732" s="74" t="n"/>
      <c r="G732" s="74">
        <f>IF(F732="","",VLOOKUP(F732,Codici!$A$2:$B$38,2,FALSE()))</f>
        <v/>
      </c>
      <c r="H732" s="74" t="inlineStr">
        <is>
          <t>MANUALE DELL'AGRONOMO</t>
        </is>
      </c>
      <c r="I732" s="74" t="n">
        <v>0.34</v>
      </c>
      <c r="J732" s="74" t="n">
        <v>0.34</v>
      </c>
      <c r="K732" s="74" t="inlineStr">
        <is>
          <t>31-DIC-07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571194</v>
      </c>
      <c r="C733" s="74" t="n">
        <v>712</v>
      </c>
      <c r="D733" s="74" t="inlineStr">
        <is>
          <t xml:space="preserve">CAT.  II </t>
        </is>
      </c>
      <c r="E733" s="74" t="inlineStr">
        <is>
          <t>BAAAAAIAAA</t>
        </is>
      </c>
      <c r="F733" s="74" t="n"/>
      <c r="G733" s="74">
        <f>IF(F733="","",VLOOKUP(F733,Codici!$A$2:$B$38,2,FALSE()))</f>
        <v/>
      </c>
      <c r="H733" s="74" t="inlineStr">
        <is>
          <t>PIANO DI SVILUPPO DELL'AGRICOLTURA</t>
        </is>
      </c>
      <c r="I733" s="74" t="n">
        <v>0.02</v>
      </c>
      <c r="J733" s="74" t="n">
        <v>0.02</v>
      </c>
      <c r="K733" s="74" t="inlineStr">
        <is>
          <t>31-DIC-07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571229</v>
      </c>
      <c r="C734" s="74" t="n">
        <v>713</v>
      </c>
      <c r="D734" s="74" t="inlineStr">
        <is>
          <t xml:space="preserve">CAT.  II </t>
        </is>
      </c>
      <c r="E734" s="74" t="inlineStr">
        <is>
          <t>BAAAAAIAAA</t>
        </is>
      </c>
      <c r="F734" s="74" t="n"/>
      <c r="G734" s="74">
        <f>IF(F734="","",VLOOKUP(F734,Codici!$A$2:$B$38,2,FALSE()))</f>
        <v/>
      </c>
      <c r="H734" s="74" t="inlineStr">
        <is>
          <t>LA CONSERVAZIONE DEI FORAGGI ALLO STATO FRESCO</t>
        </is>
      </c>
      <c r="I734" s="74" t="n">
        <v>0.02</v>
      </c>
      <c r="J734" s="74" t="n">
        <v>0.02</v>
      </c>
      <c r="K734" s="74" t="inlineStr">
        <is>
          <t>31-DIC-07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571007</v>
      </c>
      <c r="C735" s="74" t="n">
        <v>714</v>
      </c>
      <c r="D735" s="74" t="inlineStr">
        <is>
          <t xml:space="preserve">CAT.  II </t>
        </is>
      </c>
      <c r="E735" s="74" t="inlineStr">
        <is>
          <t>BAAAAAIAAA</t>
        </is>
      </c>
      <c r="F735" s="74" t="n"/>
      <c r="G735" s="74">
        <f>IF(F735="","",VLOOKUP(F735,Codici!$A$2:$B$38,2,FALSE()))</f>
        <v/>
      </c>
      <c r="H735" s="74" t="inlineStr">
        <is>
          <t>GLI ERBAI</t>
        </is>
      </c>
      <c r="I735" s="74" t="n">
        <v>0.02</v>
      </c>
      <c r="J735" s="74" t="n">
        <v>0.02</v>
      </c>
      <c r="K735" s="74" t="inlineStr">
        <is>
          <t>31-DIC-07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571230</v>
      </c>
      <c r="C736" s="74" t="n">
        <v>715</v>
      </c>
      <c r="D736" s="74" t="inlineStr">
        <is>
          <t xml:space="preserve">CAT.  II </t>
        </is>
      </c>
      <c r="E736" s="74" t="inlineStr">
        <is>
          <t>BAAAAAIAAA</t>
        </is>
      </c>
      <c r="F736" s="74" t="n"/>
      <c r="G736" s="74">
        <f>IF(F736="","",VLOOKUP(F736,Codici!$A$2:$B$38,2,FALSE()))</f>
        <v/>
      </c>
      <c r="H736" s="74" t="inlineStr">
        <is>
          <t>CONSERVE ALIMENTARI</t>
        </is>
      </c>
      <c r="I736" s="74" t="n">
        <v>0.02</v>
      </c>
      <c r="J736" s="74" t="n">
        <v>0.02</v>
      </c>
      <c r="K736" s="74" t="inlineStr">
        <is>
          <t>31-DIC-07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571045</v>
      </c>
      <c r="C737" s="74" t="n">
        <v>716</v>
      </c>
      <c r="D737" s="74" t="inlineStr">
        <is>
          <t xml:space="preserve">CAT.  II </t>
        </is>
      </c>
      <c r="E737" s="74" t="inlineStr">
        <is>
          <t>BAAAAAIAAA</t>
        </is>
      </c>
      <c r="F737" s="74" t="n"/>
      <c r="G737" s="74">
        <f>IF(F737="","",VLOOKUP(F737,Codici!$A$2:$B$38,2,FALSE()))</f>
        <v/>
      </c>
      <c r="H737" s="74" t="inlineStr">
        <is>
          <t>LO ZOLFO</t>
        </is>
      </c>
      <c r="I737" s="74" t="n">
        <v>0.02</v>
      </c>
      <c r="J737" s="74" t="n">
        <v>0.02</v>
      </c>
      <c r="K737" s="74" t="inlineStr">
        <is>
          <t>31-DIC-07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571154</v>
      </c>
      <c r="C738" s="74" t="n">
        <v>717</v>
      </c>
      <c r="D738" s="74" t="inlineStr">
        <is>
          <t xml:space="preserve">CAT.  II </t>
        </is>
      </c>
      <c r="E738" s="74" t="inlineStr">
        <is>
          <t>BAAAAAIAAA</t>
        </is>
      </c>
      <c r="F738" s="74" t="n"/>
      <c r="G738" s="74">
        <f>IF(F738="","",VLOOKUP(F738,Codici!$A$2:$B$38,2,FALSE()))</f>
        <v/>
      </c>
      <c r="H738" s="74" t="inlineStr">
        <is>
          <t>ETIOPIA OCCIDENTALE</t>
        </is>
      </c>
      <c r="I738" s="74" t="n">
        <v>0.02</v>
      </c>
      <c r="J738" s="74" t="n">
        <v>0.02</v>
      </c>
      <c r="K738" s="74" t="inlineStr">
        <is>
          <t>31-DIC-07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571231</v>
      </c>
      <c r="C739" s="74" t="n">
        <v>718</v>
      </c>
      <c r="D739" s="74" t="inlineStr">
        <is>
          <t xml:space="preserve">CAT.  II </t>
        </is>
      </c>
      <c r="E739" s="74" t="inlineStr">
        <is>
          <t>BAAAAAIAAA</t>
        </is>
      </c>
      <c r="F739" s="74" t="n"/>
      <c r="G739" s="74">
        <f>IF(F739="","",VLOOKUP(F739,Codici!$A$2:$B$38,2,FALSE()))</f>
        <v/>
      </c>
      <c r="H739" s="74" t="inlineStr">
        <is>
          <t>GLI EBREI IN LIBBIA</t>
        </is>
      </c>
      <c r="I739" s="74" t="n">
        <v>0.02</v>
      </c>
      <c r="J739" s="74" t="n">
        <v>0.02</v>
      </c>
      <c r="K739" s="74" t="inlineStr">
        <is>
          <t>31-DIC-07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571232</v>
      </c>
      <c r="C740" s="74" t="n">
        <v>719</v>
      </c>
      <c r="D740" s="74" t="inlineStr">
        <is>
          <t xml:space="preserve">CAT.  II </t>
        </is>
      </c>
      <c r="E740" s="74" t="inlineStr">
        <is>
          <t>BAAAAAIAAA</t>
        </is>
      </c>
      <c r="F740" s="74" t="n"/>
      <c r="G740" s="74">
        <f>IF(F740="","",VLOOKUP(F740,Codici!$A$2:$B$38,2,FALSE()))</f>
        <v/>
      </c>
      <c r="H740" s="74" t="inlineStr">
        <is>
          <t>CRONACHE ETIOIPICHE</t>
        </is>
      </c>
      <c r="I740" s="74" t="n">
        <v>0.02</v>
      </c>
      <c r="J740" s="74" t="n">
        <v>0.02</v>
      </c>
      <c r="K740" s="74" t="inlineStr">
        <is>
          <t>31-DIC-07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571114</v>
      </c>
      <c r="C741" s="74" t="n">
        <v>720</v>
      </c>
      <c r="D741" s="74" t="inlineStr">
        <is>
          <t xml:space="preserve">CAT.  II </t>
        </is>
      </c>
      <c r="E741" s="74" t="inlineStr">
        <is>
          <t>BAAAAAIAAA</t>
        </is>
      </c>
      <c r="F741" s="74" t="n"/>
      <c r="G741" s="74">
        <f>IF(F741="","",VLOOKUP(F741,Codici!$A$2:$B$38,2,FALSE()))</f>
        <v/>
      </c>
      <c r="H741" s="74" t="inlineStr">
        <is>
          <t>CODICE DELLA REGIONE SICILIANA</t>
        </is>
      </c>
      <c r="I741" s="74" t="n">
        <v>0.34</v>
      </c>
      <c r="J741" s="74" t="n">
        <v>0.34</v>
      </c>
      <c r="K741" s="74" t="inlineStr">
        <is>
          <t>31-DIC-07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571233</v>
      </c>
      <c r="C742" s="74" t="n">
        <v>721</v>
      </c>
      <c r="D742" s="74" t="inlineStr">
        <is>
          <t xml:space="preserve">CAT.  II </t>
        </is>
      </c>
      <c r="E742" s="74" t="inlineStr">
        <is>
          <t>BAAAAAIAAA</t>
        </is>
      </c>
      <c r="F742" s="74" t="n"/>
      <c r="G742" s="74">
        <f>IF(F742="","",VLOOKUP(F742,Codici!$A$2:$B$38,2,FALSE()))</f>
        <v/>
      </c>
      <c r="H742" s="74" t="inlineStr">
        <is>
          <t>MECCANICA AGRARIA "ESSO"</t>
        </is>
      </c>
      <c r="I742" s="74" t="n">
        <v>0.02</v>
      </c>
      <c r="J742" s="74" t="n">
        <v>0.02</v>
      </c>
      <c r="K742" s="74" t="inlineStr">
        <is>
          <t>31-DIC-07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571046</v>
      </c>
      <c r="C743" s="74" t="n">
        <v>722</v>
      </c>
      <c r="D743" s="74" t="inlineStr">
        <is>
          <t xml:space="preserve">CAT.  II </t>
        </is>
      </c>
      <c r="E743" s="74" t="inlineStr">
        <is>
          <t>BAAAAAIAAA</t>
        </is>
      </c>
      <c r="F743" s="74" t="n"/>
      <c r="G743" s="74">
        <f>IF(F743="","",VLOOKUP(F743,Codici!$A$2:$B$38,2,FALSE()))</f>
        <v/>
      </c>
      <c r="H743" s="74" t="inlineStr">
        <is>
          <t>LA LOGICA DELL'AGRICOLTURA</t>
        </is>
      </c>
      <c r="I743" s="74" t="n">
        <v>0.02</v>
      </c>
      <c r="J743" s="74" t="n">
        <v>0.02</v>
      </c>
      <c r="K743" s="74" t="inlineStr">
        <is>
          <t>31-DIC-07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570985</v>
      </c>
      <c r="C744" s="74" t="n">
        <v>723</v>
      </c>
      <c r="D744" s="74" t="inlineStr">
        <is>
          <t xml:space="preserve">CAT.  II </t>
        </is>
      </c>
      <c r="E744" s="74" t="inlineStr">
        <is>
          <t>BAAAAAIAAA</t>
        </is>
      </c>
      <c r="F744" s="74" t="n"/>
      <c r="G744" s="74">
        <f>IF(F744="","",VLOOKUP(F744,Codici!$A$2:$B$38,2,FALSE()))</f>
        <v/>
      </c>
      <c r="H744" s="74" t="inlineStr">
        <is>
          <t>VINI E LIQUORI D'ITALIA</t>
        </is>
      </c>
      <c r="I744" s="74" t="n">
        <v>0.02</v>
      </c>
      <c r="J744" s="74" t="n">
        <v>0.02</v>
      </c>
      <c r="K744" s="74" t="inlineStr">
        <is>
          <t>31-DIC-07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570986</v>
      </c>
      <c r="C745" s="74" t="n">
        <v>724</v>
      </c>
      <c r="D745" s="74" t="inlineStr">
        <is>
          <t xml:space="preserve">CAT.  II </t>
        </is>
      </c>
      <c r="E745" s="74" t="inlineStr">
        <is>
          <t>BAAAAAIAAA</t>
        </is>
      </c>
      <c r="F745" s="74" t="n"/>
      <c r="G745" s="74">
        <f>IF(F745="","",VLOOKUP(F745,Codici!$A$2:$B$38,2,FALSE()))</f>
        <v/>
      </c>
      <c r="H745" s="74" t="inlineStr">
        <is>
          <t>VOLATILI DI RAZZA BELGA</t>
        </is>
      </c>
      <c r="I745" s="74" t="n">
        <v>0.02</v>
      </c>
      <c r="J745" s="74" t="n">
        <v>0.02</v>
      </c>
      <c r="K745" s="74" t="inlineStr">
        <is>
          <t>31-DIC-07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571008</v>
      </c>
      <c r="C746" s="74" t="n">
        <v>725</v>
      </c>
      <c r="D746" s="74" t="inlineStr">
        <is>
          <t xml:space="preserve">CAT.  II </t>
        </is>
      </c>
      <c r="E746" s="74" t="inlineStr">
        <is>
          <t>BAAAAAIAAA</t>
        </is>
      </c>
      <c r="F746" s="74" t="n"/>
      <c r="G746" s="74">
        <f>IF(F746="","",VLOOKUP(F746,Codici!$A$2:$B$38,2,FALSE()))</f>
        <v/>
      </c>
      <c r="H746" s="74" t="inlineStr">
        <is>
          <t>L'APICOLTURA</t>
        </is>
      </c>
      <c r="I746" s="74" t="n">
        <v>0.02</v>
      </c>
      <c r="J746" s="74" t="n">
        <v>0.02</v>
      </c>
      <c r="K746" s="74" t="inlineStr">
        <is>
          <t>31-DIC-07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571009</v>
      </c>
      <c r="C747" s="74" t="n">
        <v>726</v>
      </c>
      <c r="D747" s="74" t="inlineStr">
        <is>
          <t xml:space="preserve">CAT.  II </t>
        </is>
      </c>
      <c r="E747" s="74" t="inlineStr">
        <is>
          <t>BAAAAAIAAA</t>
        </is>
      </c>
      <c r="F747" s="74" t="n"/>
      <c r="G747" s="74">
        <f>IF(F747="","",VLOOKUP(F747,Codici!$A$2:$B$38,2,FALSE()))</f>
        <v/>
      </c>
      <c r="H747" s="74" t="inlineStr">
        <is>
          <t>LA CHIOCCIOLA</t>
        </is>
      </c>
      <c r="I747" s="74" t="n">
        <v>0.01</v>
      </c>
      <c r="J747" s="74" t="n">
        <v>0.01</v>
      </c>
      <c r="K747" s="74" t="inlineStr">
        <is>
          <t>31-DIC-07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571085</v>
      </c>
      <c r="C748" s="74" t="n">
        <v>727</v>
      </c>
      <c r="D748" s="74" t="inlineStr">
        <is>
          <t xml:space="preserve">CAT.  II </t>
        </is>
      </c>
      <c r="E748" s="74" t="inlineStr">
        <is>
          <t>BAAAAAIAAA</t>
        </is>
      </c>
      <c r="F748" s="74" t="n"/>
      <c r="G748" s="74">
        <f>IF(F748="","",VLOOKUP(F748,Codici!$A$2:$B$38,2,FALSE()))</f>
        <v/>
      </c>
      <c r="H748" s="74" t="inlineStr">
        <is>
          <t>COLOMBI COLTURA CASALINGA</t>
        </is>
      </c>
      <c r="I748" s="74" t="n">
        <v>0.02</v>
      </c>
      <c r="J748" s="74" t="n">
        <v>0.02</v>
      </c>
      <c r="K748" s="74" t="inlineStr">
        <is>
          <t>31-DIC-07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571155</v>
      </c>
      <c r="C749" s="74" t="n">
        <v>728</v>
      </c>
      <c r="D749" s="74" t="inlineStr">
        <is>
          <t xml:space="preserve">CAT.  II </t>
        </is>
      </c>
      <c r="E749" s="74" t="inlineStr">
        <is>
          <t>BAAAAAIAAA</t>
        </is>
      </c>
      <c r="F749" s="74" t="n"/>
      <c r="G749" s="74">
        <f>IF(F749="","",VLOOKUP(F749,Codici!$A$2:$B$38,2,FALSE()))</f>
        <v/>
      </c>
      <c r="H749" s="74" t="inlineStr">
        <is>
          <t>ATTI 1° CONVEGNO GIANPIERO BALLATORE</t>
        </is>
      </c>
      <c r="I749" s="74" t="n">
        <v>0.02</v>
      </c>
      <c r="J749" s="74" t="n">
        <v>0.02</v>
      </c>
      <c r="K749" s="74" t="inlineStr">
        <is>
          <t>31-DIC-07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571234</v>
      </c>
      <c r="C750" s="74" t="n">
        <v>729</v>
      </c>
      <c r="D750" s="74" t="inlineStr">
        <is>
          <t xml:space="preserve">CAT.  II </t>
        </is>
      </c>
      <c r="E750" s="74" t="inlineStr">
        <is>
          <t>BAAAAAIAAA</t>
        </is>
      </c>
      <c r="F750" s="74" t="n"/>
      <c r="G750" s="74">
        <f>IF(F750="","",VLOOKUP(F750,Codici!$A$2:$B$38,2,FALSE()))</f>
        <v/>
      </c>
      <c r="H750" s="74" t="inlineStr">
        <is>
          <t>DIZIONARIO SICILIANO, ITALIANO E LATINO DELLA FLOR</t>
        </is>
      </c>
      <c r="I750" s="74" t="n">
        <v>0</v>
      </c>
      <c r="J750" s="74" t="n">
        <v>0</v>
      </c>
      <c r="K750" s="74" t="inlineStr">
        <is>
          <t>08-APR-88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571010</v>
      </c>
      <c r="C751" s="74" t="n">
        <v>730</v>
      </c>
      <c r="D751" s="74" t="inlineStr">
        <is>
          <t xml:space="preserve">CAT.  II </t>
        </is>
      </c>
      <c r="E751" s="74" t="inlineStr">
        <is>
          <t>BAAAAAIAAA</t>
        </is>
      </c>
      <c r="F751" s="74" t="n"/>
      <c r="G751" s="74">
        <f>IF(F751="","",VLOOKUP(F751,Codici!$A$2:$B$38,2,FALSE()))</f>
        <v/>
      </c>
      <c r="H751" s="74" t="inlineStr">
        <is>
          <t>BILANCIO E PROSPETTIVE DELLO SVILUPPO DELL'IRRIGAZ</t>
        </is>
      </c>
      <c r="I751" s="74" t="n">
        <v>0.02</v>
      </c>
      <c r="J751" s="74" t="n">
        <v>0.02</v>
      </c>
      <c r="K751" s="74" t="inlineStr">
        <is>
          <t>31-DIC-07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571156</v>
      </c>
      <c r="C752" s="74" t="n">
        <v>731</v>
      </c>
      <c r="D752" s="74" t="inlineStr">
        <is>
          <t xml:space="preserve">CAT.  II </t>
        </is>
      </c>
      <c r="E752" s="74" t="inlineStr">
        <is>
          <t>BAAAAAIAAA</t>
        </is>
      </c>
      <c r="F752" s="74" t="n"/>
      <c r="G752" s="74">
        <f>IF(F752="","",VLOOKUP(F752,Codici!$A$2:$B$38,2,FALSE()))</f>
        <v/>
      </c>
      <c r="H752" s="74" t="inlineStr">
        <is>
          <t>SECONDO LEI SIGNOR MINISTRO</t>
        </is>
      </c>
      <c r="I752" s="74" t="n">
        <v>0.02</v>
      </c>
      <c r="J752" s="74" t="n">
        <v>0.02</v>
      </c>
      <c r="K752" s="74" t="inlineStr">
        <is>
          <t>31-DIC-07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571047</v>
      </c>
      <c r="C753" s="74" t="n">
        <v>732</v>
      </c>
      <c r="D753" s="74" t="inlineStr">
        <is>
          <t xml:space="preserve">CAT.  II </t>
        </is>
      </c>
      <c r="E753" s="74" t="inlineStr">
        <is>
          <t>BAAAAAIAAA</t>
        </is>
      </c>
      <c r="F753" s="74" t="n"/>
      <c r="G753" s="74">
        <f>IF(F753="","",VLOOKUP(F753,Codici!$A$2:$B$38,2,FALSE()))</f>
        <v/>
      </c>
      <c r="H753" s="74" t="inlineStr">
        <is>
          <t>SECONDO LEI SIGNOR MINISTRO</t>
        </is>
      </c>
      <c r="I753" s="74" t="n">
        <v>0.02</v>
      </c>
      <c r="J753" s="74" t="n">
        <v>0.02</v>
      </c>
      <c r="K753" s="74" t="inlineStr">
        <is>
          <t>31-DIC-07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571086</v>
      </c>
      <c r="C754" s="74" t="n">
        <v>733</v>
      </c>
      <c r="D754" s="74" t="inlineStr">
        <is>
          <t xml:space="preserve">CAT.  II </t>
        </is>
      </c>
      <c r="E754" s="74" t="inlineStr">
        <is>
          <t>BAAAAAIAAA</t>
        </is>
      </c>
      <c r="F754" s="74" t="n"/>
      <c r="G754" s="74">
        <f>IF(F754="","",VLOOKUP(F754,Codici!$A$2:$B$38,2,FALSE()))</f>
        <v/>
      </c>
      <c r="H754" s="74" t="inlineStr">
        <is>
          <t>LA SISTEMAZIONE DEI TERRENI</t>
        </is>
      </c>
      <c r="I754" s="74" t="n">
        <v>0.02</v>
      </c>
      <c r="J754" s="74" t="n">
        <v>0.02</v>
      </c>
      <c r="K754" s="74" t="inlineStr">
        <is>
          <t>31-DIC-07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571157</v>
      </c>
      <c r="C755" s="74" t="n">
        <v>734</v>
      </c>
      <c r="D755" s="74" t="inlineStr">
        <is>
          <t xml:space="preserve">CAT.  II </t>
        </is>
      </c>
      <c r="E755" s="74" t="inlineStr">
        <is>
          <t>BAAAAAIAAA</t>
        </is>
      </c>
      <c r="F755" s="74" t="n"/>
      <c r="G755" s="74">
        <f>IF(F755="","",VLOOKUP(F755,Codici!$A$2:$B$38,2,FALSE()))</f>
        <v/>
      </c>
      <c r="H755" s="74" t="inlineStr">
        <is>
          <t>LA SPECIE, L'INDIVIDUO, ECC.</t>
        </is>
      </c>
      <c r="I755" s="74" t="n">
        <v>0.02</v>
      </c>
      <c r="J755" s="74" t="n">
        <v>0.02</v>
      </c>
      <c r="K755" s="74" t="inlineStr">
        <is>
          <t>31-DIC-07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571048</v>
      </c>
      <c r="C756" s="74" t="n">
        <v>735</v>
      </c>
      <c r="D756" s="74" t="inlineStr">
        <is>
          <t xml:space="preserve">CAT.  II </t>
        </is>
      </c>
      <c r="E756" s="74" t="inlineStr">
        <is>
          <t>BAAAAAIAAA</t>
        </is>
      </c>
      <c r="F756" s="74" t="n"/>
      <c r="G756" s="74">
        <f>IF(F756="","",VLOOKUP(F756,Codici!$A$2:$B$38,2,FALSE()))</f>
        <v/>
      </c>
      <c r="H756" s="74" t="inlineStr">
        <is>
          <t>OPINIONE DEI CATTOLICI SUI PROBLEMI ECONOMICI</t>
        </is>
      </c>
      <c r="I756" s="74" t="n">
        <v>0.02</v>
      </c>
      <c r="J756" s="74" t="n">
        <v>0.02</v>
      </c>
      <c r="K756" s="74" t="inlineStr">
        <is>
          <t>31-DIC-07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571235</v>
      </c>
      <c r="C757" s="74" t="n">
        <v>736</v>
      </c>
      <c r="D757" s="74" t="inlineStr">
        <is>
          <t xml:space="preserve">CAT.  II </t>
        </is>
      </c>
      <c r="E757" s="74" t="inlineStr">
        <is>
          <t>BAAAAAIAAA</t>
        </is>
      </c>
      <c r="F757" s="74" t="n"/>
      <c r="G757" s="74">
        <f>IF(F757="","",VLOOKUP(F757,Codici!$A$2:$B$38,2,FALSE()))</f>
        <v/>
      </c>
      <c r="H757" s="74" t="inlineStr">
        <is>
          <t>15 ANNI DI ESPERIMENTI</t>
        </is>
      </c>
      <c r="I757" s="74" t="n">
        <v>0.02</v>
      </c>
      <c r="J757" s="74" t="n">
        <v>0.02</v>
      </c>
      <c r="K757" s="74" t="inlineStr">
        <is>
          <t>31-DIC-07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571195</v>
      </c>
      <c r="C758" s="74" t="n">
        <v>737</v>
      </c>
      <c r="D758" s="74" t="inlineStr">
        <is>
          <t xml:space="preserve">CAT.  II </t>
        </is>
      </c>
      <c r="E758" s="74" t="inlineStr">
        <is>
          <t>BAAAAAIAAA</t>
        </is>
      </c>
      <c r="F758" s="74" t="n"/>
      <c r="G758" s="74">
        <f>IF(F758="","",VLOOKUP(F758,Codici!$A$2:$B$38,2,FALSE()))</f>
        <v/>
      </c>
      <c r="H758" s="74" t="inlineStr">
        <is>
          <t>CORSO PRATICO DI OVICULTURA INDIVIDUALE</t>
        </is>
      </c>
      <c r="I758" s="74" t="n">
        <v>0.02</v>
      </c>
      <c r="J758" s="74" t="n">
        <v>0.02</v>
      </c>
      <c r="K758" s="74" t="inlineStr">
        <is>
          <t>31-DIC-07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571236</v>
      </c>
      <c r="C759" s="74" t="n">
        <v>738</v>
      </c>
      <c r="D759" s="74" t="inlineStr">
        <is>
          <t xml:space="preserve">CAT.  II </t>
        </is>
      </c>
      <c r="E759" s="74" t="inlineStr">
        <is>
          <t>BAAAAAIAAA</t>
        </is>
      </c>
      <c r="F759" s="74" t="n"/>
      <c r="G759" s="74">
        <f>IF(F759="","",VLOOKUP(F759,Codici!$A$2:$B$38,2,FALSE()))</f>
        <v/>
      </c>
      <c r="H759" s="74" t="inlineStr">
        <is>
          <t>IL CONIGLIO D'ANGORA</t>
        </is>
      </c>
      <c r="I759" s="74" t="n">
        <v>0.02</v>
      </c>
      <c r="J759" s="74" t="n">
        <v>0.02</v>
      </c>
      <c r="K759" s="74" t="inlineStr">
        <is>
          <t>31-DIC-07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571237</v>
      </c>
      <c r="C760" s="74" t="n">
        <v>739</v>
      </c>
      <c r="D760" s="74" t="inlineStr">
        <is>
          <t xml:space="preserve">CAT.  II </t>
        </is>
      </c>
      <c r="E760" s="74" t="inlineStr">
        <is>
          <t>BAAAAAIAAA</t>
        </is>
      </c>
      <c r="F760" s="74" t="n"/>
      <c r="G760" s="74">
        <f>IF(F760="","",VLOOKUP(F760,Codici!$A$2:$B$38,2,FALSE()))</f>
        <v/>
      </c>
      <c r="H760" s="74" t="inlineStr">
        <is>
          <t>IL CONIGLIO ARGENTATO</t>
        </is>
      </c>
      <c r="I760" s="74" t="n">
        <v>0.02</v>
      </c>
      <c r="J760" s="74" t="n">
        <v>0.02</v>
      </c>
      <c r="K760" s="74" t="inlineStr">
        <is>
          <t>31-DIC-07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571196</v>
      </c>
      <c r="C761" s="74" t="n">
        <v>740</v>
      </c>
      <c r="D761" s="74" t="inlineStr">
        <is>
          <t xml:space="preserve">CAT.  II </t>
        </is>
      </c>
      <c r="E761" s="74" t="inlineStr">
        <is>
          <t>BAAAAAIAAA</t>
        </is>
      </c>
      <c r="F761" s="74" t="n"/>
      <c r="G761" s="74">
        <f>IF(F761="","",VLOOKUP(F761,Codici!$A$2:$B$38,2,FALSE()))</f>
        <v/>
      </c>
      <c r="H761" s="74" t="inlineStr">
        <is>
          <t>LA GALLINA ITALIANA</t>
        </is>
      </c>
      <c r="I761" s="74" t="n">
        <v>0.02</v>
      </c>
      <c r="J761" s="74" t="n">
        <v>0.02</v>
      </c>
      <c r="K761" s="74" t="inlineStr">
        <is>
          <t>31-DIC-07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571087</v>
      </c>
      <c r="C762" s="74" t="n">
        <v>741</v>
      </c>
      <c r="D762" s="74" t="inlineStr">
        <is>
          <t xml:space="preserve">CAT.  II </t>
        </is>
      </c>
      <c r="E762" s="74" t="inlineStr">
        <is>
          <t>BAAAAAIAAA</t>
        </is>
      </c>
      <c r="F762" s="74" t="n"/>
      <c r="G762" s="74">
        <f>IF(F762="","",VLOOKUP(F762,Codici!$A$2:$B$38,2,FALSE()))</f>
        <v/>
      </c>
      <c r="H762" s="74" t="inlineStr">
        <is>
          <t>IL POLLO DI SEMIGNONI</t>
        </is>
      </c>
      <c r="I762" s="74" t="n">
        <v>0.02</v>
      </c>
      <c r="J762" s="74" t="n">
        <v>0.02</v>
      </c>
      <c r="K762" s="74" t="inlineStr">
        <is>
          <t>31-DIC-07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571049</v>
      </c>
      <c r="C763" s="74" t="n">
        <v>742</v>
      </c>
      <c r="D763" s="74" t="inlineStr">
        <is>
          <t xml:space="preserve">CAT.  II </t>
        </is>
      </c>
      <c r="E763" s="74" t="inlineStr">
        <is>
          <t>BAAAAAIAAA</t>
        </is>
      </c>
      <c r="F763" s="74" t="n"/>
      <c r="G763" s="74">
        <f>IF(F763="","",VLOOKUP(F763,Codici!$A$2:$B$38,2,FALSE()))</f>
        <v/>
      </c>
      <c r="H763" s="74" t="inlineStr">
        <is>
          <t>IL RE DELLA CONIGLIERA</t>
        </is>
      </c>
      <c r="I763" s="74" t="n">
        <v>0.02</v>
      </c>
      <c r="J763" s="74" t="n">
        <v>0.02</v>
      </c>
      <c r="K763" s="74" t="inlineStr">
        <is>
          <t>31-DIC-07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571088</v>
      </c>
      <c r="C764" s="74" t="n">
        <v>743</v>
      </c>
      <c r="D764" s="74" t="inlineStr">
        <is>
          <t xml:space="preserve">CAT.  II </t>
        </is>
      </c>
      <c r="E764" s="74" t="inlineStr">
        <is>
          <t>BAAAAAIAAA</t>
        </is>
      </c>
      <c r="F764" s="74" t="n"/>
      <c r="G764" s="74">
        <f>IF(F764="","",VLOOKUP(F764,Codici!$A$2:$B$38,2,FALSE()))</f>
        <v/>
      </c>
      <c r="H764" s="74" t="inlineStr">
        <is>
          <t>LA COLOMBAIA RAZIONALE</t>
        </is>
      </c>
      <c r="I764" s="74" t="n">
        <v>0.02</v>
      </c>
      <c r="J764" s="74" t="n">
        <v>0.02</v>
      </c>
      <c r="K764" s="74" t="inlineStr">
        <is>
          <t>31-DIC-07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571158</v>
      </c>
      <c r="C765" s="74" t="n">
        <v>744</v>
      </c>
      <c r="D765" s="74" t="inlineStr">
        <is>
          <t xml:space="preserve">CAT.  II </t>
        </is>
      </c>
      <c r="E765" s="74" t="inlineStr">
        <is>
          <t>BAAAAAIAAA</t>
        </is>
      </c>
      <c r="F765" s="74" t="n"/>
      <c r="G765" s="74">
        <f>IF(F765="","",VLOOKUP(F765,Codici!$A$2:$B$38,2,FALSE()))</f>
        <v/>
      </c>
      <c r="H765" s="74" t="inlineStr">
        <is>
          <t>L'EREDITA' DEGLI ANIMALI DOMESTICI</t>
        </is>
      </c>
      <c r="I765" s="74" t="n">
        <v>0.02</v>
      </c>
      <c r="J765" s="74" t="n">
        <v>0.02</v>
      </c>
      <c r="K765" s="74" t="inlineStr">
        <is>
          <t>31-DIC-07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571089</v>
      </c>
      <c r="C766" s="74" t="n">
        <v>745</v>
      </c>
      <c r="D766" s="74" t="inlineStr">
        <is>
          <t xml:space="preserve">CAT.  II </t>
        </is>
      </c>
      <c r="E766" s="74" t="inlineStr">
        <is>
          <t>BAAAAAIAAA</t>
        </is>
      </c>
      <c r="F766" s="74" t="n"/>
      <c r="G766" s="74">
        <f>IF(F766="","",VLOOKUP(F766,Codici!$A$2:$B$38,2,FALSE()))</f>
        <v/>
      </c>
      <c r="H766" s="74" t="inlineStr">
        <is>
          <t>L'OCA</t>
        </is>
      </c>
      <c r="I766" s="74" t="n">
        <v>0.02</v>
      </c>
      <c r="J766" s="74" t="n">
        <v>0.02</v>
      </c>
      <c r="K766" s="74" t="inlineStr">
        <is>
          <t>31-DIC-07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571238</v>
      </c>
      <c r="C767" s="74" t="n">
        <v>746</v>
      </c>
      <c r="D767" s="74" t="inlineStr">
        <is>
          <t xml:space="preserve">CAT.  II </t>
        </is>
      </c>
      <c r="E767" s="74" t="inlineStr">
        <is>
          <t>BAAAAAIAAA</t>
        </is>
      </c>
      <c r="F767" s="74" t="n"/>
      <c r="G767" s="74">
        <f>IF(F767="","",VLOOKUP(F767,Codici!$A$2:$B$38,2,FALSE()))</f>
        <v/>
      </c>
      <c r="H767" s="74" t="inlineStr">
        <is>
          <t>I PULCINI</t>
        </is>
      </c>
      <c r="I767" s="74" t="n">
        <v>0.02</v>
      </c>
      <c r="J767" s="74" t="n">
        <v>0.02</v>
      </c>
      <c r="K767" s="74" t="inlineStr">
        <is>
          <t>31-DIC-07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571239</v>
      </c>
      <c r="C768" s="74" t="n">
        <v>747</v>
      </c>
      <c r="D768" s="74" t="inlineStr">
        <is>
          <t xml:space="preserve">CAT.  II </t>
        </is>
      </c>
      <c r="E768" s="74" t="inlineStr">
        <is>
          <t>BAAAAAIAAA</t>
        </is>
      </c>
      <c r="F768" s="74" t="n"/>
      <c r="G768" s="74">
        <f>IF(F768="","",VLOOKUP(F768,Codici!$A$2:$B$38,2,FALSE()))</f>
        <v/>
      </c>
      <c r="H768" s="74" t="inlineStr">
        <is>
          <t>LA CAPRA</t>
        </is>
      </c>
      <c r="I768" s="74" t="n">
        <v>0.01</v>
      </c>
      <c r="J768" s="74" t="n">
        <v>0.01</v>
      </c>
      <c r="K768" s="74" t="inlineStr">
        <is>
          <t>31-DIC-07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570987</v>
      </c>
      <c r="C769" s="74" t="n">
        <v>748</v>
      </c>
      <c r="D769" s="74" t="inlineStr">
        <is>
          <t xml:space="preserve">CAT.  II </t>
        </is>
      </c>
      <c r="E769" s="74" t="inlineStr">
        <is>
          <t>BAAAAAIAAA</t>
        </is>
      </c>
      <c r="F769" s="74" t="n"/>
      <c r="G769" s="74">
        <f>IF(F769="","",VLOOKUP(F769,Codici!$A$2:$B$38,2,FALSE()))</f>
        <v/>
      </c>
      <c r="H769" s="74" t="inlineStr">
        <is>
          <t>CONIGLIO E COLOMBI</t>
        </is>
      </c>
      <c r="I769" s="74" t="n">
        <v>0.02</v>
      </c>
      <c r="J769" s="74" t="n">
        <v>0.02</v>
      </c>
      <c r="K769" s="74" t="inlineStr">
        <is>
          <t>31-DIC-07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570988</v>
      </c>
      <c r="C770" s="74" t="n">
        <v>749</v>
      </c>
      <c r="D770" s="74" t="inlineStr">
        <is>
          <t xml:space="preserve">CAT.  II </t>
        </is>
      </c>
      <c r="E770" s="74" t="inlineStr">
        <is>
          <t>BAAAAAIAAA</t>
        </is>
      </c>
      <c r="F770" s="74" t="n"/>
      <c r="G770" s="74">
        <f>IF(F770="","",VLOOKUP(F770,Codici!$A$2:$B$38,2,FALSE()))</f>
        <v/>
      </c>
      <c r="H770" s="74" t="inlineStr">
        <is>
          <t>1° CONVEGNO GIANPIERO BALLATORE</t>
        </is>
      </c>
      <c r="I770" s="74" t="n">
        <v>0.02</v>
      </c>
      <c r="J770" s="74" t="n">
        <v>0.02</v>
      </c>
      <c r="K770" s="74" t="inlineStr">
        <is>
          <t>31-DIC-07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571197</v>
      </c>
      <c r="C771" s="74" t="n">
        <v>750</v>
      </c>
      <c r="D771" s="74" t="inlineStr">
        <is>
          <t xml:space="preserve">CAT.  II </t>
        </is>
      </c>
      <c r="E771" s="74" t="inlineStr">
        <is>
          <t>BAAAAAIAAA</t>
        </is>
      </c>
      <c r="F771" s="74" t="n"/>
      <c r="G771" s="74">
        <f>IF(F771="","",VLOOKUP(F771,Codici!$A$2:$B$38,2,FALSE()))</f>
        <v/>
      </c>
      <c r="H771" s="74" t="inlineStr">
        <is>
          <t>L'ALLEVAMENTO DEL SUINO -METODI E SISTEMI MODERNI</t>
        </is>
      </c>
      <c r="I771" s="74" t="n">
        <v>0.02</v>
      </c>
      <c r="J771" s="74" t="n">
        <v>0.02</v>
      </c>
      <c r="K771" s="74" t="inlineStr">
        <is>
          <t>31-DIC-07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571159</v>
      </c>
      <c r="C772" s="74" t="n">
        <v>751</v>
      </c>
      <c r="D772" s="74" t="inlineStr">
        <is>
          <t xml:space="preserve">CAT.  II </t>
        </is>
      </c>
      <c r="E772" s="74" t="inlineStr">
        <is>
          <t>BAAAAAIAAA</t>
        </is>
      </c>
      <c r="F772" s="74" t="n"/>
      <c r="G772" s="74">
        <f>IF(F772="","",VLOOKUP(F772,Codici!$A$2:$B$38,2,FALSE()))</f>
        <v/>
      </c>
      <c r="H772" s="74" t="inlineStr">
        <is>
          <t>ASPETTI E PROSPETTIVE DELLA OVINICOLTURA SICILIANA</t>
        </is>
      </c>
      <c r="I772" s="74" t="n">
        <v>0.02</v>
      </c>
      <c r="J772" s="74" t="n">
        <v>0.02</v>
      </c>
      <c r="K772" s="74" t="inlineStr">
        <is>
          <t>31-DIC-07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571011</v>
      </c>
      <c r="C773" s="74" t="n">
        <v>752</v>
      </c>
      <c r="D773" s="74" t="inlineStr">
        <is>
          <t xml:space="preserve">CAT.  II </t>
        </is>
      </c>
      <c r="E773" s="74" t="inlineStr">
        <is>
          <t>BAAAAAIAAA</t>
        </is>
      </c>
      <c r="F773" s="74" t="n"/>
      <c r="G773" s="74">
        <f>IF(F773="","",VLOOKUP(F773,Codici!$A$2:$B$38,2,FALSE()))</f>
        <v/>
      </c>
      <c r="H773" s="74" t="inlineStr">
        <is>
          <t>MALATTIE DELLA VITE VOL 2°</t>
        </is>
      </c>
      <c r="I773" s="74" t="n">
        <v>0.02</v>
      </c>
      <c r="J773" s="74" t="n">
        <v>0.02</v>
      </c>
      <c r="K773" s="74" t="inlineStr">
        <is>
          <t>31-DIC-07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571090</v>
      </c>
      <c r="C774" s="74" t="n">
        <v>753</v>
      </c>
      <c r="D774" s="74" t="inlineStr">
        <is>
          <t xml:space="preserve">CAT.  II </t>
        </is>
      </c>
      <c r="E774" s="74" t="inlineStr">
        <is>
          <t>BAAAAAIAAA</t>
        </is>
      </c>
      <c r="F774" s="74" t="n"/>
      <c r="G774" s="74">
        <f>IF(F774="","",VLOOKUP(F774,Codici!$A$2:$B$38,2,FALSE()))</f>
        <v/>
      </c>
      <c r="H774" s="74" t="inlineStr">
        <is>
          <t>CODICE DELLA REGIONE SICILIANA VOL 2°</t>
        </is>
      </c>
      <c r="I774" s="74" t="n">
        <v>0.34</v>
      </c>
      <c r="J774" s="74" t="n">
        <v>0.34</v>
      </c>
      <c r="K774" s="74" t="inlineStr">
        <is>
          <t>31-DIC-07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571012</v>
      </c>
      <c r="C775" s="74" t="n">
        <v>754</v>
      </c>
      <c r="D775" s="74" t="inlineStr">
        <is>
          <t xml:space="preserve">CAT.  II </t>
        </is>
      </c>
      <c r="E775" s="74" t="inlineStr">
        <is>
          <t>BAAAAAIAAA</t>
        </is>
      </c>
      <c r="F775" s="74" t="n"/>
      <c r="G775" s="74">
        <f>IF(F775="","",VLOOKUP(F775,Codici!$A$2:$B$38,2,FALSE()))</f>
        <v/>
      </c>
      <c r="H775" s="74" t="inlineStr">
        <is>
          <t>CARTOGRAFIA E FOROINTERPRETAZIONE IN AGRICOLTURA</t>
        </is>
      </c>
      <c r="I775" s="74" t="n">
        <v>0.02</v>
      </c>
      <c r="J775" s="74" t="n">
        <v>0.02</v>
      </c>
      <c r="K775" s="74" t="inlineStr">
        <is>
          <t>31-DIC-07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571198</v>
      </c>
      <c r="C776" s="74" t="n">
        <v>755</v>
      </c>
      <c r="D776" s="74" t="inlineStr">
        <is>
          <t xml:space="preserve">CAT.  II </t>
        </is>
      </c>
      <c r="E776" s="74" t="inlineStr">
        <is>
          <t>BAAAAAIAAA</t>
        </is>
      </c>
      <c r="F776" s="74" t="n"/>
      <c r="G776" s="74">
        <f>IF(F776="","",VLOOKUP(F776,Codici!$A$2:$B$38,2,FALSE()))</f>
        <v/>
      </c>
      <c r="H776" s="74" t="inlineStr">
        <is>
          <t>ICONOGRAFIA VEGETALE SICILIANA</t>
        </is>
      </c>
      <c r="I776" s="74" t="n">
        <v>0.02</v>
      </c>
      <c r="J776" s="74" t="n">
        <v>0.02</v>
      </c>
      <c r="K776" s="74" t="inlineStr">
        <is>
          <t>31-DIC-07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571013</v>
      </c>
      <c r="C777" s="74" t="n">
        <v>756</v>
      </c>
      <c r="D777" s="74" t="inlineStr">
        <is>
          <t xml:space="preserve">CAT.  II </t>
        </is>
      </c>
      <c r="E777" s="74" t="inlineStr">
        <is>
          <t>BAAAAAIAAA</t>
        </is>
      </c>
      <c r="F777" s="74" t="n"/>
      <c r="G777" s="74">
        <f>IF(F777="","",VLOOKUP(F777,Codici!$A$2:$B$38,2,FALSE()))</f>
        <v/>
      </c>
      <c r="H777" s="74" t="inlineStr">
        <is>
          <t>CODICE DELLA REGIONE SICILIANA VOL 1°</t>
        </is>
      </c>
      <c r="I777" s="74" t="n">
        <v>0.34</v>
      </c>
      <c r="J777" s="74" t="n">
        <v>0.34</v>
      </c>
      <c r="K777" s="74" t="inlineStr">
        <is>
          <t>31-DIC-07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571115</v>
      </c>
      <c r="C778" s="74" t="n">
        <v>757</v>
      </c>
      <c r="D778" s="74" t="inlineStr">
        <is>
          <t xml:space="preserve">CAT.  II </t>
        </is>
      </c>
      <c r="E778" s="74" t="inlineStr">
        <is>
          <t>BAAAAAIAAA</t>
        </is>
      </c>
      <c r="F778" s="74" t="n"/>
      <c r="G778" s="74">
        <f>IF(F778="","",VLOOKUP(F778,Codici!$A$2:$B$38,2,FALSE()))</f>
        <v/>
      </c>
      <c r="H778" s="74" t="inlineStr">
        <is>
          <t>CODICE DELLA REGIONE SICILIANA VOL 1°</t>
        </is>
      </c>
      <c r="I778" s="74" t="n">
        <v>0.34</v>
      </c>
      <c r="J778" s="74" t="n">
        <v>0.34</v>
      </c>
      <c r="K778" s="74" t="inlineStr">
        <is>
          <t>31-DIC-07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571199</v>
      </c>
      <c r="C779" s="74" t="n">
        <v>758</v>
      </c>
      <c r="D779" s="74" t="inlineStr">
        <is>
          <t xml:space="preserve">CAT.  II </t>
        </is>
      </c>
      <c r="E779" s="74" t="inlineStr">
        <is>
          <t>BAAAAAIAAA</t>
        </is>
      </c>
      <c r="F779" s="74" t="n"/>
      <c r="G779" s="74">
        <f>IF(F779="","",VLOOKUP(F779,Codici!$A$2:$B$38,2,FALSE()))</f>
        <v/>
      </c>
      <c r="H779" s="74" t="inlineStr">
        <is>
          <t>CODICE DELLA REGIONE SICILIANA VOL 2°</t>
        </is>
      </c>
      <c r="I779" s="74" t="n">
        <v>0.34</v>
      </c>
      <c r="J779" s="74" t="n">
        <v>0.34</v>
      </c>
      <c r="K779" s="74" t="inlineStr">
        <is>
          <t>31-DIC-07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571116</v>
      </c>
      <c r="C780" s="74" t="n">
        <v>759</v>
      </c>
      <c r="D780" s="74" t="inlineStr">
        <is>
          <t xml:space="preserve">CAT.  II </t>
        </is>
      </c>
      <c r="E780" s="74" t="inlineStr">
        <is>
          <t>BAAAAAIAAA</t>
        </is>
      </c>
      <c r="F780" s="74" t="n"/>
      <c r="G780" s="74">
        <f>IF(F780="","",VLOOKUP(F780,Codici!$A$2:$B$38,2,FALSE()))</f>
        <v/>
      </c>
      <c r="H780" s="74" t="inlineStr">
        <is>
          <t>CODICE DELLA REGIONE SICILIANA VOL 3°</t>
        </is>
      </c>
      <c r="I780" s="74" t="n">
        <v>0.34</v>
      </c>
      <c r="J780" s="74" t="n">
        <v>0.34</v>
      </c>
      <c r="K780" s="74" t="inlineStr">
        <is>
          <t>31-DIC-07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571050</v>
      </c>
      <c r="C781" s="74" t="n">
        <v>760</v>
      </c>
      <c r="D781" s="74" t="inlineStr">
        <is>
          <t xml:space="preserve">CAT.  II </t>
        </is>
      </c>
      <c r="E781" s="74" t="inlineStr">
        <is>
          <t>BAAAAAIAAA</t>
        </is>
      </c>
      <c r="F781" s="74" t="n"/>
      <c r="G781" s="74">
        <f>IF(F781="","",VLOOKUP(F781,Codici!$A$2:$B$38,2,FALSE()))</f>
        <v/>
      </c>
      <c r="H781" s="74" t="inlineStr">
        <is>
          <t>CODICE DELLA REGIONE SICILIANA VOL 3°</t>
        </is>
      </c>
      <c r="I781" s="74" t="n">
        <v>0.28</v>
      </c>
      <c r="J781" s="74" t="n">
        <v>0.28</v>
      </c>
      <c r="K781" s="74" t="inlineStr">
        <is>
          <t>31-DIC-07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571014</v>
      </c>
      <c r="C782" s="74" t="n">
        <v>761</v>
      </c>
      <c r="D782" s="74" t="inlineStr">
        <is>
          <t xml:space="preserve">CAT.  III </t>
        </is>
      </c>
      <c r="E782" s="74" t="inlineStr">
        <is>
          <t>BAAAAAGAEA</t>
        </is>
      </c>
      <c r="F782" s="74" t="n"/>
      <c r="G782" s="74">
        <f>IF(F782="","",VLOOKUP(F782,Codici!$A$2:$B$38,2,FALSE()))</f>
        <v/>
      </c>
      <c r="H782" s="74" t="inlineStr">
        <is>
          <t>SQUADRO GRADUATO</t>
        </is>
      </c>
      <c r="I782" s="74" t="n">
        <v>0</v>
      </c>
      <c r="J782" s="74" t="n">
        <v>5.16</v>
      </c>
      <c r="K782" s="74" t="inlineStr">
        <is>
          <t>31-DIC-07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571200</v>
      </c>
      <c r="C783" s="74" t="n">
        <v>762</v>
      </c>
      <c r="D783" s="74" t="inlineStr">
        <is>
          <t xml:space="preserve">CAT.  I </t>
        </is>
      </c>
      <c r="E783" s="74" t="inlineStr">
        <is>
          <t>BAAAAAHAAA</t>
        </is>
      </c>
      <c r="F783" s="74" t="n"/>
      <c r="G783" s="74">
        <f>IF(F783="","",VLOOKUP(F783,Codici!$A$2:$B$38,2,FALSE()))</f>
        <v/>
      </c>
      <c r="H783" s="74" t="inlineStr">
        <is>
          <t>Distributore carta igienica</t>
        </is>
      </c>
      <c r="I783" s="74" t="n">
        <v>20</v>
      </c>
      <c r="J783" s="74" t="n">
        <v>20</v>
      </c>
      <c r="K783" s="74" t="inlineStr">
        <is>
          <t>02-GEN-08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571241</v>
      </c>
      <c r="C784" s="74" t="n">
        <v>763</v>
      </c>
      <c r="D784" s="74" t="inlineStr">
        <is>
          <t xml:space="preserve">CAT.  I </t>
        </is>
      </c>
      <c r="E784" s="74" t="inlineStr">
        <is>
          <t>BAAAAAGAAA</t>
        </is>
      </c>
      <c r="F784" s="74" t="n"/>
      <c r="G784" s="74">
        <f>IF(F784="","",VLOOKUP(F784,Codici!$A$2:$B$38,2,FALSE()))</f>
        <v/>
      </c>
      <c r="H784" s="74" t="inlineStr">
        <is>
          <t>Modem esterno U.S.B.</t>
        </is>
      </c>
      <c r="I784" s="74" t="n">
        <v>0</v>
      </c>
      <c r="J784" s="74" t="n">
        <v>58.8</v>
      </c>
      <c r="K784" s="74" t="inlineStr">
        <is>
          <t>02-GEN-08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571054</v>
      </c>
      <c r="C785" s="74" t="n">
        <v>764</v>
      </c>
      <c r="D785" s="74" t="inlineStr">
        <is>
          <t xml:space="preserve">CAT.  I </t>
        </is>
      </c>
      <c r="E785" s="74" t="inlineStr">
        <is>
          <t>BAAAAAGAAA</t>
        </is>
      </c>
      <c r="F785" s="74" t="n"/>
      <c r="G785" s="74">
        <f>IF(F785="","",VLOOKUP(F785,Codici!$A$2:$B$38,2,FALSE()))</f>
        <v/>
      </c>
      <c r="H785" s="74" t="inlineStr">
        <is>
          <t>Spampante Lexmark T652 DN numero di serie S793LL38</t>
        </is>
      </c>
      <c r="I785" s="74" t="n">
        <v>208.8</v>
      </c>
      <c r="J785" s="74" t="n">
        <v>208.8</v>
      </c>
      <c r="K785" s="74" t="inlineStr">
        <is>
          <t>11-NOV-09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571055</v>
      </c>
      <c r="C786" s="74" t="n">
        <v>765</v>
      </c>
      <c r="D786" s="74" t="inlineStr">
        <is>
          <t xml:space="preserve">CAT.  I </t>
        </is>
      </c>
      <c r="E786" s="74" t="inlineStr">
        <is>
          <t>BAAAAAGAAA</t>
        </is>
      </c>
      <c r="F786" s="74" t="n"/>
      <c r="G786" s="74">
        <f>IF(F786="","",VLOOKUP(F786,Codici!$A$2:$B$38,2,FALSE()))</f>
        <v/>
      </c>
      <c r="H786" s="74" t="inlineStr">
        <is>
          <t>Spampante Lexmark T652 DN numero di serie S793LL3H</t>
        </is>
      </c>
      <c r="I786" s="74" t="n">
        <v>208.8</v>
      </c>
      <c r="J786" s="74" t="n">
        <v>208.8</v>
      </c>
      <c r="K786" s="74" t="inlineStr">
        <is>
          <t>11-NOV-09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896827</v>
      </c>
      <c r="C787" s="74" t="n">
        <v>766</v>
      </c>
      <c r="D787" s="74" t="inlineStr">
        <is>
          <t xml:space="preserve">CAT.  I </t>
        </is>
      </c>
      <c r="E787" s="74" t="inlineStr">
        <is>
          <t>BAAAAAGAAA</t>
        </is>
      </c>
      <c r="F787" s="74" t="n"/>
      <c r="G787" s="74">
        <f>IF(F787="","",VLOOKUP(F787,Codici!$A$2:$B$38,2,FALSE()))</f>
        <v/>
      </c>
      <c r="H787" s="74" t="inlineStr">
        <is>
          <t>stampante samsung ML 3471ND</t>
        </is>
      </c>
      <c r="I787" s="74" t="n">
        <v>47.88</v>
      </c>
      <c r="J787" s="74" t="n">
        <v>47.88</v>
      </c>
      <c r="K787" s="74" t="inlineStr">
        <is>
          <t>13-MAG-11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572260</v>
      </c>
      <c r="C788" s="74" t="n">
        <v>767</v>
      </c>
      <c r="D788" s="74" t="inlineStr">
        <is>
          <t xml:space="preserve">CAT.  I </t>
        </is>
      </c>
      <c r="E788" s="74" t="inlineStr">
        <is>
          <t>BAAAAAHAAA</t>
        </is>
      </c>
      <c r="F788" s="74" t="n"/>
      <c r="G788" s="74">
        <f>IF(F788="","",VLOOKUP(F788,Codici!$A$2:$B$38,2,FALSE()))</f>
        <v/>
      </c>
      <c r="H788" s="74" t="inlineStr">
        <is>
          <t>Tavolinetto Dattilo</t>
        </is>
      </c>
      <c r="I788" s="74" t="n">
        <v>1.8</v>
      </c>
      <c r="J788" s="74" t="n">
        <v>5.16</v>
      </c>
      <c r="K788" s="74" t="inlineStr">
        <is>
          <t>31-DIC-97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572281</v>
      </c>
      <c r="C789" s="74" t="n">
        <v>768</v>
      </c>
      <c r="D789" s="74" t="inlineStr">
        <is>
          <t xml:space="preserve">CAT.  I </t>
        </is>
      </c>
      <c r="E789" s="74" t="inlineStr">
        <is>
          <t>BAAAAAGAAA</t>
        </is>
      </c>
      <c r="F789" s="74" t="n"/>
      <c r="G789" s="74">
        <f>IF(F789="","",VLOOKUP(F789,Codici!$A$2:$B$38,2,FALSE()))</f>
        <v/>
      </c>
      <c r="H789" s="74" t="inlineStr">
        <is>
          <t>Macchina da Scrivere Olivetti</t>
        </is>
      </c>
      <c r="I789" s="74" t="n">
        <v>0</v>
      </c>
      <c r="J789" s="74" t="n">
        <v>5.47</v>
      </c>
      <c r="K789" s="74" t="inlineStr">
        <is>
          <t>31-DIC-97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572261</v>
      </c>
      <c r="C790" s="74" t="n">
        <v>769</v>
      </c>
      <c r="D790" s="74" t="inlineStr">
        <is>
          <t xml:space="preserve">CAT.  I </t>
        </is>
      </c>
      <c r="E790" s="74" t="inlineStr">
        <is>
          <t>BAAAAAHAAA</t>
        </is>
      </c>
      <c r="F790" s="74" t="n"/>
      <c r="G790" s="74">
        <f>IF(F790="","",VLOOKUP(F790,Codici!$A$2:$B$38,2,FALSE()))</f>
        <v/>
      </c>
      <c r="H790" s="74" t="inlineStr">
        <is>
          <t>Tavolinetto Dattilo</t>
        </is>
      </c>
      <c r="I790" s="74" t="n">
        <v>0</v>
      </c>
      <c r="J790" s="74" t="n">
        <v>6.28</v>
      </c>
      <c r="K790" s="74" t="inlineStr">
        <is>
          <t>31-DIC-97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572163</v>
      </c>
      <c r="C791" s="74" t="n">
        <v>770</v>
      </c>
      <c r="D791" s="74" t="inlineStr">
        <is>
          <t xml:space="preserve">CAT.  I </t>
        </is>
      </c>
      <c r="E791" s="74" t="inlineStr">
        <is>
          <t>BAAAAAHAAA</t>
        </is>
      </c>
      <c r="F791" s="74" t="n"/>
      <c r="G791" s="74">
        <f>IF(F791="","",VLOOKUP(F791,Codici!$A$2:$B$38,2,FALSE()))</f>
        <v/>
      </c>
      <c r="H791" s="74" t="inlineStr">
        <is>
          <t>Armadio Metallico</t>
        </is>
      </c>
      <c r="I791" s="74" t="n">
        <v>0</v>
      </c>
      <c r="J791" s="74" t="n">
        <v>19.57</v>
      </c>
      <c r="K791" s="74" t="inlineStr">
        <is>
          <t>31-DIC-97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572164</v>
      </c>
      <c r="C792" s="74" t="n">
        <v>771</v>
      </c>
      <c r="D792" s="74" t="inlineStr">
        <is>
          <t xml:space="preserve">CAT.  I </t>
        </is>
      </c>
      <c r="E792" s="74" t="inlineStr">
        <is>
          <t>BAAAAAHAAA</t>
        </is>
      </c>
      <c r="F792" s="74" t="n"/>
      <c r="G792" s="74">
        <f>IF(F792="","",VLOOKUP(F792,Codici!$A$2:$B$38,2,FALSE()))</f>
        <v/>
      </c>
      <c r="H792" s="74" t="inlineStr">
        <is>
          <t>Scrivania Metallica</t>
        </is>
      </c>
      <c r="I792" s="74" t="n">
        <v>0</v>
      </c>
      <c r="J792" s="74" t="n">
        <v>23.55</v>
      </c>
      <c r="K792" s="74" t="inlineStr">
        <is>
          <t>31-DIC-97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572282</v>
      </c>
      <c r="C793" s="74" t="n">
        <v>772</v>
      </c>
      <c r="D793" s="74" t="inlineStr">
        <is>
          <t xml:space="preserve">CAT.  I </t>
        </is>
      </c>
      <c r="E793" s="74" t="inlineStr">
        <is>
          <t>BAAAAAHAAA</t>
        </is>
      </c>
      <c r="F793" s="74" t="n"/>
      <c r="G793" s="74">
        <f>IF(F793="","",VLOOKUP(F793,Codici!$A$2:$B$38,2,FALSE()))</f>
        <v/>
      </c>
      <c r="H793" s="74" t="inlineStr">
        <is>
          <t>Scrivania Metallica</t>
        </is>
      </c>
      <c r="I793" s="74" t="n">
        <v>8.199999999999999</v>
      </c>
      <c r="J793" s="74" t="n">
        <v>23.55</v>
      </c>
      <c r="K793" s="74" t="inlineStr">
        <is>
          <t>31-DIC-97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572262</v>
      </c>
      <c r="C794" s="74" t="n">
        <v>773</v>
      </c>
      <c r="D794" s="74" t="inlineStr">
        <is>
          <t xml:space="preserve">CAT.  I </t>
        </is>
      </c>
      <c r="E794" s="74" t="inlineStr">
        <is>
          <t>BAAAAAHAAA</t>
        </is>
      </c>
      <c r="F794" s="74" t="n"/>
      <c r="G794" s="74">
        <f>IF(F794="","",VLOOKUP(F794,Codici!$A$2:$B$38,2,FALSE()))</f>
        <v/>
      </c>
      <c r="H794" s="74" t="inlineStr">
        <is>
          <t>Sedia in Legno</t>
        </is>
      </c>
      <c r="I794" s="74" t="n">
        <v>0</v>
      </c>
      <c r="J794" s="74" t="n">
        <v>5.16</v>
      </c>
      <c r="K794" s="74" t="inlineStr">
        <is>
          <t>31-DIC-97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572226</v>
      </c>
      <c r="C795" s="74" t="n">
        <v>774</v>
      </c>
      <c r="D795" s="74" t="inlineStr">
        <is>
          <t xml:space="preserve">CAT.  I </t>
        </is>
      </c>
      <c r="E795" s="74" t="inlineStr">
        <is>
          <t>BAAAAAHAAA</t>
        </is>
      </c>
      <c r="F795" s="74" t="n"/>
      <c r="G795" s="74">
        <f>IF(F795="","",VLOOKUP(F795,Codici!$A$2:$B$38,2,FALSE()))</f>
        <v/>
      </c>
      <c r="H795" s="74" t="inlineStr">
        <is>
          <t>Sedia in Legno</t>
        </is>
      </c>
      <c r="I795" s="74" t="n">
        <v>0</v>
      </c>
      <c r="J795" s="74" t="n">
        <v>5.16</v>
      </c>
      <c r="K795" s="74" t="inlineStr">
        <is>
          <t>31-DIC-97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572208</v>
      </c>
      <c r="C796" s="74" t="n">
        <v>775</v>
      </c>
      <c r="D796" s="74" t="inlineStr">
        <is>
          <t xml:space="preserve">CAT.  I </t>
        </is>
      </c>
      <c r="E796" s="74" t="inlineStr">
        <is>
          <t>BAAAAAHAAA</t>
        </is>
      </c>
      <c r="F796" s="74" t="n"/>
      <c r="G796" s="74">
        <f>IF(F796="","",VLOOKUP(F796,Codici!$A$2:$B$38,2,FALSE()))</f>
        <v/>
      </c>
      <c r="H796" s="74" t="inlineStr">
        <is>
          <t>Sedia in Legno</t>
        </is>
      </c>
      <c r="I796" s="74" t="n">
        <v>0</v>
      </c>
      <c r="J796" s="74" t="n">
        <v>5.16</v>
      </c>
      <c r="K796" s="74" t="inlineStr">
        <is>
          <t>31-DIC-97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572283</v>
      </c>
      <c r="C797" s="74" t="n">
        <v>776</v>
      </c>
      <c r="D797" s="74" t="inlineStr">
        <is>
          <t xml:space="preserve">CAT.  I </t>
        </is>
      </c>
      <c r="E797" s="74" t="inlineStr">
        <is>
          <t>BAAAAAHAAA</t>
        </is>
      </c>
      <c r="F797" s="74" t="n"/>
      <c r="G797" s="74">
        <f>IF(F797="","",VLOOKUP(F797,Codici!$A$2:$B$38,2,FALSE()))</f>
        <v/>
      </c>
      <c r="H797" s="74" t="inlineStr">
        <is>
          <t>Sedia in Legno</t>
        </is>
      </c>
      <c r="I797" s="74" t="n">
        <v>0</v>
      </c>
      <c r="J797" s="74" t="n">
        <v>5.16</v>
      </c>
      <c r="K797" s="74" t="inlineStr">
        <is>
          <t>31-DIC-97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572227</v>
      </c>
      <c r="C798" s="74" t="n">
        <v>777</v>
      </c>
      <c r="D798" s="74" t="inlineStr">
        <is>
          <t xml:space="preserve">CAT.  I </t>
        </is>
      </c>
      <c r="E798" s="74" t="inlineStr">
        <is>
          <t>BAAAAAHAAA</t>
        </is>
      </c>
      <c r="F798" s="74" t="n"/>
      <c r="G798" s="74">
        <f>IF(F798="","",VLOOKUP(F798,Codici!$A$2:$B$38,2,FALSE()))</f>
        <v/>
      </c>
      <c r="H798" s="74" t="inlineStr">
        <is>
          <t>Sedia in Legno</t>
        </is>
      </c>
      <c r="I798" s="74" t="n">
        <v>0</v>
      </c>
      <c r="J798" s="74" t="n">
        <v>5.16</v>
      </c>
      <c r="K798" s="74" t="inlineStr">
        <is>
          <t>31-DIC-97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572183</v>
      </c>
      <c r="C799" s="74" t="n">
        <v>778</v>
      </c>
      <c r="D799" s="74" t="inlineStr">
        <is>
          <t xml:space="preserve">CAT.  I </t>
        </is>
      </c>
      <c r="E799" s="74" t="inlineStr">
        <is>
          <t>BAAAAAHAAA</t>
        </is>
      </c>
      <c r="F799" s="74" t="n"/>
      <c r="G799" s="74">
        <f>IF(F799="","",VLOOKUP(F799,Codici!$A$2:$B$38,2,FALSE()))</f>
        <v/>
      </c>
      <c r="H799" s="74" t="inlineStr">
        <is>
          <t>Sedia in Legno</t>
        </is>
      </c>
      <c r="I799" s="74" t="n">
        <v>0</v>
      </c>
      <c r="J799" s="74" t="n">
        <v>5.16</v>
      </c>
      <c r="K799" s="74" t="inlineStr">
        <is>
          <t>31-DIC-97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572165</v>
      </c>
      <c r="C800" s="74" t="n">
        <v>779</v>
      </c>
      <c r="D800" s="74" t="inlineStr">
        <is>
          <t xml:space="preserve">CAT.  I </t>
        </is>
      </c>
      <c r="E800" s="74" t="inlineStr">
        <is>
          <t>BAAAAAHAAA</t>
        </is>
      </c>
      <c r="F800" s="74" t="n"/>
      <c r="G800" s="74">
        <f>IF(F800="","",VLOOKUP(F800,Codici!$A$2:$B$38,2,FALSE()))</f>
        <v/>
      </c>
      <c r="H800" s="74" t="inlineStr">
        <is>
          <t>Termoconvettore</t>
        </is>
      </c>
      <c r="I800" s="74" t="n">
        <v>0</v>
      </c>
      <c r="J800" s="74" t="n">
        <v>7.85</v>
      </c>
      <c r="K800" s="74" t="inlineStr">
        <is>
          <t>31-DIC-97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572245</v>
      </c>
      <c r="C801" s="74" t="n">
        <v>780</v>
      </c>
      <c r="D801" s="74" t="inlineStr">
        <is>
          <t xml:space="preserve">CAT.  I </t>
        </is>
      </c>
      <c r="E801" s="74" t="inlineStr">
        <is>
          <t>BAAAAAHAAA</t>
        </is>
      </c>
      <c r="F801" s="74" t="n"/>
      <c r="G801" s="74">
        <f>IF(F801="","",VLOOKUP(F801,Codici!$A$2:$B$38,2,FALSE()))</f>
        <v/>
      </c>
      <c r="H801" s="74" t="inlineStr">
        <is>
          <t>Sedia in Similpelle</t>
        </is>
      </c>
      <c r="I801" s="74" t="n">
        <v>4.16</v>
      </c>
      <c r="J801" s="74" t="n">
        <v>11.95</v>
      </c>
      <c r="K801" s="74" t="inlineStr">
        <is>
          <t>31-DIC-97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572263</v>
      </c>
      <c r="C802" s="74" t="n">
        <v>781</v>
      </c>
      <c r="D802" s="74" t="inlineStr">
        <is>
          <t xml:space="preserve">CAT.  I </t>
        </is>
      </c>
      <c r="E802" s="74" t="inlineStr">
        <is>
          <t>BAAAAAHAAA</t>
        </is>
      </c>
      <c r="F802" s="74" t="n"/>
      <c r="G802" s="74">
        <f>IF(F802="","",VLOOKUP(F802,Codici!$A$2:$B$38,2,FALSE()))</f>
        <v/>
      </c>
      <c r="H802" s="74" t="inlineStr">
        <is>
          <t>Asciugamani Elettrico</t>
        </is>
      </c>
      <c r="I802" s="74" t="n">
        <v>0</v>
      </c>
      <c r="J802" s="74" t="n">
        <v>46.3</v>
      </c>
      <c r="K802" s="74" t="inlineStr">
        <is>
          <t>31-DIC-97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572284</v>
      </c>
      <c r="C803" s="74" t="n">
        <v>782</v>
      </c>
      <c r="D803" s="74" t="inlineStr">
        <is>
          <t xml:space="preserve">CAT.  I </t>
        </is>
      </c>
      <c r="E803" s="74" t="inlineStr">
        <is>
          <t>BAAAAAHAAA</t>
        </is>
      </c>
      <c r="F803" s="74" t="n"/>
      <c r="G803" s="74">
        <f>IF(F803="","",VLOOKUP(F803,Codici!$A$2:$B$38,2,FALSE()))</f>
        <v/>
      </c>
      <c r="H803" s="74" t="inlineStr">
        <is>
          <t>Tavolinetto Dattilo</t>
        </is>
      </c>
      <c r="I803" s="74" t="n">
        <v>3.43</v>
      </c>
      <c r="J803" s="74" t="n">
        <v>9.869999999999999</v>
      </c>
      <c r="K803" s="74" t="inlineStr">
        <is>
          <t>31-DIC-97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572184</v>
      </c>
      <c r="C804" s="74" t="n">
        <v>783</v>
      </c>
      <c r="D804" s="74" t="inlineStr">
        <is>
          <t xml:space="preserve">CAT.  I </t>
        </is>
      </c>
      <c r="E804" s="74" t="inlineStr">
        <is>
          <t>BAAAAAGAAA</t>
        </is>
      </c>
      <c r="F804" s="74" t="n"/>
      <c r="G804" s="74">
        <f>IF(F804="","",VLOOKUP(F804,Codici!$A$2:$B$38,2,FALSE()))</f>
        <v/>
      </c>
      <c r="H804" s="74" t="inlineStr">
        <is>
          <t>Calcolatrice Olivetti Logos 181 PD</t>
        </is>
      </c>
      <c r="I804" s="74" t="n">
        <v>0</v>
      </c>
      <c r="J804" s="74" t="n">
        <v>8.48</v>
      </c>
      <c r="K804" s="74" t="inlineStr">
        <is>
          <t>31-DIC-97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572228</v>
      </c>
      <c r="C805" s="74" t="n">
        <v>784</v>
      </c>
      <c r="D805" s="74" t="inlineStr">
        <is>
          <t xml:space="preserve">CAT.  I </t>
        </is>
      </c>
      <c r="E805" s="74" t="inlineStr">
        <is>
          <t>BAAAAAGAAA</t>
        </is>
      </c>
      <c r="F805" s="74" t="n"/>
      <c r="G805" s="74">
        <f>IF(F805="","",VLOOKUP(F805,Codici!$A$2:$B$38,2,FALSE()))</f>
        <v/>
      </c>
      <c r="H805" s="74" t="inlineStr">
        <is>
          <t>Macchina da Scrivere Olivetti</t>
        </is>
      </c>
      <c r="I805" s="74" t="n">
        <v>0</v>
      </c>
      <c r="J805" s="74" t="n">
        <v>15.63</v>
      </c>
      <c r="K805" s="74" t="inlineStr">
        <is>
          <t>31-DIC-97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572166</v>
      </c>
      <c r="C806" s="74" t="n">
        <v>785</v>
      </c>
      <c r="D806" s="74" t="inlineStr">
        <is>
          <t xml:space="preserve">CAT.  I </t>
        </is>
      </c>
      <c r="E806" s="74" t="inlineStr">
        <is>
          <t>BAAAAAHAAA</t>
        </is>
      </c>
      <c r="F806" s="74" t="n"/>
      <c r="G806" s="74">
        <f>IF(F806="","",VLOOKUP(F806,Codici!$A$2:$B$38,2,FALSE()))</f>
        <v/>
      </c>
      <c r="H806" s="74" t="inlineStr">
        <is>
          <t>Termoconvettore</t>
        </is>
      </c>
      <c r="I806" s="74" t="n">
        <v>0</v>
      </c>
      <c r="J806" s="74" t="n">
        <v>7.85</v>
      </c>
      <c r="K806" s="74" t="inlineStr">
        <is>
          <t>31-DIC-97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572147</v>
      </c>
      <c r="C807" s="74" t="n">
        <v>786</v>
      </c>
      <c r="D807" s="74" t="inlineStr">
        <is>
          <t xml:space="preserve">CAT.  I </t>
        </is>
      </c>
      <c r="E807" s="74" t="inlineStr">
        <is>
          <t>BAAAAAHAAA</t>
        </is>
      </c>
      <c r="F807" s="74" t="n"/>
      <c r="G807" s="74">
        <f>IF(F807="","",VLOOKUP(F807,Codici!$A$2:$B$38,2,FALSE()))</f>
        <v/>
      </c>
      <c r="H807" s="74" t="inlineStr">
        <is>
          <t>Termoconvettore</t>
        </is>
      </c>
      <c r="I807" s="74" t="n">
        <v>0</v>
      </c>
      <c r="J807" s="74" t="n">
        <v>7.85</v>
      </c>
      <c r="K807" s="74" t="inlineStr">
        <is>
          <t>31-DIC-97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572264</v>
      </c>
      <c r="C808" s="74" t="n">
        <v>787</v>
      </c>
      <c r="D808" s="74" t="inlineStr">
        <is>
          <t xml:space="preserve">CAT.  I </t>
        </is>
      </c>
      <c r="E808" s="74" t="inlineStr">
        <is>
          <t>BAAAAAHAAA</t>
        </is>
      </c>
      <c r="F808" s="74" t="n"/>
      <c r="G808" s="74">
        <f>IF(F808="","",VLOOKUP(F808,Codici!$A$2:$B$38,2,FALSE()))</f>
        <v/>
      </c>
      <c r="H808" s="74" t="inlineStr">
        <is>
          <t>Termoconvettore</t>
        </is>
      </c>
      <c r="I808" s="74" t="n">
        <v>2.73</v>
      </c>
      <c r="J808" s="74" t="n">
        <v>7.85</v>
      </c>
      <c r="K808" s="74" t="inlineStr">
        <is>
          <t>31-DIC-97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572148</v>
      </c>
      <c r="C809" s="74" t="n">
        <v>788</v>
      </c>
      <c r="D809" s="74" t="inlineStr">
        <is>
          <t xml:space="preserve">CAT.  I </t>
        </is>
      </c>
      <c r="E809" s="74" t="inlineStr">
        <is>
          <t>BAAAAAHAAA</t>
        </is>
      </c>
      <c r="F809" s="74" t="n"/>
      <c r="G809" s="74">
        <f>IF(F809="","",VLOOKUP(F809,Codici!$A$2:$B$38,2,FALSE()))</f>
        <v/>
      </c>
      <c r="H809" s="74" t="inlineStr">
        <is>
          <t>Scrivania in Legno</t>
        </is>
      </c>
      <c r="I809" s="74" t="n">
        <v>27.71</v>
      </c>
      <c r="J809" s="74" t="n">
        <v>79.64</v>
      </c>
      <c r="K809" s="74" t="inlineStr">
        <is>
          <t>31-DIC-97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572209</v>
      </c>
      <c r="C810" s="74" t="n">
        <v>789</v>
      </c>
      <c r="D810" s="74" t="inlineStr">
        <is>
          <t xml:space="preserve">CAT.  I </t>
        </is>
      </c>
      <c r="E810" s="74" t="inlineStr">
        <is>
          <t>BAAAAAHAAA</t>
        </is>
      </c>
      <c r="F810" s="74" t="n"/>
      <c r="G810" s="74">
        <f>IF(F810="","",VLOOKUP(F810,Codici!$A$2:$B$38,2,FALSE()))</f>
        <v/>
      </c>
      <c r="H810" s="74" t="inlineStr">
        <is>
          <t>Mobile Basso in Legno con Ante</t>
        </is>
      </c>
      <c r="I810" s="74" t="n">
        <v>18.08</v>
      </c>
      <c r="J810" s="74" t="n">
        <v>51.96</v>
      </c>
      <c r="K810" s="74" t="inlineStr">
        <is>
          <t>31-DIC-97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572149</v>
      </c>
      <c r="C811" s="74" t="n">
        <v>790</v>
      </c>
      <c r="D811" s="74" t="inlineStr">
        <is>
          <t xml:space="preserve">CAT.  I </t>
        </is>
      </c>
      <c r="E811" s="74" t="inlineStr">
        <is>
          <t>BAAAAAHAAA</t>
        </is>
      </c>
      <c r="F811" s="74" t="n"/>
      <c r="G811" s="74">
        <f>IF(F811="","",VLOOKUP(F811,Codici!$A$2:$B$38,2,FALSE()))</f>
        <v/>
      </c>
      <c r="H811" s="74" t="inlineStr">
        <is>
          <t>Sedia in tessuto</t>
        </is>
      </c>
      <c r="I811" s="74" t="n">
        <v>2.95</v>
      </c>
      <c r="J811" s="74" t="n">
        <v>8.48</v>
      </c>
      <c r="K811" s="74" t="inlineStr">
        <is>
          <t>31-DIC-97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572246</v>
      </c>
      <c r="C812" s="74" t="n">
        <v>791</v>
      </c>
      <c r="D812" s="74" t="inlineStr">
        <is>
          <t xml:space="preserve">CAT.  I </t>
        </is>
      </c>
      <c r="E812" s="74" t="inlineStr">
        <is>
          <t>BAAAAAGAAA</t>
        </is>
      </c>
      <c r="F812" s="74" t="n"/>
      <c r="G812" s="74">
        <f>IF(F812="","",VLOOKUP(F812,Codici!$A$2:$B$38,2,FALSE()))</f>
        <v/>
      </c>
      <c r="H812" s="74" t="inlineStr">
        <is>
          <t>Calcolatrice Olivetti Logos</t>
        </is>
      </c>
      <c r="I812" s="74" t="n">
        <v>0</v>
      </c>
      <c r="J812" s="74" t="n">
        <v>11.48</v>
      </c>
      <c r="K812" s="74" t="inlineStr">
        <is>
          <t>31-DIC-97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572185</v>
      </c>
      <c r="C813" s="74" t="n">
        <v>792</v>
      </c>
      <c r="D813" s="74" t="inlineStr">
        <is>
          <t xml:space="preserve">CAT.  I </t>
        </is>
      </c>
      <c r="E813" s="74" t="inlineStr">
        <is>
          <t>BAAAAAGAAA</t>
        </is>
      </c>
      <c r="F813" s="74" t="n"/>
      <c r="G813" s="74">
        <f>IF(F813="","",VLOOKUP(F813,Codici!$A$2:$B$38,2,FALSE()))</f>
        <v/>
      </c>
      <c r="H813" s="74" t="inlineStr">
        <is>
          <t>Macchina da Scrivere Olivetti</t>
        </is>
      </c>
      <c r="I813" s="74" t="n">
        <v>0</v>
      </c>
      <c r="J813" s="74" t="n">
        <v>51.35</v>
      </c>
      <c r="K813" s="74" t="inlineStr">
        <is>
          <t>31-DIC-97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572150</v>
      </c>
      <c r="C814" s="74" t="n">
        <v>793</v>
      </c>
      <c r="D814" s="74" t="inlineStr">
        <is>
          <t xml:space="preserve">CAT.  I </t>
        </is>
      </c>
      <c r="E814" s="74" t="inlineStr">
        <is>
          <t>BAAAAAHAAA</t>
        </is>
      </c>
      <c r="F814" s="74" t="n"/>
      <c r="G814" s="74">
        <f>IF(F814="","",VLOOKUP(F814,Codici!$A$2:$B$38,2,FALSE()))</f>
        <v/>
      </c>
      <c r="H814" s="74" t="inlineStr">
        <is>
          <t>Leggio Murale in Legno 80 x 120</t>
        </is>
      </c>
      <c r="I814" s="74" t="n">
        <v>0</v>
      </c>
      <c r="J814" s="74" t="n">
        <v>40.65</v>
      </c>
      <c r="K814" s="74" t="inlineStr">
        <is>
          <t>31-DIC-97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572210</v>
      </c>
      <c r="C815" s="74" t="n">
        <v>794</v>
      </c>
      <c r="D815" s="74" t="inlineStr">
        <is>
          <t xml:space="preserve">CAT.  I </t>
        </is>
      </c>
      <c r="E815" s="74" t="inlineStr">
        <is>
          <t>BAAAAAHAAA</t>
        </is>
      </c>
      <c r="F815" s="74" t="n"/>
      <c r="G815" s="74">
        <f>IF(F815="","",VLOOKUP(F815,Codici!$A$2:$B$38,2,FALSE()))</f>
        <v/>
      </c>
      <c r="H815" s="74" t="inlineStr">
        <is>
          <t>Leggio Murale in Legno 80 x 120</t>
        </is>
      </c>
      <c r="I815" s="74" t="n">
        <v>0</v>
      </c>
      <c r="J815" s="74" t="n">
        <v>40.65</v>
      </c>
      <c r="K815" s="74" t="inlineStr">
        <is>
          <t>31-DIC-97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572265</v>
      </c>
      <c r="C816" s="74" t="n">
        <v>795</v>
      </c>
      <c r="D816" s="74" t="inlineStr">
        <is>
          <t xml:space="preserve">CAT.  I </t>
        </is>
      </c>
      <c r="E816" s="74" t="inlineStr">
        <is>
          <t>BAAAAAGAAA</t>
        </is>
      </c>
      <c r="F816" s="74" t="n"/>
      <c r="G816" s="74">
        <f>IF(F816="","",VLOOKUP(F816,Codici!$A$2:$B$38,2,FALSE()))</f>
        <v/>
      </c>
      <c r="H816" s="74" t="inlineStr">
        <is>
          <t>Fotocopiatrice Xerox 5012</t>
        </is>
      </c>
      <c r="I816" s="74" t="n">
        <v>0</v>
      </c>
      <c r="J816" s="74" t="n">
        <v>158.91</v>
      </c>
      <c r="K816" s="74" t="inlineStr">
        <is>
          <t>31-DIC-97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572285</v>
      </c>
      <c r="C817" s="74" t="n">
        <v>796</v>
      </c>
      <c r="D817" s="74" t="inlineStr">
        <is>
          <t xml:space="preserve">CAT.  I </t>
        </is>
      </c>
      <c r="E817" s="74" t="inlineStr">
        <is>
          <t>BAAAAAGAAA</t>
        </is>
      </c>
      <c r="F817" s="74" t="n"/>
      <c r="G817" s="74">
        <f>IF(F817="","",VLOOKUP(F817,Codici!$A$2:$B$38,2,FALSE()))</f>
        <v/>
      </c>
      <c r="H817" s="74" t="inlineStr">
        <is>
          <t>Calcolatrice Olivetti Logos LG 454</t>
        </is>
      </c>
      <c r="I817" s="74" t="n">
        <v>0</v>
      </c>
      <c r="J817" s="74" t="n">
        <v>13.53</v>
      </c>
      <c r="K817" s="74" t="inlineStr">
        <is>
          <t>31-DIC-97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572151</v>
      </c>
      <c r="C818" s="74" t="n">
        <v>797</v>
      </c>
      <c r="D818" s="74" t="inlineStr">
        <is>
          <t xml:space="preserve">CAT.  I </t>
        </is>
      </c>
      <c r="E818" s="74" t="inlineStr">
        <is>
          <t>BAAAAAGAAA</t>
        </is>
      </c>
      <c r="F818" s="74" t="n"/>
      <c r="G818" s="74">
        <f>IF(F818="","",VLOOKUP(F818,Codici!$A$2:$B$38,2,FALSE()))</f>
        <v/>
      </c>
      <c r="H818" s="74" t="inlineStr">
        <is>
          <t>Calcolatrice Olivetti Logos LG 454</t>
        </is>
      </c>
      <c r="I818" s="74" t="n">
        <v>0</v>
      </c>
      <c r="J818" s="74" t="n">
        <v>13.53</v>
      </c>
      <c r="K818" s="74" t="inlineStr">
        <is>
          <t>31-DIC-97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572229</v>
      </c>
      <c r="C819" s="74" t="n">
        <v>798</v>
      </c>
      <c r="D819" s="74" t="inlineStr">
        <is>
          <t xml:space="preserve">CAT.  I </t>
        </is>
      </c>
      <c r="E819" s="74" t="inlineStr">
        <is>
          <t>BAAAAAGAAA</t>
        </is>
      </c>
      <c r="F819" s="74" t="n"/>
      <c r="G819" s="74">
        <f>IF(F819="","",VLOOKUP(F819,Codici!$A$2:$B$38,2,FALSE()))</f>
        <v/>
      </c>
      <c r="H819" s="74" t="inlineStr">
        <is>
          <t>Calcolatrice Olivetti Logos LG 454</t>
        </is>
      </c>
      <c r="I819" s="74" t="n">
        <v>0</v>
      </c>
      <c r="J819" s="74" t="n">
        <v>13.53</v>
      </c>
      <c r="K819" s="74" t="inlineStr">
        <is>
          <t>31-DIC-97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572266</v>
      </c>
      <c r="C820" s="74" t="n">
        <v>799</v>
      </c>
      <c r="D820" s="74" t="inlineStr">
        <is>
          <t xml:space="preserve">CAT.  I </t>
        </is>
      </c>
      <c r="E820" s="74" t="inlineStr">
        <is>
          <t>BAAAAAGAAA</t>
        </is>
      </c>
      <c r="F820" s="74" t="n"/>
      <c r="G820" s="74">
        <f>IF(F820="","",VLOOKUP(F820,Codici!$A$2:$B$38,2,FALSE()))</f>
        <v/>
      </c>
      <c r="H820" s="74" t="inlineStr">
        <is>
          <t>Fax Canon Mod. 350</t>
        </is>
      </c>
      <c r="I820" s="74" t="n">
        <v>71.40000000000001</v>
      </c>
      <c r="J820" s="74" t="n">
        <v>205.17</v>
      </c>
      <c r="K820" s="74" t="inlineStr">
        <is>
          <t>31-DIC-97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572267</v>
      </c>
      <c r="C821" s="74" t="n">
        <v>800</v>
      </c>
      <c r="D821" s="74" t="inlineStr">
        <is>
          <t xml:space="preserve">CAT.  I </t>
        </is>
      </c>
      <c r="E821" s="74" t="inlineStr">
        <is>
          <t>BAAAAAHAAA</t>
        </is>
      </c>
      <c r="F821" s="74" t="n"/>
      <c r="G821" s="74">
        <f>IF(F821="","",VLOOKUP(F821,Codici!$A$2:$B$38,2,FALSE()))</f>
        <v/>
      </c>
      <c r="H821" s="74" t="inlineStr">
        <is>
          <t>Scrivania in Legno</t>
        </is>
      </c>
      <c r="I821" s="74" t="n">
        <v>158.99</v>
      </c>
      <c r="J821" s="74" t="n">
        <v>456.88</v>
      </c>
      <c r="K821" s="74" t="inlineStr">
        <is>
          <t>31-DIC-97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572286</v>
      </c>
      <c r="C822" s="74" t="n">
        <v>801</v>
      </c>
      <c r="D822" s="74" t="inlineStr">
        <is>
          <t xml:space="preserve">CAT.  I </t>
        </is>
      </c>
      <c r="E822" s="74" t="inlineStr">
        <is>
          <t>BAAAAAHAAA</t>
        </is>
      </c>
      <c r="F822" s="74" t="n"/>
      <c r="G822" s="74">
        <f>IF(F822="","",VLOOKUP(F822,Codici!$A$2:$B$38,2,FALSE()))</f>
        <v/>
      </c>
      <c r="H822" s="74" t="inlineStr">
        <is>
          <t>Cassettiera in Legno</t>
        </is>
      </c>
      <c r="I822" s="74" t="n">
        <v>62.46</v>
      </c>
      <c r="J822" s="74" t="n">
        <v>179.49</v>
      </c>
      <c r="K822" s="74" t="inlineStr">
        <is>
          <t>31-DIC-97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572230</v>
      </c>
      <c r="C823" s="74" t="n">
        <v>802</v>
      </c>
      <c r="D823" s="74" t="inlineStr">
        <is>
          <t xml:space="preserve">CAT.  I </t>
        </is>
      </c>
      <c r="E823" s="74" t="inlineStr">
        <is>
          <t>BAAAAAHAAA</t>
        </is>
      </c>
      <c r="F823" s="74" t="n"/>
      <c r="G823" s="74">
        <f>IF(F823="","",VLOOKUP(F823,Codici!$A$2:$B$38,2,FALSE()))</f>
        <v/>
      </c>
      <c r="H823" s="74" t="inlineStr">
        <is>
          <t>Mobile Basso in Legno con Ante</t>
        </is>
      </c>
      <c r="I823" s="74" t="n">
        <v>68.14</v>
      </c>
      <c r="J823" s="74" t="n">
        <v>195.81</v>
      </c>
      <c r="K823" s="74" t="inlineStr">
        <is>
          <t>31-DIC-97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572211</v>
      </c>
      <c r="C824" s="74" t="n">
        <v>803</v>
      </c>
      <c r="D824" s="74" t="inlineStr">
        <is>
          <t xml:space="preserve">CAT.  I </t>
        </is>
      </c>
      <c r="E824" s="74" t="inlineStr">
        <is>
          <t>BAAAAAHAAA</t>
        </is>
      </c>
      <c r="F824" s="74" t="n"/>
      <c r="G824" s="74">
        <f>IF(F824="","",VLOOKUP(F824,Codici!$A$2:$B$38,2,FALSE()))</f>
        <v/>
      </c>
      <c r="H824" s="74" t="inlineStr">
        <is>
          <t>Poltrona Girevole in Tessuto Grigio</t>
        </is>
      </c>
      <c r="I824" s="74" t="n">
        <v>34.07</v>
      </c>
      <c r="J824" s="74" t="n">
        <v>97.90000000000001</v>
      </c>
      <c r="K824" s="74" t="inlineStr">
        <is>
          <t>31-DIC-97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572212</v>
      </c>
      <c r="C825" s="74" t="n">
        <v>804</v>
      </c>
      <c r="D825" s="74" t="inlineStr">
        <is>
          <t xml:space="preserve">CAT.  I </t>
        </is>
      </c>
      <c r="E825" s="74" t="inlineStr">
        <is>
          <t>BAAAAAHAAA</t>
        </is>
      </c>
      <c r="F825" s="74" t="n"/>
      <c r="G825" s="74">
        <f>IF(F825="","",VLOOKUP(F825,Codici!$A$2:$B$38,2,FALSE()))</f>
        <v/>
      </c>
      <c r="H825" s="74" t="inlineStr">
        <is>
          <t>Tavolinetto Dattilo</t>
        </is>
      </c>
      <c r="I825" s="74" t="n">
        <v>45.22</v>
      </c>
      <c r="J825" s="74" t="n">
        <v>129.93</v>
      </c>
      <c r="K825" s="74" t="inlineStr">
        <is>
          <t>31-DIC-97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572152</v>
      </c>
      <c r="C826" s="74" t="n">
        <v>805</v>
      </c>
      <c r="D826" s="74" t="inlineStr">
        <is>
          <t xml:space="preserve">CAT.  I </t>
        </is>
      </c>
      <c r="E826" s="74" t="inlineStr">
        <is>
          <t>BAAAAAHAAA</t>
        </is>
      </c>
      <c r="F826" s="74" t="n"/>
      <c r="G826" s="74">
        <f>IF(F826="","",VLOOKUP(F826,Codici!$A$2:$B$38,2,FALSE()))</f>
        <v/>
      </c>
      <c r="H826" s="74" t="inlineStr">
        <is>
          <t xml:space="preserve">Sedia in Similpelle </t>
        </is>
      </c>
      <c r="I826" s="74" t="n">
        <v>0</v>
      </c>
      <c r="J826" s="74" t="n">
        <v>80.65000000000001</v>
      </c>
      <c r="K826" s="74" t="inlineStr">
        <is>
          <t>31-DIC-97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572186</v>
      </c>
      <c r="C827" s="74" t="n">
        <v>806</v>
      </c>
      <c r="D827" s="74" t="inlineStr">
        <is>
          <t xml:space="preserve">CAT.  I </t>
        </is>
      </c>
      <c r="E827" s="74" t="inlineStr">
        <is>
          <t>BAAAAAGAAA</t>
        </is>
      </c>
      <c r="F827" s="74" t="n"/>
      <c r="G827" s="74">
        <f>IF(F827="","",VLOOKUP(F827,Codici!$A$2:$B$38,2,FALSE()))</f>
        <v/>
      </c>
      <c r="H827" s="74" t="inlineStr">
        <is>
          <t>Calcolatrice Olivetti Divisumma 332</t>
        </is>
      </c>
      <c r="I827" s="74" t="n">
        <v>0</v>
      </c>
      <c r="J827" s="74" t="n">
        <v>26.71</v>
      </c>
      <c r="K827" s="74" t="inlineStr">
        <is>
          <t>31-DIC-97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572231</v>
      </c>
      <c r="C828" s="74" t="n">
        <v>807</v>
      </c>
      <c r="D828" s="74" t="inlineStr">
        <is>
          <t xml:space="preserve">CAT.  I </t>
        </is>
      </c>
      <c r="E828" s="74" t="inlineStr">
        <is>
          <t>BAAAAAGAAA</t>
        </is>
      </c>
      <c r="F828" s="74" t="n"/>
      <c r="G828" s="74">
        <f>IF(F828="","",VLOOKUP(F828,Codici!$A$2:$B$38,2,FALSE()))</f>
        <v/>
      </c>
      <c r="H828" s="74" t="inlineStr">
        <is>
          <t>Calcolatrice Olivetti Divisumma 332</t>
        </is>
      </c>
      <c r="I828" s="74" t="n">
        <v>0</v>
      </c>
      <c r="J828" s="74" t="n">
        <v>26.71</v>
      </c>
      <c r="K828" s="74" t="inlineStr">
        <is>
          <t>31-DIC-97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572187</v>
      </c>
      <c r="C829" s="74" t="n">
        <v>808</v>
      </c>
      <c r="D829" s="74" t="inlineStr">
        <is>
          <t xml:space="preserve">CAT.  I </t>
        </is>
      </c>
      <c r="E829" s="74" t="inlineStr">
        <is>
          <t>BAAAAAGAAA</t>
        </is>
      </c>
      <c r="F829" s="74" t="n"/>
      <c r="G829" s="74">
        <f>IF(F829="","",VLOOKUP(F829,Codici!$A$2:$B$38,2,FALSE()))</f>
        <v/>
      </c>
      <c r="H829" s="74" t="inlineStr">
        <is>
          <t>Calcolatrice Olivetti Divisumma 332</t>
        </is>
      </c>
      <c r="I829" s="74" t="n">
        <v>0</v>
      </c>
      <c r="J829" s="74" t="n">
        <v>26.71</v>
      </c>
      <c r="K829" s="74" t="inlineStr">
        <is>
          <t>31-DIC-97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572167</v>
      </c>
      <c r="C830" s="74" t="n">
        <v>809</v>
      </c>
      <c r="D830" s="74" t="inlineStr">
        <is>
          <t xml:space="preserve">CAT.  I </t>
        </is>
      </c>
      <c r="E830" s="74" t="inlineStr">
        <is>
          <t>BAAAAAGAAA</t>
        </is>
      </c>
      <c r="F830" s="74" t="n"/>
      <c r="G830" s="74">
        <f>IF(F830="","",VLOOKUP(F830,Codici!$A$2:$B$38,2,FALSE()))</f>
        <v/>
      </c>
      <c r="H830" s="74" t="inlineStr">
        <is>
          <t>Calcolatrice Olivetti Divisumma 332</t>
        </is>
      </c>
      <c r="I830" s="74" t="n">
        <v>0</v>
      </c>
      <c r="J830" s="74" t="n">
        <v>26.71</v>
      </c>
      <c r="K830" s="74" t="inlineStr">
        <is>
          <t>31-DIC-97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572168</v>
      </c>
      <c r="C831" s="74" t="n">
        <v>810</v>
      </c>
      <c r="D831" s="74" t="inlineStr">
        <is>
          <t xml:space="preserve">CAT.  I </t>
        </is>
      </c>
      <c r="E831" s="74" t="inlineStr">
        <is>
          <t>BAAAAAHAAA</t>
        </is>
      </c>
      <c r="F831" s="74" t="n"/>
      <c r="G831" s="74">
        <f>IF(F831="","",VLOOKUP(F831,Codici!$A$2:$B$38,2,FALSE()))</f>
        <v/>
      </c>
      <c r="H831" s="74" t="inlineStr">
        <is>
          <t>Tavolinetto Dattilo</t>
        </is>
      </c>
      <c r="I831" s="74" t="n">
        <v>0</v>
      </c>
      <c r="J831" s="74" t="n">
        <v>129.93</v>
      </c>
      <c r="K831" s="74" t="inlineStr">
        <is>
          <t>31-DIC-97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572268</v>
      </c>
      <c r="C832" s="74" t="n">
        <v>811</v>
      </c>
      <c r="D832" s="74" t="inlineStr">
        <is>
          <t xml:space="preserve">CAT.  I </t>
        </is>
      </c>
      <c r="E832" s="74" t="inlineStr">
        <is>
          <t>BAAAAAHAAA</t>
        </is>
      </c>
      <c r="F832" s="74" t="n"/>
      <c r="G832" s="74">
        <f>IF(F832="","",VLOOKUP(F832,Codici!$A$2:$B$38,2,FALSE()))</f>
        <v/>
      </c>
      <c r="H832" s="74" t="inlineStr">
        <is>
          <t>Sedia Girevole in Similpelle Marrone</t>
        </is>
      </c>
      <c r="I832" s="74" t="n">
        <v>28.07</v>
      </c>
      <c r="J832" s="74" t="n">
        <v>80.65000000000001</v>
      </c>
      <c r="K832" s="74" t="inlineStr">
        <is>
          <t>31-DIC-97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572213</v>
      </c>
      <c r="C833" s="74" t="n">
        <v>812</v>
      </c>
      <c r="D833" s="74" t="inlineStr">
        <is>
          <t xml:space="preserve">CAT.  I </t>
        </is>
      </c>
      <c r="E833" s="74" t="inlineStr">
        <is>
          <t>BAAAAAHAAA</t>
        </is>
      </c>
      <c r="F833" s="74" t="n"/>
      <c r="G833" s="74">
        <f>IF(F833="","",VLOOKUP(F833,Codici!$A$2:$B$38,2,FALSE()))</f>
        <v/>
      </c>
      <c r="H833" s="74" t="inlineStr">
        <is>
          <t>Distributore Sapone Liquido</t>
        </is>
      </c>
      <c r="I833" s="74" t="n">
        <v>0</v>
      </c>
      <c r="J833" s="74" t="n">
        <v>5.58</v>
      </c>
      <c r="K833" s="74" t="inlineStr">
        <is>
          <t>31-DIC-97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572269</v>
      </c>
      <c r="C834" s="74" t="n">
        <v>813</v>
      </c>
      <c r="D834" s="74" t="inlineStr">
        <is>
          <t xml:space="preserve">CAT.  I </t>
        </is>
      </c>
      <c r="E834" s="74" t="inlineStr">
        <is>
          <t>BAAAAAGAAA</t>
        </is>
      </c>
      <c r="F834" s="74" t="n"/>
      <c r="G834" s="74">
        <f>IF(F834="","",VLOOKUP(F834,Codici!$A$2:$B$38,2,FALSE()))</f>
        <v/>
      </c>
      <c r="H834" s="74" t="inlineStr">
        <is>
          <t>Macchina da Scrivere Olivetti</t>
        </is>
      </c>
      <c r="I834" s="74" t="n">
        <v>0</v>
      </c>
      <c r="J834" s="74" t="n">
        <v>286.22</v>
      </c>
      <c r="K834" s="74" t="inlineStr">
        <is>
          <t>31-DIC-97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572188</v>
      </c>
      <c r="C835" s="74" t="n">
        <v>814</v>
      </c>
      <c r="D835" s="74" t="inlineStr">
        <is>
          <t xml:space="preserve">CAT.  I </t>
        </is>
      </c>
      <c r="E835" s="74" t="inlineStr">
        <is>
          <t>BAAAAAHAAA</t>
        </is>
      </c>
      <c r="F835" s="74" t="n"/>
      <c r="G835" s="74">
        <f>IF(F835="","",VLOOKUP(F835,Codici!$A$2:$B$38,2,FALSE()))</f>
        <v/>
      </c>
      <c r="H835" s="74" t="inlineStr">
        <is>
          <t>Scaffalatura Metallica ml. 3</t>
        </is>
      </c>
      <c r="I835" s="74" t="n">
        <v>27.63</v>
      </c>
      <c r="J835" s="74" t="n">
        <v>79.39</v>
      </c>
      <c r="K835" s="74" t="inlineStr">
        <is>
          <t>31-DIC-97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572169</v>
      </c>
      <c r="C836" s="74" t="n">
        <v>815</v>
      </c>
      <c r="D836" s="74" t="inlineStr">
        <is>
          <t xml:space="preserve">CAT.  I </t>
        </is>
      </c>
      <c r="E836" s="74" t="inlineStr">
        <is>
          <t>BAAAAAHAAA</t>
        </is>
      </c>
      <c r="F836" s="74" t="n"/>
      <c r="G836" s="74">
        <f>IF(F836="","",VLOOKUP(F836,Codici!$A$2:$B$38,2,FALSE()))</f>
        <v/>
      </c>
      <c r="H836" s="74" t="inlineStr">
        <is>
          <t>Appendiabiti a Bastoniera</t>
        </is>
      </c>
      <c r="I836" s="74" t="n">
        <v>16.98</v>
      </c>
      <c r="J836" s="74" t="n">
        <v>48.79</v>
      </c>
      <c r="K836" s="74" t="inlineStr">
        <is>
          <t>31-DIC-97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572189</v>
      </c>
      <c r="C837" s="74" t="n">
        <v>816</v>
      </c>
      <c r="D837" s="74" t="inlineStr">
        <is>
          <t xml:space="preserve">CAT.  I </t>
        </is>
      </c>
      <c r="E837" s="74" t="inlineStr">
        <is>
          <t>BAAAAAHAAA</t>
        </is>
      </c>
      <c r="F837" s="74" t="n"/>
      <c r="G837" s="74">
        <f>IF(F837="","",VLOOKUP(F837,Codici!$A$2:$B$38,2,FALSE()))</f>
        <v/>
      </c>
      <c r="H837" s="74" t="inlineStr">
        <is>
          <t>Scrivania in Legno</t>
        </is>
      </c>
      <c r="I837" s="74" t="n">
        <v>323.96</v>
      </c>
      <c r="J837" s="74" t="n">
        <v>930.91</v>
      </c>
      <c r="K837" s="74" t="inlineStr">
        <is>
          <t>31-DIC-97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572190</v>
      </c>
      <c r="C838" s="74" t="n">
        <v>817</v>
      </c>
      <c r="D838" s="74" t="inlineStr">
        <is>
          <t xml:space="preserve">CAT.  I </t>
        </is>
      </c>
      <c r="E838" s="74" t="inlineStr">
        <is>
          <t>BAAAAAHAAA</t>
        </is>
      </c>
      <c r="F838" s="74" t="n"/>
      <c r="G838" s="74">
        <f>IF(F838="","",VLOOKUP(F838,Codici!$A$2:$B$38,2,FALSE()))</f>
        <v/>
      </c>
      <c r="H838" s="74" t="inlineStr">
        <is>
          <t>Cassettiera in Legno</t>
        </is>
      </c>
      <c r="I838" s="74" t="n">
        <v>117.98</v>
      </c>
      <c r="J838" s="74" t="n">
        <v>339.01</v>
      </c>
      <c r="K838" s="74" t="inlineStr">
        <is>
          <t>31-DIC-97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572232</v>
      </c>
      <c r="C839" s="74" t="n">
        <v>818</v>
      </c>
      <c r="D839" s="74" t="inlineStr">
        <is>
          <t xml:space="preserve">CAT.  I </t>
        </is>
      </c>
      <c r="E839" s="74" t="inlineStr">
        <is>
          <t>BAAAAAHAAA</t>
        </is>
      </c>
      <c r="F839" s="74" t="n"/>
      <c r="G839" s="74">
        <f>IF(F839="","",VLOOKUP(F839,Codici!$A$2:$B$38,2,FALSE()))</f>
        <v/>
      </c>
      <c r="H839" s="74" t="inlineStr">
        <is>
          <t>Poltrona Girevole in Similpelle</t>
        </is>
      </c>
      <c r="I839" s="74" t="n">
        <v>69.3</v>
      </c>
      <c r="J839" s="74" t="n">
        <v>199.13</v>
      </c>
      <c r="K839" s="74" t="inlineStr">
        <is>
          <t>31-DIC-97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572214</v>
      </c>
      <c r="C840" s="74" t="n">
        <v>819</v>
      </c>
      <c r="D840" s="74" t="inlineStr">
        <is>
          <t xml:space="preserve">CAT.  I </t>
        </is>
      </c>
      <c r="E840" s="74" t="inlineStr">
        <is>
          <t>BAAAAAHAAA</t>
        </is>
      </c>
      <c r="F840" s="74" t="n"/>
      <c r="G840" s="74">
        <f>IF(F840="","",VLOOKUP(F840,Codici!$A$2:$B$38,2,FALSE()))</f>
        <v/>
      </c>
      <c r="H840" s="74" t="inlineStr">
        <is>
          <t>Poltrona Girevole in Similpelle</t>
        </is>
      </c>
      <c r="I840" s="74" t="n">
        <v>69.3</v>
      </c>
      <c r="J840" s="74" t="n">
        <v>199.13</v>
      </c>
      <c r="K840" s="74" t="inlineStr">
        <is>
          <t>31-DIC-97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572247</v>
      </c>
      <c r="C841" s="74" t="n">
        <v>820</v>
      </c>
      <c r="D841" s="74" t="inlineStr">
        <is>
          <t xml:space="preserve">CAT.  I </t>
        </is>
      </c>
      <c r="E841" s="74" t="inlineStr">
        <is>
          <t>BAAAAAHAAA</t>
        </is>
      </c>
      <c r="F841" s="74" t="n"/>
      <c r="G841" s="74">
        <f>IF(F841="","",VLOOKUP(F841,Codici!$A$2:$B$38,2,FALSE()))</f>
        <v/>
      </c>
      <c r="H841" s="74" t="inlineStr">
        <is>
          <t>Appendiabiti a Bastoniera</t>
        </is>
      </c>
      <c r="I841" s="74" t="n">
        <v>17.32</v>
      </c>
      <c r="J841" s="74" t="n">
        <v>49.78</v>
      </c>
      <c r="K841" s="74" t="inlineStr">
        <is>
          <t>31-DIC-97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572248</v>
      </c>
      <c r="C842" s="74" t="n">
        <v>821</v>
      </c>
      <c r="D842" s="74" t="inlineStr">
        <is>
          <t xml:space="preserve">CAT.  I </t>
        </is>
      </c>
      <c r="E842" s="74" t="inlineStr">
        <is>
          <t>BAAAAAHAAA</t>
        </is>
      </c>
      <c r="F842" s="74" t="n"/>
      <c r="G842" s="74">
        <f>IF(F842="","",VLOOKUP(F842,Codici!$A$2:$B$38,2,FALSE()))</f>
        <v/>
      </c>
      <c r="H842" s="74" t="inlineStr">
        <is>
          <t xml:space="preserve">Sedia in Simlpelle </t>
        </is>
      </c>
      <c r="I842" s="74" t="n">
        <v>4.16</v>
      </c>
      <c r="J842" s="74" t="n">
        <v>11.94</v>
      </c>
      <c r="K842" s="74" t="inlineStr">
        <is>
          <t>31-DIC-97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572233</v>
      </c>
      <c r="C843" s="74" t="n">
        <v>822</v>
      </c>
      <c r="D843" s="74" t="inlineStr">
        <is>
          <t xml:space="preserve">CAT.  I </t>
        </is>
      </c>
      <c r="E843" s="74" t="inlineStr">
        <is>
          <t>BAAAAAHAAA</t>
        </is>
      </c>
      <c r="F843" s="74" t="n"/>
      <c r="G843" s="74">
        <f>IF(F843="","",VLOOKUP(F843,Codici!$A$2:$B$38,2,FALSE()))</f>
        <v/>
      </c>
      <c r="H843" s="74" t="inlineStr">
        <is>
          <t>Gettacarte Posacenere Metallico</t>
        </is>
      </c>
      <c r="I843" s="74" t="n">
        <v>5.37</v>
      </c>
      <c r="J843" s="74" t="n">
        <v>15.43</v>
      </c>
      <c r="K843" s="74" t="inlineStr">
        <is>
          <t>31-DIC-97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572191</v>
      </c>
      <c r="C844" s="74" t="n">
        <v>823</v>
      </c>
      <c r="D844" s="74" t="inlineStr">
        <is>
          <t xml:space="preserve">CAT.  I </t>
        </is>
      </c>
      <c r="E844" s="74" t="inlineStr">
        <is>
          <t>BAAAAAHAAA</t>
        </is>
      </c>
      <c r="F844" s="74" t="n"/>
      <c r="G844" s="74">
        <f>IF(F844="","",VLOOKUP(F844,Codici!$A$2:$B$38,2,FALSE()))</f>
        <v/>
      </c>
      <c r="H844" s="74" t="inlineStr">
        <is>
          <t>Sedia in Similpelle</t>
        </is>
      </c>
      <c r="I844" s="74" t="n">
        <v>4.16</v>
      </c>
      <c r="J844" s="74" t="n">
        <v>11.95</v>
      </c>
      <c r="K844" s="74" t="inlineStr">
        <is>
          <t>31-DIC-97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572234</v>
      </c>
      <c r="C845" s="74" t="n">
        <v>824</v>
      </c>
      <c r="D845" s="74" t="inlineStr">
        <is>
          <t xml:space="preserve">CAT.  I </t>
        </is>
      </c>
      <c r="E845" s="74" t="inlineStr">
        <is>
          <t>BAAAAAHAAA</t>
        </is>
      </c>
      <c r="F845" s="74" t="n"/>
      <c r="G845" s="74">
        <f>IF(F845="","",VLOOKUP(F845,Codici!$A$2:$B$38,2,FALSE()))</f>
        <v/>
      </c>
      <c r="H845" s="74" t="inlineStr">
        <is>
          <t>Plafoniera Fhilips 4x18</t>
        </is>
      </c>
      <c r="I845" s="74" t="n">
        <v>0</v>
      </c>
      <c r="J845" s="74" t="n">
        <v>30.86</v>
      </c>
      <c r="K845" s="74" t="inlineStr">
        <is>
          <t>31-DIC-97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572287</v>
      </c>
      <c r="C846" s="74" t="n">
        <v>825</v>
      </c>
      <c r="D846" s="74" t="inlineStr">
        <is>
          <t xml:space="preserve">CAT.  I </t>
        </is>
      </c>
      <c r="E846" s="74" t="inlineStr">
        <is>
          <t>BAAAAAHAAA</t>
        </is>
      </c>
      <c r="F846" s="74" t="n"/>
      <c r="G846" s="74">
        <f>IF(F846="","",VLOOKUP(F846,Codici!$A$2:$B$38,2,FALSE()))</f>
        <v/>
      </c>
      <c r="H846" s="74" t="inlineStr">
        <is>
          <t>Armadio Metallico</t>
        </is>
      </c>
      <c r="I846" s="74" t="n">
        <v>51.1</v>
      </c>
      <c r="J846" s="74" t="n">
        <v>146.85</v>
      </c>
      <c r="K846" s="74" t="inlineStr">
        <is>
          <t>31-DIC-97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572170</v>
      </c>
      <c r="C847" s="74" t="n">
        <v>826</v>
      </c>
      <c r="D847" s="74" t="inlineStr">
        <is>
          <t xml:space="preserve">CAT.  I </t>
        </is>
      </c>
      <c r="E847" s="74" t="inlineStr">
        <is>
          <t>BAAAAAHAAA</t>
        </is>
      </c>
      <c r="F847" s="74" t="n"/>
      <c r="G847" s="74">
        <f>IF(F847="","",VLOOKUP(F847,Codici!$A$2:$B$38,2,FALSE()))</f>
        <v/>
      </c>
      <c r="H847" s="74" t="inlineStr">
        <is>
          <t>Estintore KG 6</t>
        </is>
      </c>
      <c r="I847" s="74" t="n">
        <v>10.04</v>
      </c>
      <c r="J847" s="74" t="n">
        <v>23.35</v>
      </c>
      <c r="K847" s="74" t="inlineStr">
        <is>
          <t>26-OTT-99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572192</v>
      </c>
      <c r="C848" s="74" t="n">
        <v>827</v>
      </c>
      <c r="D848" s="74" t="inlineStr">
        <is>
          <t xml:space="preserve">CAT.  I </t>
        </is>
      </c>
      <c r="E848" s="74" t="inlineStr">
        <is>
          <t>BAAAAAHAAA</t>
        </is>
      </c>
      <c r="F848" s="74" t="n"/>
      <c r="G848" s="74">
        <f>IF(F848="","",VLOOKUP(F848,Codici!$A$2:$B$38,2,FALSE()))</f>
        <v/>
      </c>
      <c r="H848" s="74" t="inlineStr">
        <is>
          <t>Estintore KG 6</t>
        </is>
      </c>
      <c r="I848" s="74" t="n">
        <v>10.04</v>
      </c>
      <c r="J848" s="74" t="n">
        <v>23.35</v>
      </c>
      <c r="K848" s="74" t="inlineStr">
        <is>
          <t>26-OTT-99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572215</v>
      </c>
      <c r="C849" s="74" t="n">
        <v>828</v>
      </c>
      <c r="D849" s="74" t="inlineStr">
        <is>
          <t xml:space="preserve">CAT.  I </t>
        </is>
      </c>
      <c r="E849" s="74" t="inlineStr">
        <is>
          <t>BAAAAAHAAA</t>
        </is>
      </c>
      <c r="F849" s="74" t="n"/>
      <c r="G849" s="74">
        <f>IF(F849="","",VLOOKUP(F849,Codici!$A$2:$B$38,2,FALSE()))</f>
        <v/>
      </c>
      <c r="H849" s="74" t="inlineStr">
        <is>
          <t>Sedia in Tessuto Verde</t>
        </is>
      </c>
      <c r="I849" s="74" t="n">
        <v>13.99</v>
      </c>
      <c r="J849" s="74" t="n">
        <v>32.54</v>
      </c>
      <c r="K849" s="74" t="inlineStr">
        <is>
          <t>26-OTT-99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572193</v>
      </c>
      <c r="C850" s="74" t="n">
        <v>829</v>
      </c>
      <c r="D850" s="74" t="inlineStr">
        <is>
          <t xml:space="preserve">CAT.  I </t>
        </is>
      </c>
      <c r="E850" s="74" t="inlineStr">
        <is>
          <t>BAAAAAHAAA</t>
        </is>
      </c>
      <c r="F850" s="74" t="n"/>
      <c r="G850" s="74">
        <f>IF(F850="","",VLOOKUP(F850,Codici!$A$2:$B$38,2,FALSE()))</f>
        <v/>
      </c>
      <c r="H850" s="74" t="inlineStr">
        <is>
          <t>Sedia in Tessuto Verde</t>
        </is>
      </c>
      <c r="I850" s="74" t="n">
        <v>10.19</v>
      </c>
      <c r="J850" s="74" t="n">
        <v>32.54</v>
      </c>
      <c r="K850" s="74" t="inlineStr">
        <is>
          <t>26-OTT-96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572249</v>
      </c>
      <c r="C851" s="74" t="n">
        <v>830</v>
      </c>
      <c r="D851" s="74" t="inlineStr">
        <is>
          <t xml:space="preserve">CAT.  I </t>
        </is>
      </c>
      <c r="E851" s="74" t="inlineStr">
        <is>
          <t>BAAAAAGAAA</t>
        </is>
      </c>
      <c r="F851" s="74" t="n"/>
      <c r="G851" s="74">
        <f>IF(F851="","",VLOOKUP(F851,Codici!$A$2:$B$38,2,FALSE()))</f>
        <v/>
      </c>
      <c r="H851" s="74" t="inlineStr">
        <is>
          <t>Calcolatrice Gestetner  CN 7000</t>
        </is>
      </c>
      <c r="I851" s="74" t="n">
        <v>0</v>
      </c>
      <c r="J851" s="74" t="n">
        <v>42.18</v>
      </c>
      <c r="K851" s="74" t="inlineStr">
        <is>
          <t>31-DIC-97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572235</v>
      </c>
      <c r="C852" s="74" t="n">
        <v>831</v>
      </c>
      <c r="D852" s="74" t="inlineStr">
        <is>
          <t xml:space="preserve">CAT.  I </t>
        </is>
      </c>
      <c r="E852" s="74" t="inlineStr">
        <is>
          <t>BAAAAAGAAA</t>
        </is>
      </c>
      <c r="F852" s="74" t="n"/>
      <c r="G852" s="74">
        <f>IF(F852="","",VLOOKUP(F852,Codici!$A$2:$B$38,2,FALSE()))</f>
        <v/>
      </c>
      <c r="H852" s="74" t="inlineStr">
        <is>
          <t>Calcolatrice Gestetner CN 7000</t>
        </is>
      </c>
      <c r="I852" s="74" t="n">
        <v>0</v>
      </c>
      <c r="J852" s="74" t="n">
        <v>42.18</v>
      </c>
      <c r="K852" s="74" t="inlineStr">
        <is>
          <t>31-DIC-97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572194</v>
      </c>
      <c r="C853" s="74" t="n">
        <v>832</v>
      </c>
      <c r="D853" s="74" t="inlineStr">
        <is>
          <t xml:space="preserve">CAT.  I </t>
        </is>
      </c>
      <c r="E853" s="74" t="inlineStr">
        <is>
          <t>BAAAAAGAAA</t>
        </is>
      </c>
      <c r="F853" s="74" t="n"/>
      <c r="G853" s="74">
        <f>IF(F853="","",VLOOKUP(F853,Codici!$A$2:$B$38,2,FALSE()))</f>
        <v/>
      </c>
      <c r="H853" s="74" t="inlineStr">
        <is>
          <t>Calcolatrice Gestetner CN 7000</t>
        </is>
      </c>
      <c r="I853" s="74" t="n">
        <v>0</v>
      </c>
      <c r="J853" s="74" t="n">
        <v>42.18</v>
      </c>
      <c r="K853" s="74" t="inlineStr">
        <is>
          <t>31-DIC-97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572288</v>
      </c>
      <c r="C854" s="74" t="n">
        <v>833</v>
      </c>
      <c r="D854" s="74" t="inlineStr">
        <is>
          <t xml:space="preserve">CAT.  I </t>
        </is>
      </c>
      <c r="E854" s="74" t="inlineStr">
        <is>
          <t>BAAAAAHAAA</t>
        </is>
      </c>
      <c r="F854" s="74" t="n"/>
      <c r="G854" s="74">
        <f>IF(F854="","",VLOOKUP(F854,Codici!$A$2:$B$38,2,FALSE()))</f>
        <v/>
      </c>
      <c r="H854" s="74" t="inlineStr">
        <is>
          <t>Supporto in Legno per Fotocopiatrice</t>
        </is>
      </c>
      <c r="I854" s="74" t="n">
        <v>13.47</v>
      </c>
      <c r="J854" s="74" t="n">
        <v>38.72</v>
      </c>
      <c r="K854" s="74" t="inlineStr">
        <is>
          <t>31-DIC-97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572270</v>
      </c>
      <c r="C855" s="74" t="n">
        <v>834</v>
      </c>
      <c r="D855" s="74" t="inlineStr">
        <is>
          <t xml:space="preserve">CAT.  I </t>
        </is>
      </c>
      <c r="E855" s="74" t="inlineStr">
        <is>
          <t>BAAAAAGAAA</t>
        </is>
      </c>
      <c r="F855" s="74" t="n"/>
      <c r="G855" s="74">
        <f>IF(F855="","",VLOOKUP(F855,Codici!$A$2:$B$38,2,FALSE()))</f>
        <v/>
      </c>
      <c r="H855" s="74" t="inlineStr">
        <is>
          <t>Schermo Protettivo per PC</t>
        </is>
      </c>
      <c r="I855" s="74" t="n">
        <v>0</v>
      </c>
      <c r="J855" s="74" t="n">
        <v>37.11</v>
      </c>
      <c r="K855" s="74" t="inlineStr">
        <is>
          <t>31-DIC-97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572250</v>
      </c>
      <c r="C856" s="74" t="n">
        <v>835</v>
      </c>
      <c r="D856" s="74" t="inlineStr">
        <is>
          <t xml:space="preserve">CAT.  I </t>
        </is>
      </c>
      <c r="E856" s="74" t="inlineStr">
        <is>
          <t>BAAAAAHAAA</t>
        </is>
      </c>
      <c r="F856" s="74" t="n"/>
      <c r="G856" s="74">
        <f>IF(F856="","",VLOOKUP(F856,Codici!$A$2:$B$38,2,FALSE()))</f>
        <v/>
      </c>
      <c r="H856" s="74" t="inlineStr">
        <is>
          <t>Armadio Metallico</t>
        </is>
      </c>
      <c r="I856" s="74" t="n">
        <v>5.29</v>
      </c>
      <c r="J856" s="74" t="n">
        <v>15.19</v>
      </c>
      <c r="K856" s="74" t="inlineStr">
        <is>
          <t>31-DIC-97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572171</v>
      </c>
      <c r="C857" s="74" t="n">
        <v>836</v>
      </c>
      <c r="D857" s="74" t="inlineStr">
        <is>
          <t xml:space="preserve">CAT.  I </t>
        </is>
      </c>
      <c r="E857" s="74" t="inlineStr">
        <is>
          <t>BAAAAAHAAA</t>
        </is>
      </c>
      <c r="F857" s="74" t="n"/>
      <c r="G857" s="74">
        <f>IF(F857="","",VLOOKUP(F857,Codici!$A$2:$B$38,2,FALSE()))</f>
        <v/>
      </c>
      <c r="H857" s="74" t="inlineStr">
        <is>
          <t>Condizionatore Portatile Ariagel</t>
        </is>
      </c>
      <c r="I857" s="74" t="n">
        <v>0</v>
      </c>
      <c r="J857" s="74" t="n">
        <v>875.76</v>
      </c>
      <c r="K857" s="74" t="inlineStr">
        <is>
          <t>31-DIC-97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572289</v>
      </c>
      <c r="C858" s="74" t="n">
        <v>837</v>
      </c>
      <c r="D858" s="74" t="inlineStr">
        <is>
          <t xml:space="preserve">CAT.  I </t>
        </is>
      </c>
      <c r="E858" s="74" t="inlineStr">
        <is>
          <t>BAAAAAGAAA</t>
        </is>
      </c>
      <c r="F858" s="74" t="n"/>
      <c r="G858" s="74">
        <f>IF(F858="","",VLOOKUP(F858,Codici!$A$2:$B$38,2,FALSE()))</f>
        <v/>
      </c>
      <c r="H858" s="74" t="inlineStr">
        <is>
          <t>Gruppo di Continuità</t>
        </is>
      </c>
      <c r="I858" s="74" t="n">
        <v>0</v>
      </c>
      <c r="J858" s="74" t="n">
        <v>242.76</v>
      </c>
      <c r="K858" s="74" t="inlineStr">
        <is>
          <t>24-DIC-97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572172</v>
      </c>
      <c r="C859" s="74" t="n">
        <v>838</v>
      </c>
      <c r="D859" s="74" t="inlineStr">
        <is>
          <t xml:space="preserve">CAT.  I </t>
        </is>
      </c>
      <c r="E859" s="74" t="inlineStr">
        <is>
          <t>BAAAAAGAAA</t>
        </is>
      </c>
      <c r="F859" s="74" t="n"/>
      <c r="G859" s="74">
        <f>IF(F859="","",VLOOKUP(F859,Codici!$A$2:$B$38,2,FALSE()))</f>
        <v/>
      </c>
      <c r="H859" s="74" t="inlineStr">
        <is>
          <t>Fotoc. Olivetti Copia 9017 + Supporto in Legno</t>
        </is>
      </c>
      <c r="I859" s="74" t="n">
        <v>0</v>
      </c>
      <c r="J859" s="74" t="n">
        <v>903.28</v>
      </c>
      <c r="K859" s="74" t="inlineStr">
        <is>
          <t>18-GEN-01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572153</v>
      </c>
      <c r="C860" s="74" t="n">
        <v>839</v>
      </c>
      <c r="D860" s="74" t="inlineStr">
        <is>
          <t xml:space="preserve">CAT.  I </t>
        </is>
      </c>
      <c r="E860" s="74" t="inlineStr">
        <is>
          <t>BAAAAAGAAA</t>
        </is>
      </c>
      <c r="F860" s="74" t="n"/>
      <c r="G860" s="74">
        <f>IF(F860="","",VLOOKUP(F860,Codici!$A$2:$B$38,2,FALSE()))</f>
        <v/>
      </c>
      <c r="H860" s="74" t="inlineStr">
        <is>
          <t>Macchina da Scrivere Olivetti ET 2400</t>
        </is>
      </c>
      <c r="I860" s="74" t="n">
        <v>0</v>
      </c>
      <c r="J860" s="74" t="n">
        <v>486.93</v>
      </c>
      <c r="K860" s="74" t="inlineStr">
        <is>
          <t>14-MAR-00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572216</v>
      </c>
      <c r="C861" s="74" t="n">
        <v>840</v>
      </c>
      <c r="D861" s="74" t="inlineStr">
        <is>
          <t xml:space="preserve">CAT.  I </t>
        </is>
      </c>
      <c r="E861" s="74" t="inlineStr">
        <is>
          <t>BAAAAAHAAA</t>
        </is>
      </c>
      <c r="F861" s="74" t="n"/>
      <c r="G861" s="74">
        <f>IF(F861="","",VLOOKUP(F861,Codici!$A$2:$B$38,2,FALSE()))</f>
        <v/>
      </c>
      <c r="H861" s="74" t="inlineStr">
        <is>
          <t>Cestello Portacarta Metallico</t>
        </is>
      </c>
      <c r="I861" s="74" t="n">
        <v>12.16</v>
      </c>
      <c r="J861" s="74" t="n">
        <v>28.27</v>
      </c>
      <c r="K861" s="74" t="inlineStr">
        <is>
          <t>14-MAR-00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572154</v>
      </c>
      <c r="C862" s="74" t="n">
        <v>841</v>
      </c>
      <c r="D862" s="74" t="inlineStr">
        <is>
          <t xml:space="preserve">CAT.  I </t>
        </is>
      </c>
      <c r="E862" s="74" t="inlineStr">
        <is>
          <t>BAAAAAHAAA</t>
        </is>
      </c>
      <c r="F862" s="74" t="n"/>
      <c r="G862" s="74">
        <f>IF(F862="","",VLOOKUP(F862,Codici!$A$2:$B$38,2,FALSE()))</f>
        <v/>
      </c>
      <c r="H862" s="74" t="inlineStr">
        <is>
          <t>Schedario Metallico 4 Cassetti</t>
        </is>
      </c>
      <c r="I862" s="74" t="n">
        <v>171.78</v>
      </c>
      <c r="J862" s="74" t="n">
        <v>399.48</v>
      </c>
      <c r="K862" s="74" t="inlineStr">
        <is>
          <t>02-NOV-99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572251</v>
      </c>
      <c r="C863" s="74" t="n">
        <v>842</v>
      </c>
      <c r="D863" s="74" t="inlineStr">
        <is>
          <t xml:space="preserve">CAT.  I </t>
        </is>
      </c>
      <c r="E863" s="74" t="inlineStr">
        <is>
          <t>BAAAAAHAAA</t>
        </is>
      </c>
      <c r="F863" s="74" t="n"/>
      <c r="G863" s="74">
        <f>IF(F863="","",VLOOKUP(F863,Codici!$A$2:$B$38,2,FALSE()))</f>
        <v/>
      </c>
      <c r="H863" s="74" t="inlineStr">
        <is>
          <t>Condizionatore Portatile Ariagel</t>
        </is>
      </c>
      <c r="I863" s="74" t="n">
        <v>0</v>
      </c>
      <c r="J863" s="74" t="n">
        <v>771.59</v>
      </c>
      <c r="K863" s="74" t="inlineStr">
        <is>
          <t>02-OTT-01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572195</v>
      </c>
      <c r="C864" s="74" t="n">
        <v>843</v>
      </c>
      <c r="D864" s="74" t="inlineStr">
        <is>
          <t xml:space="preserve">CAT.  I </t>
        </is>
      </c>
      <c r="E864" s="74" t="inlineStr">
        <is>
          <t>BAAAAAGAAA</t>
        </is>
      </c>
      <c r="F864" s="74" t="n"/>
      <c r="G864" s="74">
        <f>IF(F864="","",VLOOKUP(F864,Codici!$A$2:$B$38,2,FALSE()))</f>
        <v/>
      </c>
      <c r="H864" s="74" t="inlineStr">
        <is>
          <t>Fax Samsung SF-330</t>
        </is>
      </c>
      <c r="I864" s="74" t="n">
        <v>37.2</v>
      </c>
      <c r="J864" s="74" t="n">
        <v>186</v>
      </c>
      <c r="K864" s="74" t="inlineStr">
        <is>
          <t>23-SET-03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572236</v>
      </c>
      <c r="C865" s="74" t="n">
        <v>844</v>
      </c>
      <c r="D865" s="74" t="inlineStr">
        <is>
          <t xml:space="preserve">CAT.  I </t>
        </is>
      </c>
      <c r="E865" s="74" t="inlineStr">
        <is>
          <t>BAAAAAHAAA</t>
        </is>
      </c>
      <c r="F865" s="74" t="n"/>
      <c r="G865" s="74">
        <f>IF(F865="","",VLOOKUP(F865,Codici!$A$2:$B$38,2,FALSE()))</f>
        <v/>
      </c>
      <c r="H865" s="74" t="inlineStr">
        <is>
          <t xml:space="preserve">Leggio con Braccio Snodabile </t>
        </is>
      </c>
      <c r="I865" s="74" t="n">
        <v>22.31</v>
      </c>
      <c r="J865" s="74" t="n">
        <v>27.89</v>
      </c>
      <c r="K865" s="74" t="inlineStr">
        <is>
          <t>14-LUG-05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572217</v>
      </c>
      <c r="C866" s="74" t="n">
        <v>845</v>
      </c>
      <c r="D866" s="74" t="inlineStr">
        <is>
          <t xml:space="preserve">CAT.  I </t>
        </is>
      </c>
      <c r="E866" s="74" t="inlineStr">
        <is>
          <t>BAAAAAGAAA</t>
        </is>
      </c>
      <c r="F866" s="74" t="n"/>
      <c r="G866" s="74">
        <f>IF(F866="","",VLOOKUP(F866,Codici!$A$2:$B$38,2,FALSE()))</f>
        <v/>
      </c>
      <c r="H866" s="74" t="inlineStr">
        <is>
          <t>Calcolatrice Logos 182 PD</t>
        </is>
      </c>
      <c r="I866" s="74" t="n">
        <v>0</v>
      </c>
      <c r="J866" s="74" t="n">
        <v>138.33</v>
      </c>
      <c r="K866" s="74" t="inlineStr">
        <is>
          <t>14-LUG-05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572196</v>
      </c>
      <c r="C867" s="74" t="n">
        <v>846</v>
      </c>
      <c r="D867" s="74" t="inlineStr">
        <is>
          <t xml:space="preserve">CAT.  I </t>
        </is>
      </c>
      <c r="E867" s="74" t="inlineStr">
        <is>
          <t>BAAAAAHAAA</t>
        </is>
      </c>
      <c r="F867" s="74" t="n"/>
      <c r="G867" s="74">
        <f>IF(F867="","",VLOOKUP(F867,Codici!$A$2:$B$38,2,FALSE()))</f>
        <v/>
      </c>
      <c r="H867" s="74" t="inlineStr">
        <is>
          <t>Condizionatore Portatile Ariagel</t>
        </is>
      </c>
      <c r="I867" s="74" t="n">
        <v>0</v>
      </c>
      <c r="J867" s="74" t="n">
        <v>771.59</v>
      </c>
      <c r="K867" s="74" t="inlineStr">
        <is>
          <t>28-DIC-00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572271</v>
      </c>
      <c r="C868" s="74" t="n">
        <v>847</v>
      </c>
      <c r="D868" s="74" t="inlineStr">
        <is>
          <t xml:space="preserve">CAT.  I </t>
        </is>
      </c>
      <c r="E868" s="74" t="inlineStr">
        <is>
          <t>BAAAAAGAAA</t>
        </is>
      </c>
      <c r="F868" s="74" t="n"/>
      <c r="G868" s="74">
        <f>IF(F868="","",VLOOKUP(F868,Codici!$A$2:$B$38,2,FALSE()))</f>
        <v/>
      </c>
      <c r="H868" s="74" t="inlineStr">
        <is>
          <t>Monitor Samtron 17"</t>
        </is>
      </c>
      <c r="I868" s="74" t="n">
        <v>0</v>
      </c>
      <c r="J868" s="74" t="n">
        <v>120</v>
      </c>
      <c r="K868" s="74" t="inlineStr">
        <is>
          <t>23-SET-03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572237</v>
      </c>
      <c r="C869" s="74" t="n">
        <v>848</v>
      </c>
      <c r="D869" s="74" t="inlineStr">
        <is>
          <t xml:space="preserve">CAT.  I </t>
        </is>
      </c>
      <c r="E869" s="74" t="inlineStr">
        <is>
          <t>BAAAAAHAAA</t>
        </is>
      </c>
      <c r="F869" s="74" t="n"/>
      <c r="G869" s="74">
        <f>IF(F869="","",VLOOKUP(F869,Codici!$A$2:$B$38,2,FALSE()))</f>
        <v/>
      </c>
      <c r="H869" s="74" t="inlineStr">
        <is>
          <t>Armadio Metallico</t>
        </is>
      </c>
      <c r="I869" s="74" t="n">
        <v>15.3</v>
      </c>
      <c r="J869" s="74" t="n">
        <v>43.96</v>
      </c>
      <c r="K869" s="74" t="inlineStr">
        <is>
          <t>21-MAG-98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572238</v>
      </c>
      <c r="C870" s="74" t="n">
        <v>849</v>
      </c>
      <c r="D870" s="74" t="inlineStr">
        <is>
          <t xml:space="preserve">CAT.  I </t>
        </is>
      </c>
      <c r="E870" s="74" t="inlineStr">
        <is>
          <t>BAAAAAHAAA</t>
        </is>
      </c>
      <c r="F870" s="74" t="n"/>
      <c r="G870" s="74">
        <f>IF(F870="","",VLOOKUP(F870,Codici!$A$2:$B$38,2,FALSE()))</f>
        <v/>
      </c>
      <c r="H870" s="74" t="inlineStr">
        <is>
          <t>Armadio Metallico</t>
        </is>
      </c>
      <c r="I870" s="74" t="n">
        <v>44.54</v>
      </c>
      <c r="J870" s="74" t="n">
        <v>127.98</v>
      </c>
      <c r="K870" s="74" t="inlineStr">
        <is>
          <t>21-MAG-98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572290</v>
      </c>
      <c r="C871" s="74" t="n">
        <v>850</v>
      </c>
      <c r="D871" s="74" t="inlineStr">
        <is>
          <t xml:space="preserve">CAT.  I </t>
        </is>
      </c>
      <c r="E871" s="74" t="inlineStr">
        <is>
          <t>BAAAAAHAAA</t>
        </is>
      </c>
      <c r="F871" s="74" t="n"/>
      <c r="G871" s="74">
        <f>IF(F871="","",VLOOKUP(F871,Codici!$A$2:$B$38,2,FALSE()))</f>
        <v/>
      </c>
      <c r="H871" s="74" t="inlineStr">
        <is>
          <t>Condizionatore Ariagel</t>
        </is>
      </c>
      <c r="I871" s="74" t="n">
        <v>0</v>
      </c>
      <c r="J871" s="74" t="n">
        <v>736.27</v>
      </c>
      <c r="K871" s="74" t="inlineStr">
        <is>
          <t>15-OTT-98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572173</v>
      </c>
      <c r="C872" s="74" t="n">
        <v>851</v>
      </c>
      <c r="D872" s="74" t="inlineStr">
        <is>
          <t xml:space="preserve">CAT.  I </t>
        </is>
      </c>
      <c r="E872" s="74" t="inlineStr">
        <is>
          <t>BAAAAAHAAA</t>
        </is>
      </c>
      <c r="F872" s="74" t="n"/>
      <c r="G872" s="74">
        <f>IF(F872="","",VLOOKUP(F872,Codici!$A$2:$B$38,2,FALSE()))</f>
        <v/>
      </c>
      <c r="H872" s="74" t="inlineStr">
        <is>
          <t>Sedia in Similpelle</t>
        </is>
      </c>
      <c r="I872" s="74" t="n">
        <v>34.85</v>
      </c>
      <c r="J872" s="74" t="n">
        <v>90.04000000000001</v>
      </c>
      <c r="K872" s="74" t="inlineStr">
        <is>
          <t>25-NOV-98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572155</v>
      </c>
      <c r="C873" s="74" t="n">
        <v>852</v>
      </c>
      <c r="D873" s="74" t="inlineStr">
        <is>
          <t xml:space="preserve">CAT.  I </t>
        </is>
      </c>
      <c r="E873" s="74" t="inlineStr">
        <is>
          <t>BAAAAAHAAA</t>
        </is>
      </c>
      <c r="F873" s="74" t="n"/>
      <c r="G873" s="74">
        <f>IF(F873="","",VLOOKUP(F873,Codici!$A$2:$B$38,2,FALSE()))</f>
        <v/>
      </c>
      <c r="H873" s="74" t="inlineStr">
        <is>
          <t>Armadio Metallico</t>
        </is>
      </c>
      <c r="I873" s="74" t="n">
        <v>20.66</v>
      </c>
      <c r="J873" s="74" t="n">
        <v>20.66</v>
      </c>
      <c r="K873" s="74" t="inlineStr">
        <is>
          <t>29-DIC-07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572239</v>
      </c>
      <c r="C874" s="74" t="n">
        <v>853</v>
      </c>
      <c r="D874" s="74" t="inlineStr">
        <is>
          <t xml:space="preserve">CAT.  I </t>
        </is>
      </c>
      <c r="E874" s="74" t="inlineStr">
        <is>
          <t>BAAAAAHAAA</t>
        </is>
      </c>
      <c r="F874" s="74" t="n"/>
      <c r="G874" s="74">
        <f>IF(F874="","",VLOOKUP(F874,Codici!$A$2:$B$38,2,FALSE()))</f>
        <v/>
      </c>
      <c r="H874" s="74" t="inlineStr">
        <is>
          <t>Armadio Metallico</t>
        </is>
      </c>
      <c r="I874" s="74" t="n">
        <v>20.66</v>
      </c>
      <c r="J874" s="74" t="n">
        <v>20.66</v>
      </c>
      <c r="K874" s="74" t="inlineStr">
        <is>
          <t>29-DIC-07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572197</v>
      </c>
      <c r="C875" s="74" t="n">
        <v>854</v>
      </c>
      <c r="D875" s="74" t="inlineStr">
        <is>
          <t xml:space="preserve">CAT.  I </t>
        </is>
      </c>
      <c r="E875" s="74" t="inlineStr">
        <is>
          <t>BAAAAAHAAA</t>
        </is>
      </c>
      <c r="F875" s="74" t="n"/>
      <c r="G875" s="74">
        <f>IF(F875="","",VLOOKUP(F875,Codici!$A$2:$B$38,2,FALSE()))</f>
        <v/>
      </c>
      <c r="H875" s="74" t="inlineStr">
        <is>
          <t>Armadio Metallico</t>
        </is>
      </c>
      <c r="I875" s="74" t="n">
        <v>20.66</v>
      </c>
      <c r="J875" s="74" t="n">
        <v>20.66</v>
      </c>
      <c r="K875" s="74" t="inlineStr">
        <is>
          <t>31-DIC-07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572156</v>
      </c>
      <c r="C876" s="74" t="n">
        <v>855</v>
      </c>
      <c r="D876" s="74" t="inlineStr">
        <is>
          <t xml:space="preserve">CAT.  I </t>
        </is>
      </c>
      <c r="E876" s="74" t="inlineStr">
        <is>
          <t>BAAAAAHAAA</t>
        </is>
      </c>
      <c r="F876" s="74" t="n"/>
      <c r="G876" s="74">
        <f>IF(F876="","",VLOOKUP(F876,Codici!$A$2:$B$38,2,FALSE()))</f>
        <v/>
      </c>
      <c r="H876" s="74" t="inlineStr">
        <is>
          <t>Armadio in Legno</t>
        </is>
      </c>
      <c r="I876" s="74" t="n">
        <v>15.49</v>
      </c>
      <c r="J876" s="74" t="n">
        <v>15.49</v>
      </c>
      <c r="K876" s="74" t="inlineStr">
        <is>
          <t>31-DIC-07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572198</v>
      </c>
      <c r="C877" s="74" t="n">
        <v>856</v>
      </c>
      <c r="D877" s="74" t="inlineStr">
        <is>
          <t xml:space="preserve">CAT.  I </t>
        </is>
      </c>
      <c r="E877" s="74" t="inlineStr">
        <is>
          <t>BAAAAAHAAA</t>
        </is>
      </c>
      <c r="F877" s="74" t="n"/>
      <c r="G877" s="74">
        <f>IF(F877="","",VLOOKUP(F877,Codici!$A$2:$B$38,2,FALSE()))</f>
        <v/>
      </c>
      <c r="H877" s="74" t="inlineStr">
        <is>
          <t>Mobiletto o Libreria  o Cartiera Metallica</t>
        </is>
      </c>
      <c r="I877" s="74" t="n">
        <v>25.82</v>
      </c>
      <c r="J877" s="74" t="n">
        <v>25.82</v>
      </c>
      <c r="K877" s="74" t="inlineStr">
        <is>
          <t>31-DIC-07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572199</v>
      </c>
      <c r="C878" s="74" t="n">
        <v>857</v>
      </c>
      <c r="D878" s="74" t="inlineStr">
        <is>
          <t xml:space="preserve">CAT.  I </t>
        </is>
      </c>
      <c r="E878" s="74" t="inlineStr">
        <is>
          <t>BAAAAAHAAA</t>
        </is>
      </c>
      <c r="F878" s="74" t="n"/>
      <c r="G878" s="74">
        <f>IF(F878="","",VLOOKUP(F878,Codici!$A$2:$B$38,2,FALSE()))</f>
        <v/>
      </c>
      <c r="H878" s="74" t="inlineStr">
        <is>
          <t>Libreria ( Mobile Medio Metallico)</t>
        </is>
      </c>
      <c r="I878" s="74" t="n">
        <v>30.99</v>
      </c>
      <c r="J878" s="74" t="n">
        <v>30.99</v>
      </c>
      <c r="K878" s="74" t="inlineStr">
        <is>
          <t>31-DIC-07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572174</v>
      </c>
      <c r="C879" s="74" t="n">
        <v>858</v>
      </c>
      <c r="D879" s="74" t="inlineStr">
        <is>
          <t xml:space="preserve">CAT.  I </t>
        </is>
      </c>
      <c r="E879" s="74" t="inlineStr">
        <is>
          <t>BAAAAAHAAA</t>
        </is>
      </c>
      <c r="F879" s="74" t="n"/>
      <c r="G879" s="74">
        <f>IF(F879="","",VLOOKUP(F879,Codici!$A$2:$B$38,2,FALSE()))</f>
        <v/>
      </c>
      <c r="H879" s="74" t="inlineStr">
        <is>
          <t>Scrivania Metallica</t>
        </is>
      </c>
      <c r="I879" s="74" t="n">
        <v>0</v>
      </c>
      <c r="J879" s="74" t="n">
        <v>46.48</v>
      </c>
      <c r="K879" s="74" t="inlineStr">
        <is>
          <t>31-DIC-07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572200</v>
      </c>
      <c r="C880" s="74" t="n">
        <v>859</v>
      </c>
      <c r="D880" s="74" t="inlineStr">
        <is>
          <t xml:space="preserve">CAT.  I </t>
        </is>
      </c>
      <c r="E880" s="74" t="inlineStr">
        <is>
          <t>BAAAAAHAAA</t>
        </is>
      </c>
      <c r="F880" s="74" t="n"/>
      <c r="G880" s="74">
        <f>IF(F880="","",VLOOKUP(F880,Codici!$A$2:$B$38,2,FALSE()))</f>
        <v/>
      </c>
      <c r="H880" s="74" t="inlineStr">
        <is>
          <t>Scrivania Metallica</t>
        </is>
      </c>
      <c r="I880" s="74" t="n">
        <v>0</v>
      </c>
      <c r="J880" s="74" t="n">
        <v>43.9</v>
      </c>
      <c r="K880" s="74" t="inlineStr">
        <is>
          <t>31-DIC-07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572272</v>
      </c>
      <c r="C881" s="74" t="n">
        <v>860</v>
      </c>
      <c r="D881" s="74" t="inlineStr">
        <is>
          <t xml:space="preserve">CAT.  I </t>
        </is>
      </c>
      <c r="E881" s="74" t="inlineStr">
        <is>
          <t>BAAAAAHAAA</t>
        </is>
      </c>
      <c r="F881" s="74" t="n"/>
      <c r="G881" s="74">
        <f>IF(F881="","",VLOOKUP(F881,Codici!$A$2:$B$38,2,FALSE()))</f>
        <v/>
      </c>
      <c r="H881" s="74" t="inlineStr">
        <is>
          <t>Scrivania Metallica</t>
        </is>
      </c>
      <c r="I881" s="74" t="n">
        <v>41.32</v>
      </c>
      <c r="J881" s="74" t="n">
        <v>41.32</v>
      </c>
      <c r="K881" s="74" t="inlineStr">
        <is>
          <t>31-DIC-07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572252</v>
      </c>
      <c r="C882" s="74" t="n">
        <v>861</v>
      </c>
      <c r="D882" s="74" t="inlineStr">
        <is>
          <t xml:space="preserve">CAT.  I </t>
        </is>
      </c>
      <c r="E882" s="74" t="inlineStr">
        <is>
          <t>BAAAAAHAAA</t>
        </is>
      </c>
      <c r="F882" s="74" t="n"/>
      <c r="G882" s="74">
        <f>IF(F882="","",VLOOKUP(F882,Codici!$A$2:$B$38,2,FALSE()))</f>
        <v/>
      </c>
      <c r="H882" s="74" t="inlineStr">
        <is>
          <t>Scrivania Metallica</t>
        </is>
      </c>
      <c r="I882" s="74" t="n">
        <v>41.32</v>
      </c>
      <c r="J882" s="74" t="n">
        <v>41.32</v>
      </c>
      <c r="K882" s="74" t="inlineStr">
        <is>
          <t>31-DIC-07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572273</v>
      </c>
      <c r="C883" s="74" t="n">
        <v>862</v>
      </c>
      <c r="D883" s="74" t="inlineStr">
        <is>
          <t xml:space="preserve">CAT.  I </t>
        </is>
      </c>
      <c r="E883" s="74" t="inlineStr">
        <is>
          <t>BAAAAAHAAA</t>
        </is>
      </c>
      <c r="F883" s="74" t="n"/>
      <c r="G883" s="74">
        <f>IF(F883="","",VLOOKUP(F883,Codici!$A$2:$B$38,2,FALSE()))</f>
        <v/>
      </c>
      <c r="H883" s="74" t="inlineStr">
        <is>
          <t>Scrivania Metallica</t>
        </is>
      </c>
      <c r="I883" s="74" t="n">
        <v>43.9</v>
      </c>
      <c r="J883" s="74" t="n">
        <v>43.9</v>
      </c>
      <c r="K883" s="74" t="inlineStr">
        <is>
          <t>31-DIC-07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572175</v>
      </c>
      <c r="C884" s="74" t="n">
        <v>863</v>
      </c>
      <c r="D884" s="74" t="inlineStr">
        <is>
          <t xml:space="preserve">CAT.  I </t>
        </is>
      </c>
      <c r="E884" s="74" t="inlineStr">
        <is>
          <t>BAAAAAHAAA</t>
        </is>
      </c>
      <c r="F884" s="74" t="n"/>
      <c r="G884" s="74">
        <f>IF(F884="","",VLOOKUP(F884,Codici!$A$2:$B$38,2,FALSE()))</f>
        <v/>
      </c>
      <c r="H884" s="74" t="inlineStr">
        <is>
          <t>Scrivania Metallica</t>
        </is>
      </c>
      <c r="I884" s="74" t="n">
        <v>41.32</v>
      </c>
      <c r="J884" s="74" t="n">
        <v>41.32</v>
      </c>
      <c r="K884" s="74" t="inlineStr">
        <is>
          <t>31-DIC-07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572176</v>
      </c>
      <c r="C885" s="74" t="n">
        <v>864</v>
      </c>
      <c r="D885" s="74" t="inlineStr">
        <is>
          <t xml:space="preserve">CAT.  I </t>
        </is>
      </c>
      <c r="E885" s="74" t="inlineStr">
        <is>
          <t>BAAAAAHAAA</t>
        </is>
      </c>
      <c r="F885" s="74" t="n"/>
      <c r="G885" s="74">
        <f>IF(F885="","",VLOOKUP(F885,Codici!$A$2:$B$38,2,FALSE()))</f>
        <v/>
      </c>
      <c r="H885" s="74" t="inlineStr">
        <is>
          <t>Scrivania metallica</t>
        </is>
      </c>
      <c r="I885" s="74" t="n">
        <v>41.32</v>
      </c>
      <c r="J885" s="74" t="n">
        <v>41.32</v>
      </c>
      <c r="K885" s="74" t="inlineStr">
        <is>
          <t>31-DIC-07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572177</v>
      </c>
      <c r="C886" s="74" t="n">
        <v>865</v>
      </c>
      <c r="D886" s="74" t="inlineStr">
        <is>
          <t xml:space="preserve">CAT.  I </t>
        </is>
      </c>
      <c r="E886" s="74" t="inlineStr">
        <is>
          <t>BAAAAAHAAA</t>
        </is>
      </c>
      <c r="F886" s="74" t="n"/>
      <c r="G886" s="74">
        <f>IF(F886="","",VLOOKUP(F886,Codici!$A$2:$B$38,2,FALSE()))</f>
        <v/>
      </c>
      <c r="H886" s="74" t="inlineStr">
        <is>
          <t>Scrivania Metallica</t>
        </is>
      </c>
      <c r="I886" s="74" t="n">
        <v>41.32</v>
      </c>
      <c r="J886" s="74" t="n">
        <v>41.32</v>
      </c>
      <c r="K886" s="74" t="inlineStr">
        <is>
          <t>31-DIC-07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572253</v>
      </c>
      <c r="C887" s="74" t="n">
        <v>866</v>
      </c>
      <c r="D887" s="74" t="inlineStr">
        <is>
          <t xml:space="preserve">CAT.  I </t>
        </is>
      </c>
      <c r="E887" s="74" t="inlineStr">
        <is>
          <t>BAAAAAHAAA</t>
        </is>
      </c>
      <c r="F887" s="74" t="n"/>
      <c r="G887" s="74">
        <f>IF(F887="","",VLOOKUP(F887,Codici!$A$2:$B$38,2,FALSE()))</f>
        <v/>
      </c>
      <c r="H887" s="74" t="inlineStr">
        <is>
          <t>Tavolinetto Dattilo</t>
        </is>
      </c>
      <c r="I887" s="74" t="n">
        <v>51.65</v>
      </c>
      <c r="J887" s="74" t="n">
        <v>51.65</v>
      </c>
      <c r="K887" s="74" t="inlineStr">
        <is>
          <t>31-DIC-07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572274</v>
      </c>
      <c r="C888" s="74" t="n">
        <v>867</v>
      </c>
      <c r="D888" s="74" t="inlineStr">
        <is>
          <t xml:space="preserve">CAT.  I </t>
        </is>
      </c>
      <c r="E888" s="74" t="inlineStr">
        <is>
          <t>BAAAAAHAAA</t>
        </is>
      </c>
      <c r="F888" s="74" t="n"/>
      <c r="G888" s="74">
        <f>IF(F888="","",VLOOKUP(F888,Codici!$A$2:$B$38,2,FALSE()))</f>
        <v/>
      </c>
      <c r="H888" s="74" t="inlineStr">
        <is>
          <t>Tavolinetto Dattilo in Legno</t>
        </is>
      </c>
      <c r="I888" s="74" t="n">
        <v>5.17</v>
      </c>
      <c r="J888" s="74" t="n">
        <v>5.17</v>
      </c>
      <c r="K888" s="74" t="inlineStr">
        <is>
          <t>31-DIC-07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572275</v>
      </c>
      <c r="C889" s="74" t="n">
        <v>868</v>
      </c>
      <c r="D889" s="74" t="inlineStr">
        <is>
          <t xml:space="preserve">CAT.  I </t>
        </is>
      </c>
      <c r="E889" s="74" t="inlineStr">
        <is>
          <t>BAAAAAHAAA</t>
        </is>
      </c>
      <c r="F889" s="74" t="n"/>
      <c r="G889" s="74">
        <f>IF(F889="","",VLOOKUP(F889,Codici!$A$2:$B$38,2,FALSE()))</f>
        <v/>
      </c>
      <c r="H889" s="74" t="inlineStr">
        <is>
          <t>Sedia in Similpelle</t>
        </is>
      </c>
      <c r="I889" s="74" t="n">
        <v>5.17</v>
      </c>
      <c r="J889" s="74" t="n">
        <v>5.17</v>
      </c>
      <c r="K889" s="74" t="inlineStr">
        <is>
          <t>31-DIC-07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572276</v>
      </c>
      <c r="C890" s="74" t="n">
        <v>869</v>
      </c>
      <c r="D890" s="74" t="inlineStr">
        <is>
          <t xml:space="preserve">CAT.  I </t>
        </is>
      </c>
      <c r="E890" s="74" t="inlineStr">
        <is>
          <t>BAAAAAHAAA</t>
        </is>
      </c>
      <c r="F890" s="74" t="n"/>
      <c r="G890" s="74">
        <f>IF(F890="","",VLOOKUP(F890,Codici!$A$2:$B$38,2,FALSE()))</f>
        <v/>
      </c>
      <c r="H890" s="74" t="inlineStr">
        <is>
          <t>Sedia in Similpelle</t>
        </is>
      </c>
      <c r="I890" s="74" t="n">
        <v>6.2</v>
      </c>
      <c r="J890" s="74" t="n">
        <v>6.2</v>
      </c>
      <c r="K890" s="74" t="inlineStr">
        <is>
          <t>31-DIC-07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572218</v>
      </c>
      <c r="C891" s="74" t="n">
        <v>870</v>
      </c>
      <c r="D891" s="74" t="inlineStr">
        <is>
          <t xml:space="preserve">CAT.  I </t>
        </is>
      </c>
      <c r="E891" s="74" t="inlineStr">
        <is>
          <t>BAAAAAHAAA</t>
        </is>
      </c>
      <c r="F891" s="74" t="n"/>
      <c r="G891" s="74">
        <f>IF(F891="","",VLOOKUP(F891,Codici!$A$2:$B$38,2,FALSE()))</f>
        <v/>
      </c>
      <c r="H891" s="74" t="inlineStr">
        <is>
          <t>Sedia in Similpelle</t>
        </is>
      </c>
      <c r="I891" s="74" t="n">
        <v>0</v>
      </c>
      <c r="J891" s="74" t="n">
        <v>6.2</v>
      </c>
      <c r="K891" s="74" t="inlineStr">
        <is>
          <t>31-DIC-07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572291</v>
      </c>
      <c r="C892" s="74" t="n">
        <v>871</v>
      </c>
      <c r="D892" s="74" t="inlineStr">
        <is>
          <t xml:space="preserve">CAT.  I </t>
        </is>
      </c>
      <c r="E892" s="74" t="inlineStr">
        <is>
          <t>BAAAAAHAAA</t>
        </is>
      </c>
      <c r="F892" s="74" t="n"/>
      <c r="G892" s="74">
        <f>IF(F892="","",VLOOKUP(F892,Codici!$A$2:$B$38,2,FALSE()))</f>
        <v/>
      </c>
      <c r="H892" s="74" t="inlineStr">
        <is>
          <t>Sedia in Similpelle</t>
        </is>
      </c>
      <c r="I892" s="74" t="n">
        <v>6.2</v>
      </c>
      <c r="J892" s="74" t="n">
        <v>6.2</v>
      </c>
      <c r="K892" s="74" t="inlineStr">
        <is>
          <t>31-DIC-07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572292</v>
      </c>
      <c r="C893" s="74" t="n">
        <v>872</v>
      </c>
      <c r="D893" s="74" t="inlineStr">
        <is>
          <t xml:space="preserve">CAT.  I </t>
        </is>
      </c>
      <c r="E893" s="74" t="inlineStr">
        <is>
          <t>BAAAAAGAAA</t>
        </is>
      </c>
      <c r="F893" s="74" t="n"/>
      <c r="G893" s="74">
        <f>IF(F893="","",VLOOKUP(F893,Codici!$A$2:$B$38,2,FALSE()))</f>
        <v/>
      </c>
      <c r="H893" s="74" t="inlineStr">
        <is>
          <t>Macchina da Scrivere</t>
        </is>
      </c>
      <c r="I893" s="74" t="n">
        <v>0</v>
      </c>
      <c r="J893" s="74" t="n">
        <v>30.99</v>
      </c>
      <c r="K893" s="74" t="inlineStr">
        <is>
          <t>31-DIC-07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572201</v>
      </c>
      <c r="C894" s="74" t="n">
        <v>873</v>
      </c>
      <c r="D894" s="74" t="inlineStr">
        <is>
          <t xml:space="preserve">CAT.  I </t>
        </is>
      </c>
      <c r="E894" s="74" t="inlineStr">
        <is>
          <t>BAAAAAGAAA</t>
        </is>
      </c>
      <c r="F894" s="74" t="n"/>
      <c r="G894" s="74">
        <f>IF(F894="","",VLOOKUP(F894,Codici!$A$2:$B$38,2,FALSE()))</f>
        <v/>
      </c>
      <c r="H894" s="74" t="inlineStr">
        <is>
          <t>Duplicatore Gestetner</t>
        </is>
      </c>
      <c r="I894" s="74" t="n">
        <v>0</v>
      </c>
      <c r="J894" s="74" t="n">
        <v>30.99</v>
      </c>
      <c r="K894" s="74" t="inlineStr">
        <is>
          <t>31-DIC-07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572277</v>
      </c>
      <c r="C895" s="74" t="n">
        <v>874</v>
      </c>
      <c r="D895" s="74" t="inlineStr">
        <is>
          <t xml:space="preserve">CAT.  I </t>
        </is>
      </c>
      <c r="E895" s="74" t="inlineStr">
        <is>
          <t>BAAAAAHAAA</t>
        </is>
      </c>
      <c r="F895" s="74" t="n"/>
      <c r="G895" s="74">
        <f>IF(F895="","",VLOOKUP(F895,Codici!$A$2:$B$38,2,FALSE()))</f>
        <v/>
      </c>
      <c r="H895" s="74" t="inlineStr">
        <is>
          <t>Supporto per Duplicatore</t>
        </is>
      </c>
      <c r="I895" s="74" t="n">
        <v>15.5</v>
      </c>
      <c r="J895" s="74" t="n">
        <v>15.5</v>
      </c>
      <c r="K895" s="74" t="inlineStr">
        <is>
          <t>31-DIC-07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572219</v>
      </c>
      <c r="C896" s="74" t="n">
        <v>875</v>
      </c>
      <c r="D896" s="74" t="inlineStr">
        <is>
          <t xml:space="preserve">CAT.  I </t>
        </is>
      </c>
      <c r="E896" s="74" t="inlineStr">
        <is>
          <t>BAAAAAHAAA</t>
        </is>
      </c>
      <c r="F896" s="74" t="n"/>
      <c r="G896" s="74">
        <f>IF(F896="","",VLOOKUP(F896,Codici!$A$2:$B$38,2,FALSE()))</f>
        <v/>
      </c>
      <c r="H896" s="74" t="inlineStr">
        <is>
          <t>Sedia in Similpelle</t>
        </is>
      </c>
      <c r="I896" s="74" t="n">
        <v>6.2</v>
      </c>
      <c r="J896" s="74" t="n">
        <v>6.2</v>
      </c>
      <c r="K896" s="74" t="inlineStr">
        <is>
          <t>31-DIC-07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572157</v>
      </c>
      <c r="C897" s="74" t="n">
        <v>876</v>
      </c>
      <c r="D897" s="74" t="inlineStr">
        <is>
          <t xml:space="preserve">CAT.  I </t>
        </is>
      </c>
      <c r="E897" s="74" t="inlineStr">
        <is>
          <t>BAAAAAHAAA</t>
        </is>
      </c>
      <c r="F897" s="74" t="n"/>
      <c r="G897" s="74">
        <f>IF(F897="","",VLOOKUP(F897,Codici!$A$2:$B$38,2,FALSE()))</f>
        <v/>
      </c>
      <c r="H897" s="74" t="inlineStr">
        <is>
          <t>Sedia in Similpelle</t>
        </is>
      </c>
      <c r="I897" s="74" t="n">
        <v>6.2</v>
      </c>
      <c r="J897" s="74" t="n">
        <v>6.2</v>
      </c>
      <c r="K897" s="74" t="inlineStr">
        <is>
          <t>31-DIC-07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572178</v>
      </c>
      <c r="C898" s="74" t="n">
        <v>877</v>
      </c>
      <c r="D898" s="74" t="inlineStr">
        <is>
          <t xml:space="preserve">CAT.  I </t>
        </is>
      </c>
      <c r="E898" s="74" t="inlineStr">
        <is>
          <t>BAAAAAHAAA</t>
        </is>
      </c>
      <c r="F898" s="74" t="n"/>
      <c r="G898" s="74">
        <f>IF(F898="","",VLOOKUP(F898,Codici!$A$2:$B$38,2,FALSE()))</f>
        <v/>
      </c>
      <c r="H898" s="74" t="inlineStr">
        <is>
          <t>Sedia in Similpelle</t>
        </is>
      </c>
      <c r="I898" s="74" t="n">
        <v>6.2</v>
      </c>
      <c r="J898" s="74" t="n">
        <v>6.2</v>
      </c>
      <c r="K898" s="74" t="inlineStr">
        <is>
          <t>31-DIC-07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572254</v>
      </c>
      <c r="C899" s="74" t="n">
        <v>878</v>
      </c>
      <c r="D899" s="74" t="inlineStr">
        <is>
          <t xml:space="preserve">CAT.  I </t>
        </is>
      </c>
      <c r="E899" s="74" t="inlineStr">
        <is>
          <t>BAAAAAHAAA</t>
        </is>
      </c>
      <c r="F899" s="74" t="n"/>
      <c r="G899" s="74">
        <f>IF(F899="","",VLOOKUP(F899,Codici!$A$2:$B$38,2,FALSE()))</f>
        <v/>
      </c>
      <c r="H899" s="74" t="inlineStr">
        <is>
          <t>Sedia in Similpelle</t>
        </is>
      </c>
      <c r="I899" s="74" t="n">
        <v>6.2</v>
      </c>
      <c r="J899" s="74" t="n">
        <v>6.2</v>
      </c>
      <c r="K899" s="74" t="inlineStr">
        <is>
          <t>31-DIC-07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572202</v>
      </c>
      <c r="C900" s="74" t="n">
        <v>879</v>
      </c>
      <c r="D900" s="74" t="inlineStr">
        <is>
          <t xml:space="preserve">CAT.  I </t>
        </is>
      </c>
      <c r="E900" s="74" t="inlineStr">
        <is>
          <t>BAAAAAHAAA</t>
        </is>
      </c>
      <c r="F900" s="74" t="n"/>
      <c r="G900" s="74">
        <f>IF(F900="","",VLOOKUP(F900,Codici!$A$2:$B$38,2,FALSE()))</f>
        <v/>
      </c>
      <c r="H900" s="74" t="inlineStr">
        <is>
          <t>Sedia in Similpelle</t>
        </is>
      </c>
      <c r="I900" s="74" t="n">
        <v>6.2</v>
      </c>
      <c r="J900" s="74" t="n">
        <v>6.2</v>
      </c>
      <c r="K900" s="74" t="inlineStr">
        <is>
          <t>31-DIC-07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572293</v>
      </c>
      <c r="C901" s="74" t="n">
        <v>880</v>
      </c>
      <c r="D901" s="74" t="inlineStr">
        <is>
          <t xml:space="preserve">CAT.  I </t>
        </is>
      </c>
      <c r="E901" s="74" t="inlineStr">
        <is>
          <t>BAAAAAHAAA</t>
        </is>
      </c>
      <c r="F901" s="74" t="n"/>
      <c r="G901" s="74">
        <f>IF(F901="","",VLOOKUP(F901,Codici!$A$2:$B$38,2,FALSE()))</f>
        <v/>
      </c>
      <c r="H901" s="74" t="inlineStr">
        <is>
          <t>Sedia in Similpelle</t>
        </is>
      </c>
      <c r="I901" s="74" t="n">
        <v>6.2</v>
      </c>
      <c r="J901" s="74" t="n">
        <v>6.2</v>
      </c>
      <c r="K901" s="74" t="inlineStr">
        <is>
          <t>31-DIC-07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572240</v>
      </c>
      <c r="C902" s="74" t="n">
        <v>881</v>
      </c>
      <c r="D902" s="74" t="inlineStr">
        <is>
          <t xml:space="preserve">CAT.  I </t>
        </is>
      </c>
      <c r="E902" s="74" t="inlineStr">
        <is>
          <t>BAAAAAHAAA</t>
        </is>
      </c>
      <c r="F902" s="74" t="n"/>
      <c r="G902" s="74">
        <f>IF(F902="","",VLOOKUP(F902,Codici!$A$2:$B$38,2,FALSE()))</f>
        <v/>
      </c>
      <c r="H902" s="74" t="inlineStr">
        <is>
          <t>Poltrona in Similpelle</t>
        </is>
      </c>
      <c r="I902" s="74" t="n">
        <v>0</v>
      </c>
      <c r="J902" s="74" t="n">
        <v>7.24</v>
      </c>
      <c r="K902" s="74" t="inlineStr">
        <is>
          <t>31-DIC-07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572179</v>
      </c>
      <c r="C903" s="74" t="n">
        <v>882</v>
      </c>
      <c r="D903" s="74" t="inlineStr">
        <is>
          <t xml:space="preserve">CAT.  I </t>
        </is>
      </c>
      <c r="E903" s="74" t="inlineStr">
        <is>
          <t>BAAAAAHAAA</t>
        </is>
      </c>
      <c r="F903" s="74" t="n"/>
      <c r="G903" s="74">
        <f>IF(F903="","",VLOOKUP(F903,Codici!$A$2:$B$38,2,FALSE()))</f>
        <v/>
      </c>
      <c r="H903" s="74" t="inlineStr">
        <is>
          <t>Sedia</t>
        </is>
      </c>
      <c r="I903" s="74" t="n">
        <v>5.17</v>
      </c>
      <c r="J903" s="74" t="n">
        <v>5.17</v>
      </c>
      <c r="K903" s="74" t="inlineStr">
        <is>
          <t>31-DIC-07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572294</v>
      </c>
      <c r="C904" s="74" t="n">
        <v>883</v>
      </c>
      <c r="D904" s="74" t="inlineStr">
        <is>
          <t xml:space="preserve">CAT.  I </t>
        </is>
      </c>
      <c r="E904" s="74" t="inlineStr">
        <is>
          <t>BAAAAAHAAA</t>
        </is>
      </c>
      <c r="F904" s="74" t="n"/>
      <c r="G904" s="74">
        <f>IF(F904="","",VLOOKUP(F904,Codici!$A$2:$B$38,2,FALSE()))</f>
        <v/>
      </c>
      <c r="H904" s="74" t="inlineStr">
        <is>
          <t>Sedia</t>
        </is>
      </c>
      <c r="I904" s="74" t="n">
        <v>5.17</v>
      </c>
      <c r="J904" s="74" t="n">
        <v>5.17</v>
      </c>
      <c r="K904" s="74" t="inlineStr">
        <is>
          <t>31-DIC-07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572220</v>
      </c>
      <c r="C905" s="74" t="n">
        <v>884</v>
      </c>
      <c r="D905" s="74" t="inlineStr">
        <is>
          <t xml:space="preserve">CAT.  I </t>
        </is>
      </c>
      <c r="E905" s="74" t="inlineStr">
        <is>
          <t>BAAAAAHAAA</t>
        </is>
      </c>
      <c r="F905" s="74" t="n"/>
      <c r="G905" s="74">
        <f>IF(F905="","",VLOOKUP(F905,Codici!$A$2:$B$38,2,FALSE()))</f>
        <v/>
      </c>
      <c r="H905" s="74" t="inlineStr">
        <is>
          <t>Sedia</t>
        </is>
      </c>
      <c r="I905" s="74" t="n">
        <v>5.17</v>
      </c>
      <c r="J905" s="74" t="n">
        <v>5.17</v>
      </c>
      <c r="K905" s="74" t="inlineStr">
        <is>
          <t>31-DIC-07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572255</v>
      </c>
      <c r="C906" s="74" t="n">
        <v>885</v>
      </c>
      <c r="D906" s="74" t="inlineStr">
        <is>
          <t xml:space="preserve">CAT.  I </t>
        </is>
      </c>
      <c r="E906" s="74" t="inlineStr">
        <is>
          <t>BAAAAAHAAA</t>
        </is>
      </c>
      <c r="F906" s="74" t="n"/>
      <c r="G906" s="74">
        <f>IF(F906="","",VLOOKUP(F906,Codici!$A$2:$B$38,2,FALSE()))</f>
        <v/>
      </c>
      <c r="H906" s="74" t="inlineStr">
        <is>
          <t>Sedia</t>
        </is>
      </c>
      <c r="I906" s="74" t="n">
        <v>5.17</v>
      </c>
      <c r="J906" s="74" t="n">
        <v>5.17</v>
      </c>
      <c r="K906" s="74" t="inlineStr">
        <is>
          <t>31-DIC-07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572221</v>
      </c>
      <c r="C907" s="74" t="n">
        <v>886</v>
      </c>
      <c r="D907" s="74" t="inlineStr">
        <is>
          <t xml:space="preserve">CAT.  I </t>
        </is>
      </c>
      <c r="E907" s="74" t="inlineStr">
        <is>
          <t>BAAAAAHAAA</t>
        </is>
      </c>
      <c r="F907" s="74" t="n"/>
      <c r="G907" s="74">
        <f>IF(F907="","",VLOOKUP(F907,Codici!$A$2:$B$38,2,FALSE()))</f>
        <v/>
      </c>
      <c r="H907" s="74" t="inlineStr">
        <is>
          <t>Sedia</t>
        </is>
      </c>
      <c r="I907" s="74" t="n">
        <v>5.17</v>
      </c>
      <c r="J907" s="74" t="n">
        <v>5.17</v>
      </c>
      <c r="K907" s="74" t="inlineStr">
        <is>
          <t>31-DIC-07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572256</v>
      </c>
      <c r="C908" s="74" t="n">
        <v>887</v>
      </c>
      <c r="D908" s="74" t="inlineStr">
        <is>
          <t xml:space="preserve">CAT.  I </t>
        </is>
      </c>
      <c r="E908" s="74" t="inlineStr">
        <is>
          <t>BAAAAAHAAA</t>
        </is>
      </c>
      <c r="F908" s="74" t="n"/>
      <c r="G908" s="74">
        <f>IF(F908="","",VLOOKUP(F908,Codici!$A$2:$B$38,2,FALSE()))</f>
        <v/>
      </c>
      <c r="H908" s="74" t="inlineStr">
        <is>
          <t>Sedia</t>
        </is>
      </c>
      <c r="I908" s="74" t="n">
        <v>5.17</v>
      </c>
      <c r="J908" s="74" t="n">
        <v>5.17</v>
      </c>
      <c r="K908" s="74" t="inlineStr">
        <is>
          <t>31-DIC-07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572278</v>
      </c>
      <c r="C909" s="74" t="n">
        <v>888</v>
      </c>
      <c r="D909" s="74" t="inlineStr">
        <is>
          <t xml:space="preserve">CAT.  I </t>
        </is>
      </c>
      <c r="E909" s="74" t="inlineStr">
        <is>
          <t>BAAAAAHAAA</t>
        </is>
      </c>
      <c r="F909" s="74" t="n"/>
      <c r="G909" s="74">
        <f>IF(F909="","",VLOOKUP(F909,Codici!$A$2:$B$38,2,FALSE()))</f>
        <v/>
      </c>
      <c r="H909" s="74" t="inlineStr">
        <is>
          <t>Sedia</t>
        </is>
      </c>
      <c r="I909" s="74" t="n">
        <v>5.17</v>
      </c>
      <c r="J909" s="74" t="n">
        <v>5.17</v>
      </c>
      <c r="K909" s="74" t="inlineStr">
        <is>
          <t>31-DIC-07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572203</v>
      </c>
      <c r="C910" s="74" t="n">
        <v>889</v>
      </c>
      <c r="D910" s="74" t="inlineStr">
        <is>
          <t xml:space="preserve">CAT.  I </t>
        </is>
      </c>
      <c r="E910" s="74" t="inlineStr">
        <is>
          <t>BAAAAAHAAA</t>
        </is>
      </c>
      <c r="F910" s="74" t="n"/>
      <c r="G910" s="74">
        <f>IF(F910="","",VLOOKUP(F910,Codici!$A$2:$B$38,2,FALSE()))</f>
        <v/>
      </c>
      <c r="H910" s="74" t="inlineStr">
        <is>
          <t>Crocifisso Murale</t>
        </is>
      </c>
      <c r="I910" s="74" t="n">
        <v>1.55</v>
      </c>
      <c r="J910" s="74" t="n">
        <v>1.55</v>
      </c>
      <c r="K910" s="74" t="inlineStr">
        <is>
          <t>31-DIC-07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572241</v>
      </c>
      <c r="C911" s="74" t="n">
        <v>890</v>
      </c>
      <c r="D911" s="74" t="inlineStr">
        <is>
          <t xml:space="preserve">CAT.  I </t>
        </is>
      </c>
      <c r="E911" s="74" t="inlineStr">
        <is>
          <t>BAAAAAHAAA</t>
        </is>
      </c>
      <c r="F911" s="74" t="n"/>
      <c r="G911" s="74">
        <f>IF(F911="","",VLOOKUP(F911,Codici!$A$2:$B$38,2,FALSE()))</f>
        <v/>
      </c>
      <c r="H911" s="74" t="inlineStr">
        <is>
          <t>Sedia</t>
        </is>
      </c>
      <c r="I911" s="74" t="n">
        <v>5.17</v>
      </c>
      <c r="J911" s="74" t="n">
        <v>5.17</v>
      </c>
      <c r="K911" s="74" t="inlineStr">
        <is>
          <t>31-DIC-07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572257</v>
      </c>
      <c r="C912" s="74" t="n">
        <v>891</v>
      </c>
      <c r="D912" s="74" t="inlineStr">
        <is>
          <t xml:space="preserve">CAT.  I </t>
        </is>
      </c>
      <c r="E912" s="74" t="inlineStr">
        <is>
          <t>BAAAAAHAAA</t>
        </is>
      </c>
      <c r="F912" s="74" t="n"/>
      <c r="G912" s="74">
        <f>IF(F912="","",VLOOKUP(F912,Codici!$A$2:$B$38,2,FALSE()))</f>
        <v/>
      </c>
      <c r="H912" s="74" t="inlineStr">
        <is>
          <t>Sedia</t>
        </is>
      </c>
      <c r="I912" s="74" t="n">
        <v>5.17</v>
      </c>
      <c r="J912" s="74" t="n">
        <v>5.17</v>
      </c>
      <c r="K912" s="74" t="inlineStr">
        <is>
          <t>31-DIC-07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572204</v>
      </c>
      <c r="C913" s="74" t="n">
        <v>892</v>
      </c>
      <c r="D913" s="74" t="inlineStr">
        <is>
          <t xml:space="preserve">CAT.  I </t>
        </is>
      </c>
      <c r="E913" s="74" t="inlineStr">
        <is>
          <t>BAAAAAHAAA</t>
        </is>
      </c>
      <c r="F913" s="74" t="n"/>
      <c r="G913" s="74">
        <f>IF(F913="","",VLOOKUP(F913,Codici!$A$2:$B$38,2,FALSE()))</f>
        <v/>
      </c>
      <c r="H913" s="74" t="inlineStr">
        <is>
          <t>Sedia</t>
        </is>
      </c>
      <c r="I913" s="74" t="n">
        <v>5.17</v>
      </c>
      <c r="J913" s="74" t="n">
        <v>5.17</v>
      </c>
      <c r="K913" s="74" t="inlineStr">
        <is>
          <t>31-DIC-07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572295</v>
      </c>
      <c r="C914" s="74" t="n">
        <v>893</v>
      </c>
      <c r="D914" s="74" t="inlineStr">
        <is>
          <t xml:space="preserve">CAT.  I </t>
        </is>
      </c>
      <c r="E914" s="74" t="inlineStr">
        <is>
          <t>BAAAAAHAAA</t>
        </is>
      </c>
      <c r="F914" s="74" t="n"/>
      <c r="G914" s="74">
        <f>IF(F914="","",VLOOKUP(F914,Codici!$A$2:$B$38,2,FALSE()))</f>
        <v/>
      </c>
      <c r="H914" s="74" t="inlineStr">
        <is>
          <t>Sedia</t>
        </is>
      </c>
      <c r="I914" s="74" t="n">
        <v>5.17</v>
      </c>
      <c r="J914" s="74" t="n">
        <v>5.17</v>
      </c>
      <c r="K914" s="74" t="inlineStr">
        <is>
          <t>31-DIC-07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572158</v>
      </c>
      <c r="C915" s="74" t="n">
        <v>894</v>
      </c>
      <c r="D915" s="74" t="inlineStr">
        <is>
          <t xml:space="preserve">CAT.  I </t>
        </is>
      </c>
      <c r="E915" s="74" t="inlineStr">
        <is>
          <t>BAAAAAHAAA</t>
        </is>
      </c>
      <c r="F915" s="74" t="n"/>
      <c r="G915" s="74">
        <f>IF(F915="","",VLOOKUP(F915,Codici!$A$2:$B$38,2,FALSE()))</f>
        <v/>
      </c>
      <c r="H915" s="74" t="inlineStr">
        <is>
          <t>Crocifisso Murale</t>
        </is>
      </c>
      <c r="I915" s="74" t="n">
        <v>1.55</v>
      </c>
      <c r="J915" s="74" t="n">
        <v>1.55</v>
      </c>
      <c r="K915" s="74" t="inlineStr">
        <is>
          <t>31-DIC-07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572258</v>
      </c>
      <c r="C916" s="74" t="n">
        <v>895</v>
      </c>
      <c r="D916" s="74" t="inlineStr">
        <is>
          <t xml:space="preserve">CAT.  I </t>
        </is>
      </c>
      <c r="E916" s="74" t="inlineStr">
        <is>
          <t>BAAAAAHAAA</t>
        </is>
      </c>
      <c r="F916" s="74" t="n"/>
      <c r="G916" s="74">
        <f>IF(F916="","",VLOOKUP(F916,Codici!$A$2:$B$38,2,FALSE()))</f>
        <v/>
      </c>
      <c r="H916" s="74" t="inlineStr">
        <is>
          <t>Crocifisso Murale</t>
        </is>
      </c>
      <c r="I916" s="74" t="n">
        <v>1.55</v>
      </c>
      <c r="J916" s="74" t="n">
        <v>1.55</v>
      </c>
      <c r="K916" s="74" t="inlineStr">
        <is>
          <t>31-DIC-07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572180</v>
      </c>
      <c r="C917" s="74" t="n">
        <v>896</v>
      </c>
      <c r="D917" s="74" t="inlineStr">
        <is>
          <t xml:space="preserve">CAT.  I </t>
        </is>
      </c>
      <c r="E917" s="74" t="inlineStr">
        <is>
          <t>BAAAAAHAAA</t>
        </is>
      </c>
      <c r="F917" s="74" t="n"/>
      <c r="G917" s="74">
        <f>IF(F917="","",VLOOKUP(F917,Codici!$A$2:$B$38,2,FALSE()))</f>
        <v/>
      </c>
      <c r="H917" s="74" t="inlineStr">
        <is>
          <t>Crocifisso Murale</t>
        </is>
      </c>
      <c r="I917" s="74" t="n">
        <v>1.55</v>
      </c>
      <c r="J917" s="74" t="n">
        <v>1.55</v>
      </c>
      <c r="K917" s="74" t="inlineStr">
        <is>
          <t>31-DIC-07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572279</v>
      </c>
      <c r="C918" s="74" t="n">
        <v>897</v>
      </c>
      <c r="D918" s="74" t="inlineStr">
        <is>
          <t xml:space="preserve">CAT.  I </t>
        </is>
      </c>
      <c r="E918" s="74" t="inlineStr">
        <is>
          <t>BAAAAAHAAA</t>
        </is>
      </c>
      <c r="F918" s="74" t="n"/>
      <c r="G918" s="74">
        <f>IF(F918="","",VLOOKUP(F918,Codici!$A$2:$B$38,2,FALSE()))</f>
        <v/>
      </c>
      <c r="H918" s="74" t="inlineStr">
        <is>
          <t>Crocifisso Murale</t>
        </is>
      </c>
      <c r="I918" s="74" t="n">
        <v>1.55</v>
      </c>
      <c r="J918" s="74" t="n">
        <v>1.55</v>
      </c>
      <c r="K918" s="74" t="inlineStr">
        <is>
          <t>31-DIC-07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572242</v>
      </c>
      <c r="C919" s="74" t="n">
        <v>898</v>
      </c>
      <c r="D919" s="74" t="inlineStr">
        <is>
          <t xml:space="preserve">CAT.  I </t>
        </is>
      </c>
      <c r="E919" s="74" t="inlineStr">
        <is>
          <t>BAAAAAHAAA</t>
        </is>
      </c>
      <c r="F919" s="74" t="n"/>
      <c r="G919" s="74">
        <f>IF(F919="","",VLOOKUP(F919,Codici!$A$2:$B$38,2,FALSE()))</f>
        <v/>
      </c>
      <c r="H919" s="74" t="inlineStr">
        <is>
          <t>Bandiera con Asta</t>
        </is>
      </c>
      <c r="I919" s="74" t="n">
        <v>0</v>
      </c>
      <c r="J919" s="74" t="n">
        <v>5.17</v>
      </c>
      <c r="K919" s="74" t="inlineStr">
        <is>
          <t>31-DIC-07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572205</v>
      </c>
      <c r="C920" s="74" t="n">
        <v>899</v>
      </c>
      <c r="D920" s="74" t="inlineStr">
        <is>
          <t xml:space="preserve">CAT.  I </t>
        </is>
      </c>
      <c r="E920" s="74" t="inlineStr">
        <is>
          <t>BAAAAAHAAA</t>
        </is>
      </c>
      <c r="F920" s="74" t="n"/>
      <c r="G920" s="74">
        <f>IF(F920="","",VLOOKUP(F920,Codici!$A$2:$B$38,2,FALSE()))</f>
        <v/>
      </c>
      <c r="H920" s="74" t="inlineStr">
        <is>
          <t>Crocifisso Murale</t>
        </is>
      </c>
      <c r="I920" s="74" t="n">
        <v>1.55</v>
      </c>
      <c r="J920" s="74" t="n">
        <v>1.55</v>
      </c>
      <c r="K920" s="74" t="inlineStr">
        <is>
          <t>31-DIC-07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572280</v>
      </c>
      <c r="C921" s="74" t="n">
        <v>900</v>
      </c>
      <c r="D921" s="74" t="inlineStr">
        <is>
          <t xml:space="preserve">CAT.  I </t>
        </is>
      </c>
      <c r="E921" s="74" t="inlineStr">
        <is>
          <t>BAAAAAGAAA</t>
        </is>
      </c>
      <c r="F921" s="74" t="n"/>
      <c r="G921" s="74">
        <f>IF(F921="","",VLOOKUP(F921,Codici!$A$2:$B$38,2,FALSE()))</f>
        <v/>
      </c>
      <c r="H921" s="74" t="inlineStr">
        <is>
          <t>Stampante Samsung 1710</t>
        </is>
      </c>
      <c r="I921" s="74" t="n">
        <v>0</v>
      </c>
      <c r="J921" s="74" t="n">
        <v>124.17</v>
      </c>
      <c r="K921" s="74" t="inlineStr">
        <is>
          <t>05-MAG-06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572296</v>
      </c>
      <c r="C922" s="74" t="n">
        <v>901</v>
      </c>
      <c r="D922" s="74" t="inlineStr">
        <is>
          <t xml:space="preserve">CAT.  I </t>
        </is>
      </c>
      <c r="E922" s="74" t="inlineStr">
        <is>
          <t>BAAAAAHAAA</t>
        </is>
      </c>
      <c r="F922" s="74" t="n"/>
      <c r="G922" s="74">
        <f>IF(F922="","",VLOOKUP(F922,Codici!$A$2:$B$38,2,FALSE()))</f>
        <v/>
      </c>
      <c r="H922" s="74" t="inlineStr">
        <is>
          <t>Cassettiera per tavolo dattilo</t>
        </is>
      </c>
      <c r="I922" s="74" t="n">
        <v>0</v>
      </c>
      <c r="J922" s="74" t="n">
        <v>13.44</v>
      </c>
      <c r="K922" s="74" t="inlineStr">
        <is>
          <t>31-DIC-97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572297</v>
      </c>
      <c r="C923" s="74" t="n">
        <v>902</v>
      </c>
      <c r="D923" s="74" t="inlineStr">
        <is>
          <t xml:space="preserve">CAT.  I </t>
        </is>
      </c>
      <c r="E923" s="74" t="inlineStr">
        <is>
          <t>BAAAAAHAAA</t>
        </is>
      </c>
      <c r="F923" s="74" t="n"/>
      <c r="G923" s="74">
        <f>IF(F923="","",VLOOKUP(F923,Codici!$A$2:$B$38,2,FALSE()))</f>
        <v/>
      </c>
      <c r="H923" s="74" t="inlineStr">
        <is>
          <t>Cassettiera per tavolo dattilo</t>
        </is>
      </c>
      <c r="I923" s="74" t="n">
        <v>0</v>
      </c>
      <c r="J923" s="74" t="n">
        <v>13.44</v>
      </c>
      <c r="K923" s="74" t="inlineStr">
        <is>
          <t>31-DIC-97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572206</v>
      </c>
      <c r="C924" s="74" t="n">
        <v>903</v>
      </c>
      <c r="D924" s="74" t="inlineStr">
        <is>
          <t xml:space="preserve">CAT.  I </t>
        </is>
      </c>
      <c r="E924" s="74" t="inlineStr">
        <is>
          <t>BAAAAAGAAA</t>
        </is>
      </c>
      <c r="F924" s="74" t="n"/>
      <c r="G924" s="74">
        <f>IF(F924="","",VLOOKUP(F924,Codici!$A$2:$B$38,2,FALSE()))</f>
        <v/>
      </c>
      <c r="H924" s="74" t="inlineStr">
        <is>
          <t>Macchina da scrivere Olivetti 98/46</t>
        </is>
      </c>
      <c r="I924" s="74" t="n">
        <v>0</v>
      </c>
      <c r="J924" s="74" t="n">
        <v>8.039999999999999</v>
      </c>
      <c r="K924" s="74" t="inlineStr">
        <is>
          <t>31-DIC-97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572181</v>
      </c>
      <c r="C925" s="74" t="n">
        <v>904</v>
      </c>
      <c r="D925" s="74" t="inlineStr">
        <is>
          <t xml:space="preserve">CAT.  I </t>
        </is>
      </c>
      <c r="E925" s="74" t="inlineStr">
        <is>
          <t>BAAAAAGAAA</t>
        </is>
      </c>
      <c r="F925" s="74" t="n"/>
      <c r="G925" s="74">
        <f>IF(F925="","",VLOOKUP(F925,Codici!$A$2:$B$38,2,FALSE()))</f>
        <v/>
      </c>
      <c r="H925" s="74" t="inlineStr">
        <is>
          <t>Calcolatrice Olivetti  mod.264</t>
        </is>
      </c>
      <c r="I925" s="74" t="n">
        <v>0</v>
      </c>
      <c r="J925" s="74" t="n">
        <v>6.5</v>
      </c>
      <c r="K925" s="74" t="inlineStr">
        <is>
          <t>31-DIC-97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572298</v>
      </c>
      <c r="C926" s="74" t="n">
        <v>905</v>
      </c>
      <c r="D926" s="74" t="inlineStr">
        <is>
          <t xml:space="preserve">CAT.  II </t>
        </is>
      </c>
      <c r="E926" s="74" t="inlineStr">
        <is>
          <t>BAAAAAIAAA</t>
        </is>
      </c>
      <c r="F926" s="74" t="n"/>
      <c r="G926" s="74">
        <f>IF(F926="","",VLOOKUP(F926,Codici!$A$2:$B$38,2,FALSE()))</f>
        <v/>
      </c>
      <c r="H926" s="74" t="inlineStr">
        <is>
          <t>Volume 1° e 2° Codice Regionale Regione Sicilia</t>
        </is>
      </c>
      <c r="I926" s="74" t="n">
        <v>69.95</v>
      </c>
      <c r="J926" s="74" t="n">
        <v>180.76</v>
      </c>
      <c r="K926" s="74" t="inlineStr">
        <is>
          <t>03-DIC-98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572159</v>
      </c>
      <c r="C927" s="74" t="n">
        <v>906</v>
      </c>
      <c r="D927" s="74" t="inlineStr">
        <is>
          <t xml:space="preserve">CAT.  II </t>
        </is>
      </c>
      <c r="E927" s="74" t="inlineStr">
        <is>
          <t>BAAAAAIAAA</t>
        </is>
      </c>
      <c r="F927" s="74" t="n"/>
      <c r="G927" s="74">
        <f>IF(F927="","",VLOOKUP(F927,Codici!$A$2:$B$38,2,FALSE()))</f>
        <v/>
      </c>
      <c r="H927" s="74" t="inlineStr">
        <is>
          <t>Volume 3° Codice Regione Siciliana</t>
        </is>
      </c>
      <c r="I927" s="74" t="n">
        <v>21.99</v>
      </c>
      <c r="J927" s="74" t="n">
        <v>56.81</v>
      </c>
      <c r="K927" s="74" t="inlineStr">
        <is>
          <t>03-DIC-98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572243</v>
      </c>
      <c r="C928" s="74" t="n">
        <v>907</v>
      </c>
      <c r="D928" s="74" t="inlineStr">
        <is>
          <t xml:space="preserve">CAT.  I </t>
        </is>
      </c>
      <c r="E928" s="74" t="inlineStr">
        <is>
          <t>BAAAAAGAAA</t>
        </is>
      </c>
      <c r="F928" s="74" t="n"/>
      <c r="G928" s="74">
        <f>IF(F928="","",VLOOKUP(F928,Codici!$A$2:$B$38,2,FALSE()))</f>
        <v/>
      </c>
      <c r="H928" s="74" t="inlineStr">
        <is>
          <t>modem esterno usb</t>
        </is>
      </c>
      <c r="I928" s="74" t="n">
        <v>0</v>
      </c>
      <c r="J928" s="74" t="n">
        <v>58.8</v>
      </c>
      <c r="K928" s="74" t="inlineStr">
        <is>
          <t>02-GEN-08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572182</v>
      </c>
      <c r="C929" s="74" t="n">
        <v>908</v>
      </c>
      <c r="D929" s="74" t="inlineStr">
        <is>
          <t xml:space="preserve">CAT.  I </t>
        </is>
      </c>
      <c r="E929" s="74" t="inlineStr">
        <is>
          <t>BAAAAAHAAA</t>
        </is>
      </c>
      <c r="F929" s="74" t="n"/>
      <c r="G929" s="74">
        <f>IF(F929="","",VLOOKUP(F929,Codici!$A$2:$B$38,2,FALSE()))</f>
        <v/>
      </c>
      <c r="H929" s="74" t="inlineStr">
        <is>
          <t>valigetta pronto soccorso</t>
        </is>
      </c>
      <c r="I929" s="74" t="n">
        <v>28.21</v>
      </c>
      <c r="J929" s="74" t="n">
        <v>28.21</v>
      </c>
      <c r="K929" s="74" t="inlineStr">
        <is>
          <t>02-GEN-08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572161</v>
      </c>
      <c r="C930" s="74" t="n">
        <v>909</v>
      </c>
      <c r="D930" s="74" t="inlineStr">
        <is>
          <t xml:space="preserve">CAT.  I </t>
        </is>
      </c>
      <c r="E930" s="74" t="inlineStr">
        <is>
          <t>BAAAAAGAAA</t>
        </is>
      </c>
      <c r="F930" s="74" t="n"/>
      <c r="G930" s="74">
        <f>IF(F930="","",VLOOKUP(F930,Codici!$A$2:$B$38,2,FALSE()))</f>
        <v/>
      </c>
      <c r="H930" s="74" t="inlineStr">
        <is>
          <t>- Pc Desktop OLIDATA  n° serie 17789387</t>
        </is>
      </c>
      <c r="I930" s="74" t="n">
        <v>449.12</v>
      </c>
      <c r="J930" s="74" t="n">
        <v>449.12</v>
      </c>
      <c r="K930" s="74" t="inlineStr">
        <is>
          <t>22-GEN-09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572162</v>
      </c>
      <c r="C931" s="74" t="n">
        <v>910</v>
      </c>
      <c r="D931" s="74" t="inlineStr">
        <is>
          <t xml:space="preserve">CAT.  I </t>
        </is>
      </c>
      <c r="E931" s="74" t="inlineStr">
        <is>
          <t>BAAAAAGAAA</t>
        </is>
      </c>
      <c r="F931" s="74" t="n"/>
      <c r="G931" s="74">
        <f>IF(F931="","",VLOOKUP(F931,Codici!$A$2:$B$38,2,FALSE()))</f>
        <v/>
      </c>
      <c r="H931" s="74" t="inlineStr">
        <is>
          <t>- Pc Desktop OLIDATA  n° serie 17789363</t>
        </is>
      </c>
      <c r="I931" s="74" t="n">
        <v>449.12</v>
      </c>
      <c r="J931" s="74" t="n">
        <v>449.12</v>
      </c>
      <c r="K931" s="74" t="inlineStr">
        <is>
          <t>22-GEN-09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572259</v>
      </c>
      <c r="C932" s="74" t="n">
        <v>911</v>
      </c>
      <c r="D932" s="74" t="inlineStr">
        <is>
          <t xml:space="preserve">CAT.  I </t>
        </is>
      </c>
      <c r="E932" s="74" t="inlineStr">
        <is>
          <t>BAAAAAGAAA</t>
        </is>
      </c>
      <c r="F932" s="74" t="n"/>
      <c r="G932" s="74">
        <f>IF(F932="","",VLOOKUP(F932,Codici!$A$2:$B$38,2,FALSE()))</f>
        <v/>
      </c>
      <c r="H932" s="74" t="inlineStr">
        <is>
          <t>- Pc Desktop OLIDATA  n° serie 17789394</t>
        </is>
      </c>
      <c r="I932" s="74" t="n">
        <v>449.12</v>
      </c>
      <c r="J932" s="74" t="n">
        <v>449.12</v>
      </c>
      <c r="K932" s="74" t="inlineStr">
        <is>
          <t>22-GEN-09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572223</v>
      </c>
      <c r="C933" s="74" t="n">
        <v>912</v>
      </c>
      <c r="D933" s="74" t="inlineStr">
        <is>
          <t xml:space="preserve">CAT.  I </t>
        </is>
      </c>
      <c r="E933" s="74" t="inlineStr">
        <is>
          <t>BAAAAAGAAA</t>
        </is>
      </c>
      <c r="F933" s="74" t="n"/>
      <c r="G933" s="74">
        <f>IF(F933="","",VLOOKUP(F933,Codici!$A$2:$B$38,2,FALSE()))</f>
        <v/>
      </c>
      <c r="H933" s="74" t="inlineStr">
        <is>
          <t>- Pc Desktop OLIDATA  n° serie 17789417</t>
        </is>
      </c>
      <c r="I933" s="74" t="n">
        <v>449.12</v>
      </c>
      <c r="J933" s="74" t="n">
        <v>449.12</v>
      </c>
      <c r="K933" s="74" t="inlineStr">
        <is>
          <t>22-GEN-09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572300</v>
      </c>
      <c r="C934" s="74" t="n">
        <v>913</v>
      </c>
      <c r="D934" s="74" t="inlineStr">
        <is>
          <t xml:space="preserve">CAT.  I </t>
        </is>
      </c>
      <c r="E934" s="74" t="inlineStr">
        <is>
          <t>BAAAAAGAAA</t>
        </is>
      </c>
      <c r="F934" s="74" t="n"/>
      <c r="G934" s="74">
        <f>IF(F934="","",VLOOKUP(F934,Codici!$A$2:$B$38,2,FALSE()))</f>
        <v/>
      </c>
      <c r="H934" s="74" t="inlineStr">
        <is>
          <t>- Pc Desktop OLIDATA  n° serie 17788175</t>
        </is>
      </c>
      <c r="I934" s="74" t="n">
        <v>449.12</v>
      </c>
      <c r="J934" s="74" t="n">
        <v>449.12</v>
      </c>
      <c r="K934" s="74" t="inlineStr">
        <is>
          <t>22-GEN-09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572224</v>
      </c>
      <c r="C935" s="74" t="n">
        <v>914</v>
      </c>
      <c r="D935" s="74" t="inlineStr">
        <is>
          <t xml:space="preserve">CAT.  I </t>
        </is>
      </c>
      <c r="E935" s="74" t="inlineStr">
        <is>
          <t>BAAAAAGAAA</t>
        </is>
      </c>
      <c r="F935" s="74" t="n"/>
      <c r="G935" s="74">
        <f>IF(F935="","",VLOOKUP(F935,Codici!$A$2:$B$38,2,FALSE()))</f>
        <v/>
      </c>
      <c r="H935" s="74" t="inlineStr">
        <is>
          <t>- Pc Desktop OLIDATA  n° serie 17788144</t>
        </is>
      </c>
      <c r="I935" s="74" t="n">
        <v>449.12</v>
      </c>
      <c r="J935" s="74" t="n">
        <v>449.12</v>
      </c>
      <c r="K935" s="74" t="inlineStr">
        <is>
          <t>22-GEN-09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572301</v>
      </c>
      <c r="C936" s="74" t="n">
        <v>915</v>
      </c>
      <c r="D936" s="74" t="inlineStr">
        <is>
          <t xml:space="preserve">CAT.  I </t>
        </is>
      </c>
      <c r="E936" s="74" t="inlineStr">
        <is>
          <t>BAAAAAGAAA</t>
        </is>
      </c>
      <c r="F936" s="74" t="n"/>
      <c r="G936" s="74">
        <f>IF(F936="","",VLOOKUP(F936,Codici!$A$2:$B$38,2,FALSE()))</f>
        <v/>
      </c>
      <c r="H936" s="74" t="inlineStr">
        <is>
          <t>- Pc Desktop OLIDATA  n° serie 17789349</t>
        </is>
      </c>
      <c r="I936" s="74" t="n">
        <v>449.12</v>
      </c>
      <c r="J936" s="74" t="n">
        <v>449.12</v>
      </c>
      <c r="K936" s="74" t="inlineStr">
        <is>
          <t>22-GEN-09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572225</v>
      </c>
      <c r="C937" s="74" t="n">
        <v>916</v>
      </c>
      <c r="D937" s="74" t="inlineStr">
        <is>
          <t xml:space="preserve">CAT.  I </t>
        </is>
      </c>
      <c r="E937" s="74" t="inlineStr">
        <is>
          <t>BAAAAAGAAA</t>
        </is>
      </c>
      <c r="F937" s="74" t="n"/>
      <c r="G937" s="74">
        <f>IF(F937="","",VLOOKUP(F937,Codici!$A$2:$B$38,2,FALSE()))</f>
        <v/>
      </c>
      <c r="H937" s="74" t="inlineStr">
        <is>
          <t>- Pc Desktop OLIDATA  n° serie 17788168</t>
        </is>
      </c>
      <c r="I937" s="74" t="n">
        <v>449.12</v>
      </c>
      <c r="J937" s="74" t="n">
        <v>449.12</v>
      </c>
      <c r="K937" s="74" t="inlineStr">
        <is>
          <t>22-GEN-09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572302</v>
      </c>
      <c r="C938" s="74" t="n">
        <v>917</v>
      </c>
      <c r="D938" s="74" t="inlineStr">
        <is>
          <t xml:space="preserve">CAT.  I </t>
        </is>
      </c>
      <c r="E938" s="74" t="inlineStr">
        <is>
          <t>BAAAAAGAAA</t>
        </is>
      </c>
      <c r="F938" s="74" t="n"/>
      <c r="G938" s="74">
        <f>IF(F938="","",VLOOKUP(F938,Codici!$A$2:$B$38,2,FALSE()))</f>
        <v/>
      </c>
      <c r="H938" s="74" t="inlineStr">
        <is>
          <t>- Pc Desktop OLIDATA  n° serie 17789431</t>
        </is>
      </c>
      <c r="I938" s="74" t="n">
        <v>449.12</v>
      </c>
      <c r="J938" s="74" t="n">
        <v>449.12</v>
      </c>
      <c r="K938" s="74" t="inlineStr">
        <is>
          <t>22-GEN-09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572207</v>
      </c>
      <c r="C939" s="74" t="n">
        <v>918</v>
      </c>
      <c r="D939" s="74" t="inlineStr">
        <is>
          <t xml:space="preserve">CAT.  I </t>
        </is>
      </c>
      <c r="E939" s="74" t="inlineStr">
        <is>
          <t>BAAAAAGAAA</t>
        </is>
      </c>
      <c r="F939" s="74" t="n"/>
      <c r="G939" s="74">
        <f>IF(F939="","",VLOOKUP(F939,Codici!$A$2:$B$38,2,FALSE()))</f>
        <v/>
      </c>
      <c r="H939" s="74" t="inlineStr">
        <is>
          <t>Stampante Lexmark T652DN numero di serie S793LKT3</t>
        </is>
      </c>
      <c r="I939" s="74" t="n">
        <v>208.8</v>
      </c>
      <c r="J939" s="74" t="n">
        <v>208.8</v>
      </c>
      <c r="K939" s="74" t="inlineStr">
        <is>
          <t>11-NOV-09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896803</v>
      </c>
      <c r="C940" s="74" t="n">
        <v>919</v>
      </c>
      <c r="D940" s="74" t="inlineStr">
        <is>
          <t xml:space="preserve">CAT.  I </t>
        </is>
      </c>
      <c r="E940" s="74" t="inlineStr">
        <is>
          <t>BAAAAAHAAA</t>
        </is>
      </c>
      <c r="F940" s="74" t="n"/>
      <c r="G940" s="74">
        <f>IF(F940="","",VLOOKUP(F940,Codici!$A$2:$B$38,2,FALSE()))</f>
        <v/>
      </c>
      <c r="H940" s="74" t="inlineStr">
        <is>
          <t>SEDIA IN TESSUTO</t>
        </is>
      </c>
      <c r="I940" s="74" t="n">
        <v>28.79</v>
      </c>
      <c r="J940" s="74" t="n">
        <v>28.79</v>
      </c>
      <c r="K940" s="74" t="inlineStr">
        <is>
          <t>30-MAG-11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896804</v>
      </c>
      <c r="C941" s="74" t="n">
        <v>920</v>
      </c>
      <c r="D941" s="74" t="inlineStr">
        <is>
          <t xml:space="preserve">CAT.  I </t>
        </is>
      </c>
      <c r="E941" s="74" t="inlineStr">
        <is>
          <t>BAAAAAHAAA</t>
        </is>
      </c>
      <c r="F941" s="74" t="n"/>
      <c r="G941" s="74">
        <f>IF(F941="","",VLOOKUP(F941,Codici!$A$2:$B$38,2,FALSE()))</f>
        <v/>
      </c>
      <c r="H941" s="74" t="inlineStr">
        <is>
          <t>SEDIA IN TESSUTO</t>
        </is>
      </c>
      <c r="I941" s="74" t="n">
        <v>28.79</v>
      </c>
      <c r="J941" s="74" t="n">
        <v>28.79</v>
      </c>
      <c r="K941" s="74" t="inlineStr">
        <is>
          <t>30-MAG-11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896805</v>
      </c>
      <c r="C942" s="74" t="n">
        <v>921</v>
      </c>
      <c r="D942" s="74" t="inlineStr">
        <is>
          <t xml:space="preserve">CAT.  I </t>
        </is>
      </c>
      <c r="E942" s="74" t="inlineStr">
        <is>
          <t>BAAAAAHAAA</t>
        </is>
      </c>
      <c r="F942" s="74" t="n"/>
      <c r="G942" s="74">
        <f>IF(F942="","",VLOOKUP(F942,Codici!$A$2:$B$38,2,FALSE()))</f>
        <v/>
      </c>
      <c r="H942" s="74" t="inlineStr">
        <is>
          <t>SEDIA IN TESSUTO</t>
        </is>
      </c>
      <c r="I942" s="74" t="n">
        <v>28.79</v>
      </c>
      <c r="J942" s="74" t="n">
        <v>28.79</v>
      </c>
      <c r="K942" s="74" t="inlineStr">
        <is>
          <t>30-MAG-11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896806</v>
      </c>
      <c r="C943" s="74" t="n">
        <v>922</v>
      </c>
      <c r="D943" s="74" t="inlineStr">
        <is>
          <t xml:space="preserve">CAT.  I </t>
        </is>
      </c>
      <c r="E943" s="74" t="inlineStr">
        <is>
          <t>BAAAAAHAAA</t>
        </is>
      </c>
      <c r="F943" s="74" t="n"/>
      <c r="G943" s="74">
        <f>IF(F943="","",VLOOKUP(F943,Codici!$A$2:$B$38,2,FALSE()))</f>
        <v/>
      </c>
      <c r="H943" s="74" t="inlineStr">
        <is>
          <t>SEDIA IN TESSUTO</t>
        </is>
      </c>
      <c r="I943" s="74" t="n">
        <v>28.79</v>
      </c>
      <c r="J943" s="74" t="n">
        <v>28.79</v>
      </c>
      <c r="K943" s="74" t="inlineStr">
        <is>
          <t>30-MAG-11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896807</v>
      </c>
      <c r="C944" s="74" t="n">
        <v>923</v>
      </c>
      <c r="D944" s="74" t="inlineStr">
        <is>
          <t xml:space="preserve">CAT.  I </t>
        </is>
      </c>
      <c r="E944" s="74" t="inlineStr">
        <is>
          <t>BAAAAAHAAA</t>
        </is>
      </c>
      <c r="F944" s="74" t="n"/>
      <c r="G944" s="74">
        <f>IF(F944="","",VLOOKUP(F944,Codici!$A$2:$B$38,2,FALSE()))</f>
        <v/>
      </c>
      <c r="H944" s="74" t="inlineStr">
        <is>
          <t>SEDIA IN TESSUTO</t>
        </is>
      </c>
      <c r="I944" s="74" t="n">
        <v>28.79</v>
      </c>
      <c r="J944" s="74" t="n">
        <v>28.79</v>
      </c>
      <c r="K944" s="74" t="inlineStr">
        <is>
          <t>30-MAG-11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896808</v>
      </c>
      <c r="C945" s="74" t="n">
        <v>924</v>
      </c>
      <c r="D945" s="74" t="inlineStr">
        <is>
          <t xml:space="preserve">CAT.  I </t>
        </is>
      </c>
      <c r="E945" s="74" t="inlineStr">
        <is>
          <t>BAAAAAHAAA</t>
        </is>
      </c>
      <c r="F945" s="74" t="n"/>
      <c r="G945" s="74">
        <f>IF(F945="","",VLOOKUP(F945,Codici!$A$2:$B$38,2,FALSE()))</f>
        <v/>
      </c>
      <c r="H945" s="74" t="inlineStr">
        <is>
          <t>SEDIA IN TESSUTO</t>
        </is>
      </c>
      <c r="I945" s="74" t="n">
        <v>28.79</v>
      </c>
      <c r="J945" s="74" t="n">
        <v>28.79</v>
      </c>
      <c r="K945" s="74" t="inlineStr">
        <is>
          <t>30-MAG-11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896809</v>
      </c>
      <c r="C946" s="74" t="n">
        <v>925</v>
      </c>
      <c r="D946" s="74" t="inlineStr">
        <is>
          <t xml:space="preserve">CAT.  I </t>
        </is>
      </c>
      <c r="E946" s="74" t="inlineStr">
        <is>
          <t>BAAAAAHAAA</t>
        </is>
      </c>
      <c r="F946" s="74" t="n"/>
      <c r="G946" s="74">
        <f>IF(F946="","",VLOOKUP(F946,Codici!$A$2:$B$38,2,FALSE()))</f>
        <v/>
      </c>
      <c r="H946" s="74" t="inlineStr">
        <is>
          <t>SEDIA IN TESSUTO</t>
        </is>
      </c>
      <c r="I946" s="74" t="n">
        <v>28.79</v>
      </c>
      <c r="J946" s="74" t="n">
        <v>28.79</v>
      </c>
      <c r="K946" s="74" t="inlineStr">
        <is>
          <t>30-MAG-11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896810</v>
      </c>
      <c r="C947" s="74" t="n">
        <v>926</v>
      </c>
      <c r="D947" s="74" t="inlineStr">
        <is>
          <t xml:space="preserve">CAT.  I </t>
        </is>
      </c>
      <c r="E947" s="74" t="inlineStr">
        <is>
          <t>BAAAAAHAAA</t>
        </is>
      </c>
      <c r="F947" s="74" t="n"/>
      <c r="G947" s="74">
        <f>IF(F947="","",VLOOKUP(F947,Codici!$A$2:$B$38,2,FALSE()))</f>
        <v/>
      </c>
      <c r="H947" s="74" t="inlineStr">
        <is>
          <t>SEDIA IN TESSUTO</t>
        </is>
      </c>
      <c r="I947" s="74" t="n">
        <v>28.79</v>
      </c>
      <c r="J947" s="74" t="n">
        <v>28.79</v>
      </c>
      <c r="K947" s="74" t="inlineStr">
        <is>
          <t>30-MAG-11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896811</v>
      </c>
      <c r="C948" s="74" t="n">
        <v>927</v>
      </c>
      <c r="D948" s="74" t="inlineStr">
        <is>
          <t xml:space="preserve">CAT.  I </t>
        </is>
      </c>
      <c r="E948" s="74" t="inlineStr">
        <is>
          <t>BAAAAAGAAA</t>
        </is>
      </c>
      <c r="F948" s="74" t="n"/>
      <c r="G948" s="74">
        <f>IF(F948="","",VLOOKUP(F948,Codici!$A$2:$B$38,2,FALSE()))</f>
        <v/>
      </c>
      <c r="H948" s="74" t="inlineStr">
        <is>
          <t>HARDISK ESTERNO 1000gb</t>
        </is>
      </c>
      <c r="I948" s="74" t="n">
        <v>65</v>
      </c>
      <c r="J948" s="74" t="n">
        <v>65</v>
      </c>
      <c r="K948" s="74" t="inlineStr">
        <is>
          <t>24-OTT-11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636263</v>
      </c>
      <c r="C949" s="74" t="n">
        <v>928</v>
      </c>
      <c r="D949" s="74" t="inlineStr">
        <is>
          <t xml:space="preserve">CAT.  I </t>
        </is>
      </c>
      <c r="E949" s="74" t="inlineStr">
        <is>
          <t>BAAAAAGAAA</t>
        </is>
      </c>
      <c r="F949" s="74" t="n"/>
      <c r="G949" s="74">
        <f>IF(F949="","",VLOOKUP(F949,Codici!$A$2:$B$38,2,FALSE()))</f>
        <v/>
      </c>
      <c r="H949" s="74" t="inlineStr">
        <is>
          <t>STAMPANTE Laserrjet 1505N</t>
        </is>
      </c>
      <c r="I949" s="74" t="n">
        <v>310</v>
      </c>
      <c r="J949" s="74" t="n">
        <v>310</v>
      </c>
      <c r="K949" s="74" t="inlineStr">
        <is>
          <t>19-DIC-08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636218</v>
      </c>
      <c r="C950" s="74" t="n">
        <v>929</v>
      </c>
      <c r="D950" s="74" t="inlineStr">
        <is>
          <t xml:space="preserve">CAT.  I </t>
        </is>
      </c>
      <c r="E950" s="74" t="inlineStr">
        <is>
          <t>BAAAAAGAAA</t>
        </is>
      </c>
      <c r="F950" s="74" t="n"/>
      <c r="G950" s="74">
        <f>IF(F950="","",VLOOKUP(F950,Codici!$A$2:$B$38,2,FALSE()))</f>
        <v/>
      </c>
      <c r="H950" s="74" t="inlineStr">
        <is>
          <t>Gruppo di continuità UPS APC Backkups 800 VA</t>
        </is>
      </c>
      <c r="I950" s="74" t="n">
        <v>292</v>
      </c>
      <c r="J950" s="74" t="n">
        <v>292</v>
      </c>
      <c r="K950" s="74" t="inlineStr">
        <is>
          <t>19-DIC-08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636305</v>
      </c>
      <c r="C951" s="74" t="n">
        <v>930</v>
      </c>
      <c r="D951" s="74" t="inlineStr">
        <is>
          <t xml:space="preserve">CAT.  I </t>
        </is>
      </c>
      <c r="E951" s="74" t="inlineStr">
        <is>
          <t>BAAAAAGAAA</t>
        </is>
      </c>
      <c r="F951" s="74" t="n"/>
      <c r="G951" s="74">
        <f>IF(F951="","",VLOOKUP(F951,Codici!$A$2:$B$38,2,FALSE()))</f>
        <v/>
      </c>
      <c r="H951" s="74" t="inlineStr">
        <is>
          <t>MONITOR HP L1710</t>
        </is>
      </c>
      <c r="I951" s="74" t="n">
        <v>255.4</v>
      </c>
      <c r="J951" s="74" t="n">
        <v>255.4</v>
      </c>
      <c r="K951" s="74" t="inlineStr">
        <is>
          <t>04-FEB-08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636142</v>
      </c>
      <c r="C952" s="74" t="n">
        <v>931</v>
      </c>
      <c r="D952" s="74" t="inlineStr">
        <is>
          <t xml:space="preserve">CAT.  I </t>
        </is>
      </c>
      <c r="E952" s="74" t="inlineStr">
        <is>
          <t>BAAAAAGAAA</t>
        </is>
      </c>
      <c r="F952" s="74" t="n"/>
      <c r="G952" s="74">
        <f>IF(F952="","",VLOOKUP(F952,Codici!$A$2:$B$38,2,FALSE()))</f>
        <v/>
      </c>
      <c r="H952" s="74" t="inlineStr">
        <is>
          <t>MONITOR HP L1710</t>
        </is>
      </c>
      <c r="I952" s="74" t="n">
        <v>255.4</v>
      </c>
      <c r="J952" s="74" t="n">
        <v>255.4</v>
      </c>
      <c r="K952" s="74" t="inlineStr">
        <is>
          <t>04-FEB-08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636306</v>
      </c>
      <c r="C953" s="74" t="n">
        <v>932</v>
      </c>
      <c r="D953" s="74" t="inlineStr">
        <is>
          <t xml:space="preserve">CAT.  I </t>
        </is>
      </c>
      <c r="E953" s="74" t="inlineStr">
        <is>
          <t>BAAAAAGAAA</t>
        </is>
      </c>
      <c r="F953" s="74" t="n"/>
      <c r="G953" s="74">
        <f>IF(F953="","",VLOOKUP(F953,Codici!$A$2:$B$38,2,FALSE()))</f>
        <v/>
      </c>
      <c r="H953" s="74" t="inlineStr">
        <is>
          <t>STAMPANTE HP LASER JET 1022 N</t>
        </is>
      </c>
      <c r="I953" s="74" t="n">
        <v>336</v>
      </c>
      <c r="J953" s="74" t="n">
        <v>336</v>
      </c>
      <c r="K953" s="74" t="inlineStr">
        <is>
          <t>16-GEN-08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636437</v>
      </c>
      <c r="C954" s="74" t="n">
        <v>933</v>
      </c>
      <c r="D954" s="74" t="inlineStr">
        <is>
          <t xml:space="preserve">CAT.  I </t>
        </is>
      </c>
      <c r="E954" s="74" t="inlineStr">
        <is>
          <t>BAZZZZZZZA</t>
        </is>
      </c>
      <c r="F954" s="74" t="n"/>
      <c r="G954" s="74">
        <f>IF(F954="","",VLOOKUP(F954,Codici!$A$2:$B$38,2,FALSE()))</f>
        <v/>
      </c>
      <c r="H954" s="74" t="inlineStr">
        <is>
          <t>Gruppo di continuità UPS APC 800 VA</t>
        </is>
      </c>
      <c r="I954" s="74" t="n">
        <v>224.5</v>
      </c>
      <c r="J954" s="74" t="n">
        <v>224.5</v>
      </c>
      <c r="K954" s="74" t="inlineStr">
        <is>
          <t>16-GEN-08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636310</v>
      </c>
      <c r="C955" s="74" t="n">
        <v>934</v>
      </c>
      <c r="D955" s="74" t="inlineStr">
        <is>
          <t xml:space="preserve">CAT.  I </t>
        </is>
      </c>
      <c r="E955" s="74" t="inlineStr">
        <is>
          <t>BAAAAAHAAA</t>
        </is>
      </c>
      <c r="F955" s="74" t="n"/>
      <c r="G955" s="74">
        <f>IF(F955="","",VLOOKUP(F955,Codici!$A$2:$B$38,2,FALSE()))</f>
        <v/>
      </c>
      <c r="H955" s="74" t="inlineStr">
        <is>
          <t>POLTRONA DIREZIONALE</t>
        </is>
      </c>
      <c r="I955" s="74" t="n">
        <v>265</v>
      </c>
      <c r="J955" s="74" t="n">
        <v>265</v>
      </c>
      <c r="K955" s="74" t="inlineStr">
        <is>
          <t>25-FEB-09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636223</v>
      </c>
      <c r="C956" s="74" t="n">
        <v>935</v>
      </c>
      <c r="D956" s="74" t="inlineStr">
        <is>
          <t xml:space="preserve">CAT.  I </t>
        </is>
      </c>
      <c r="E956" s="74" t="inlineStr">
        <is>
          <t>BAZZZZZZZA</t>
        </is>
      </c>
      <c r="F956" s="74" t="n"/>
      <c r="G956" s="74">
        <f>IF(F956="","",VLOOKUP(F956,Codici!$A$2:$B$38,2,FALSE()))</f>
        <v/>
      </c>
      <c r="H956" s="74" t="inlineStr">
        <is>
          <t>FAX Brother 2825</t>
        </is>
      </c>
      <c r="I956" s="74" t="n">
        <v>235.2</v>
      </c>
      <c r="J956" s="74" t="n">
        <v>235.2</v>
      </c>
      <c r="K956" s="74" t="inlineStr">
        <is>
          <t>17-DIC-09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636224</v>
      </c>
      <c r="C957" s="74" t="n">
        <v>936</v>
      </c>
      <c r="D957" s="74" t="inlineStr">
        <is>
          <t xml:space="preserve">CAT.  I </t>
        </is>
      </c>
      <c r="E957" s="74" t="inlineStr">
        <is>
          <t>BAZZZZZZZA</t>
        </is>
      </c>
      <c r="F957" s="74" t="n"/>
      <c r="G957" s="74">
        <f>IF(F957="","",VLOOKUP(F957,Codici!$A$2:$B$38,2,FALSE()))</f>
        <v/>
      </c>
      <c r="H957" s="74" t="inlineStr">
        <is>
          <t>gruppo di continuità UPS</t>
        </is>
      </c>
      <c r="I957" s="74" t="n">
        <v>78</v>
      </c>
      <c r="J957" s="74" t="n">
        <v>78</v>
      </c>
      <c r="K957" s="74" t="inlineStr">
        <is>
          <t>17-DIC-09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636441</v>
      </c>
      <c r="C958" s="74" t="n">
        <v>937</v>
      </c>
      <c r="D958" s="74" t="inlineStr">
        <is>
          <t xml:space="preserve">CAT.  I </t>
        </is>
      </c>
      <c r="E958" s="74" t="inlineStr">
        <is>
          <t>BAZZZZZZZA</t>
        </is>
      </c>
      <c r="F958" s="74" t="n"/>
      <c r="G958" s="74">
        <f>IF(F958="","",VLOOKUP(F958,Codici!$A$2:$B$38,2,FALSE()))</f>
        <v/>
      </c>
      <c r="H958" s="74" t="inlineStr">
        <is>
          <t>telefoni della ditta Umet modello domo plus 4093/15</t>
        </is>
      </c>
      <c r="I958" s="74" t="n">
        <v>100</v>
      </c>
      <c r="J958" s="74" t="n">
        <v>100</v>
      </c>
      <c r="K958" s="74" t="inlineStr">
        <is>
          <t>05-OTT-09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636442</v>
      </c>
      <c r="C959" s="74" t="n">
        <v>938</v>
      </c>
      <c r="D959" s="74" t="inlineStr">
        <is>
          <t xml:space="preserve">CAT.  I </t>
        </is>
      </c>
      <c r="E959" s="74" t="inlineStr">
        <is>
          <t>BAZZZZZZZA</t>
        </is>
      </c>
      <c r="F959" s="74" t="n"/>
      <c r="G959" s="74">
        <f>IF(F959="","",VLOOKUP(F959,Codici!$A$2:$B$38,2,FALSE()))</f>
        <v/>
      </c>
      <c r="H959" s="74" t="inlineStr">
        <is>
          <t>telefoni della ditta Umet modello domo plus 4093/15</t>
        </is>
      </c>
      <c r="I959" s="74" t="n">
        <v>100</v>
      </c>
      <c r="J959" s="74" t="n">
        <v>100</v>
      </c>
      <c r="K959" s="74" t="inlineStr">
        <is>
          <t>05-OTT-09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636225</v>
      </c>
      <c r="C960" s="74" t="n">
        <v>939</v>
      </c>
      <c r="D960" s="74" t="inlineStr">
        <is>
          <t xml:space="preserve">CAT.  I </t>
        </is>
      </c>
      <c r="E960" s="74" t="inlineStr">
        <is>
          <t>BAZZZZZZZA</t>
        </is>
      </c>
      <c r="F960" s="74" t="n"/>
      <c r="G960" s="74">
        <f>IF(F960="","",VLOOKUP(F960,Codici!$A$2:$B$38,2,FALSE()))</f>
        <v/>
      </c>
      <c r="H960" s="74" t="inlineStr">
        <is>
          <t>telefoni della ditta Umet modello domo plus 4093/15</t>
        </is>
      </c>
      <c r="I960" s="74" t="n">
        <v>100</v>
      </c>
      <c r="J960" s="74" t="n">
        <v>100</v>
      </c>
      <c r="K960" s="74" t="inlineStr">
        <is>
          <t>05-OTT-09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860406</v>
      </c>
      <c r="C961" s="74" t="n">
        <v>940</v>
      </c>
      <c r="D961" s="74" t="inlineStr">
        <is>
          <t xml:space="preserve">CAT.  I </t>
        </is>
      </c>
      <c r="E961" s="74" t="inlineStr">
        <is>
          <t>BAAAAAHAAA</t>
        </is>
      </c>
      <c r="F961" s="74" t="n"/>
      <c r="G961" s="74">
        <f>IF(F961="","",VLOOKUP(F961,Codici!$A$2:$B$38,2,FALSE()))</f>
        <v/>
      </c>
      <c r="H961" s="74" t="inlineStr">
        <is>
          <t>LIBRERIA  A DUE ANTE COLORE CILIEGIO 90*45*200</t>
        </is>
      </c>
      <c r="I961" s="74" t="n">
        <v>360</v>
      </c>
      <c r="J961" s="74" t="n">
        <v>360</v>
      </c>
      <c r="K961" s="74" t="inlineStr">
        <is>
          <t>13-DIC-10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895725</v>
      </c>
      <c r="C962" s="74" t="n">
        <v>941</v>
      </c>
      <c r="D962" s="74" t="inlineStr">
        <is>
          <t xml:space="preserve">CAT.  I </t>
        </is>
      </c>
      <c r="E962" s="74" t="inlineStr">
        <is>
          <t>BAAAAAHAAA</t>
        </is>
      </c>
      <c r="F962" s="74" t="n"/>
      <c r="G962" s="74">
        <f>IF(F962="","",VLOOKUP(F962,Codici!$A$2:$B$38,2,FALSE()))</f>
        <v/>
      </c>
      <c r="H962" s="74" t="inlineStr">
        <is>
          <t>Portafotocopiatrice Develop</t>
        </is>
      </c>
      <c r="I962" s="74" t="n">
        <v>144</v>
      </c>
      <c r="J962" s="74" t="n">
        <v>144</v>
      </c>
      <c r="K962" s="74" t="inlineStr">
        <is>
          <t>05-LUG-11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944854</v>
      </c>
      <c r="C963" s="74" t="n">
        <v>942</v>
      </c>
      <c r="D963" s="74" t="inlineStr">
        <is>
          <t xml:space="preserve">CAT.  I </t>
        </is>
      </c>
      <c r="E963" s="74" t="inlineStr">
        <is>
          <t>BAAAAAHAAA</t>
        </is>
      </c>
      <c r="F963" s="74" t="n"/>
      <c r="G963" s="74">
        <f>IF(F963="","",VLOOKUP(F963,Codici!$A$2:$B$38,2,FALSE()))</f>
        <v/>
      </c>
      <c r="H963" s="74" t="inlineStr">
        <is>
          <t>POLTRONA DIREZIONALE IN TESSUTO</t>
        </is>
      </c>
      <c r="I963" s="74" t="n">
        <v>299.18</v>
      </c>
      <c r="J963" s="74" t="n">
        <v>299.18</v>
      </c>
      <c r="K963" s="74" t="inlineStr">
        <is>
          <t>14-GIU-12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636244</v>
      </c>
      <c r="C964" s="74" t="n">
        <v>943</v>
      </c>
      <c r="D964" s="74" t="inlineStr">
        <is>
          <t xml:space="preserve">CAT.  I </t>
        </is>
      </c>
      <c r="E964" s="74" t="inlineStr">
        <is>
          <t>BAAAAAHAAA</t>
        </is>
      </c>
      <c r="F964" s="74" t="n"/>
      <c r="G964" s="74">
        <f>IF(F964="","",VLOOKUP(F964,Codici!$A$2:$B$38,2,FALSE()))</f>
        <v/>
      </c>
      <c r="H964" s="74" t="inlineStr">
        <is>
          <t>Porta tastiera</t>
        </is>
      </c>
      <c r="I964" s="74" t="n">
        <v>27.24</v>
      </c>
      <c r="J964" s="74" t="n">
        <v>68.11</v>
      </c>
      <c r="K964" s="74" t="inlineStr">
        <is>
          <t>17-MAG-02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636326</v>
      </c>
      <c r="C965" s="74" t="n">
        <v>944</v>
      </c>
      <c r="D965" s="74" t="inlineStr">
        <is>
          <t xml:space="preserve">CAT.  I </t>
        </is>
      </c>
      <c r="E965" s="74" t="inlineStr">
        <is>
          <t>BAAAAAHAAA</t>
        </is>
      </c>
      <c r="F965" s="74" t="n"/>
      <c r="G965" s="74">
        <f>IF(F965="","",VLOOKUP(F965,Codici!$A$2:$B$38,2,FALSE()))</f>
        <v/>
      </c>
      <c r="H965" s="74" t="inlineStr">
        <is>
          <t>Plafoniera 2x36W</t>
        </is>
      </c>
      <c r="I965" s="74" t="n">
        <v>23.55</v>
      </c>
      <c r="J965" s="74" t="n">
        <v>58.87</v>
      </c>
      <c r="K965" s="74" t="inlineStr">
        <is>
          <t>22-APR-02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636413</v>
      </c>
      <c r="C966" s="74" t="n">
        <v>945</v>
      </c>
      <c r="D966" s="74" t="inlineStr">
        <is>
          <t xml:space="preserve">CAT.  I </t>
        </is>
      </c>
      <c r="E966" s="74" t="inlineStr">
        <is>
          <t>BAAAAAHAAA</t>
        </is>
      </c>
      <c r="F966" s="74" t="n"/>
      <c r="G966" s="74">
        <f>IF(F966="","",VLOOKUP(F966,Codici!$A$2:$B$38,2,FALSE()))</f>
        <v/>
      </c>
      <c r="H966" s="74" t="inlineStr">
        <is>
          <t>Plafoniera 2x36W</t>
        </is>
      </c>
      <c r="I966" s="74" t="n">
        <v>23.55</v>
      </c>
      <c r="J966" s="74" t="n">
        <v>58.87</v>
      </c>
      <c r="K966" s="74" t="inlineStr">
        <is>
          <t>22-APR-02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636414</v>
      </c>
      <c r="C967" s="74" t="n">
        <v>946</v>
      </c>
      <c r="D967" s="74" t="inlineStr">
        <is>
          <t xml:space="preserve">CAT.  I </t>
        </is>
      </c>
      <c r="E967" s="74" t="inlineStr">
        <is>
          <t>BAAAAAHAAA</t>
        </is>
      </c>
      <c r="F967" s="74" t="n"/>
      <c r="G967" s="74">
        <f>IF(F967="","",VLOOKUP(F967,Codici!$A$2:$B$38,2,FALSE()))</f>
        <v/>
      </c>
      <c r="H967" s="74" t="inlineStr">
        <is>
          <t xml:space="preserve"> Plafoniere oblò 60W</t>
        </is>
      </c>
      <c r="I967" s="74" t="n">
        <v>14.88</v>
      </c>
      <c r="J967" s="74" t="n">
        <v>37.19</v>
      </c>
      <c r="K967" s="74" t="inlineStr">
        <is>
          <t>22-APR-02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636154</v>
      </c>
      <c r="C968" s="74" t="n">
        <v>947</v>
      </c>
      <c r="D968" s="74" t="inlineStr">
        <is>
          <t xml:space="preserve">CAT.  I </t>
        </is>
      </c>
      <c r="E968" s="74" t="inlineStr">
        <is>
          <t>BAAAAAHAAA</t>
        </is>
      </c>
      <c r="F968" s="74" t="n"/>
      <c r="G968" s="74">
        <f>IF(F968="","",VLOOKUP(F968,Codici!$A$2:$B$38,2,FALSE()))</f>
        <v/>
      </c>
      <c r="H968" s="74" t="inlineStr">
        <is>
          <t>Plafoniere oblò 60W</t>
        </is>
      </c>
      <c r="I968" s="74" t="n">
        <v>14.88</v>
      </c>
      <c r="J968" s="74" t="n">
        <v>37.19</v>
      </c>
      <c r="K968" s="74" t="inlineStr">
        <is>
          <t>22-APR-02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636277</v>
      </c>
      <c r="C969" s="74" t="n">
        <v>948</v>
      </c>
      <c r="D969" s="74" t="inlineStr">
        <is>
          <t xml:space="preserve">CAT.  I </t>
        </is>
      </c>
      <c r="E969" s="74" t="inlineStr">
        <is>
          <t>BAAAAAHAAA</t>
        </is>
      </c>
      <c r="F969" s="74" t="n"/>
      <c r="G969" s="74">
        <f>IF(F969="","",VLOOKUP(F969,Codici!$A$2:$B$38,2,FALSE()))</f>
        <v/>
      </c>
      <c r="H969" s="74" t="inlineStr">
        <is>
          <t>Plafoniere oblò 60W</t>
        </is>
      </c>
      <c r="I969" s="74" t="n">
        <v>14.88</v>
      </c>
      <c r="J969" s="74" t="n">
        <v>37.19</v>
      </c>
      <c r="K969" s="74" t="inlineStr">
        <is>
          <t>22-APR-02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636278</v>
      </c>
      <c r="C970" s="74" t="n">
        <v>949</v>
      </c>
      <c r="D970" s="74" t="inlineStr">
        <is>
          <t xml:space="preserve">CAT.  I </t>
        </is>
      </c>
      <c r="E970" s="74" t="inlineStr">
        <is>
          <t>BAAAAAHAAA</t>
        </is>
      </c>
      <c r="F970" s="74" t="n"/>
      <c r="G970" s="74">
        <f>IF(F970="","",VLOOKUP(F970,Codici!$A$2:$B$38,2,FALSE()))</f>
        <v/>
      </c>
      <c r="H970" s="74" t="inlineStr">
        <is>
          <t>Tavolo dattilo 120x60</t>
        </is>
      </c>
      <c r="I970" s="74" t="n">
        <v>47.55</v>
      </c>
      <c r="J970" s="74" t="n">
        <v>118.87</v>
      </c>
      <c r="K970" s="74" t="inlineStr">
        <is>
          <t>28-MAG-02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636201</v>
      </c>
      <c r="C971" s="74" t="n">
        <v>950</v>
      </c>
      <c r="D971" s="74" t="inlineStr">
        <is>
          <t xml:space="preserve">CAT.  I </t>
        </is>
      </c>
      <c r="E971" s="74" t="inlineStr">
        <is>
          <t>BAAAAAHAAA</t>
        </is>
      </c>
      <c r="F971" s="74" t="n"/>
      <c r="G971" s="74">
        <f>IF(F971="","",VLOOKUP(F971,Codici!$A$2:$B$38,2,FALSE()))</f>
        <v/>
      </c>
      <c r="H971" s="74" t="inlineStr">
        <is>
          <t>Portatastiera</t>
        </is>
      </c>
      <c r="I971" s="74" t="n">
        <v>27.24</v>
      </c>
      <c r="J971" s="74" t="n">
        <v>68.11</v>
      </c>
      <c r="K971" s="74" t="inlineStr">
        <is>
          <t>28-MAG-02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636369</v>
      </c>
      <c r="C972" s="74" t="n">
        <v>951</v>
      </c>
      <c r="D972" s="74" t="inlineStr">
        <is>
          <t xml:space="preserve">CAT.  I </t>
        </is>
      </c>
      <c r="E972" s="74" t="inlineStr">
        <is>
          <t>BAAAAAHAAA</t>
        </is>
      </c>
      <c r="F972" s="74" t="n"/>
      <c r="G972" s="74">
        <f>IF(F972="","",VLOOKUP(F972,Codici!$A$2:$B$38,2,FALSE()))</f>
        <v/>
      </c>
      <c r="H972" s="74" t="inlineStr">
        <is>
          <t>Angolare</t>
        </is>
      </c>
      <c r="I972" s="74" t="n">
        <v>31.41</v>
      </c>
      <c r="J972" s="74" t="n">
        <v>78.53</v>
      </c>
      <c r="K972" s="74" t="inlineStr">
        <is>
          <t>28-MAG-02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636370</v>
      </c>
      <c r="C973" s="74" t="n">
        <v>952</v>
      </c>
      <c r="D973" s="74" t="inlineStr">
        <is>
          <t xml:space="preserve">CAT.  I </t>
        </is>
      </c>
      <c r="E973" s="74" t="inlineStr">
        <is>
          <t>BAAAAAGAAA</t>
        </is>
      </c>
      <c r="F973" s="74" t="n"/>
      <c r="G973" s="74">
        <f>IF(F973="","",VLOOKUP(F973,Codici!$A$2:$B$38,2,FALSE()))</f>
        <v/>
      </c>
      <c r="H973" s="74" t="inlineStr">
        <is>
          <t>Stampante HP 1100 A</t>
        </is>
      </c>
      <c r="I973" s="74" t="n">
        <v>0</v>
      </c>
      <c r="J973" s="74" t="n">
        <v>619.75</v>
      </c>
      <c r="K973" s="74" t="inlineStr">
        <is>
          <t>04-OTT-01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636415</v>
      </c>
      <c r="C974" s="74" t="n">
        <v>953</v>
      </c>
      <c r="D974" s="74" t="inlineStr">
        <is>
          <t xml:space="preserve">CAT.  I </t>
        </is>
      </c>
      <c r="E974" s="74" t="inlineStr">
        <is>
          <t>BAAAAAGAAA</t>
        </is>
      </c>
      <c r="F974" s="74" t="n"/>
      <c r="G974" s="74">
        <f>IF(F974="","",VLOOKUP(F974,Codici!$A$2:$B$38,2,FALSE()))</f>
        <v/>
      </c>
      <c r="H974" s="74" t="inlineStr">
        <is>
          <t>Gruppo di continuità ACS ARIS LT600</t>
        </is>
      </c>
      <c r="I974" s="74" t="n">
        <v>0</v>
      </c>
      <c r="J974" s="74" t="n">
        <v>185.92</v>
      </c>
      <c r="K974" s="74" t="inlineStr">
        <is>
          <t>04-OTT-01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636371</v>
      </c>
      <c r="C975" s="74" t="n">
        <v>954</v>
      </c>
      <c r="D975" s="74" t="inlineStr">
        <is>
          <t xml:space="preserve">CAT.  I </t>
        </is>
      </c>
      <c r="E975" s="74" t="inlineStr">
        <is>
          <t>BAAAAAGAAA</t>
        </is>
      </c>
      <c r="F975" s="74" t="n"/>
      <c r="G975" s="74">
        <f>IF(F975="","",VLOOKUP(F975,Codici!$A$2:$B$38,2,FALSE()))</f>
        <v/>
      </c>
      <c r="H975" s="74" t="inlineStr">
        <is>
          <t>Stampante Tally</t>
        </is>
      </c>
      <c r="I975" s="74" t="n">
        <v>0</v>
      </c>
      <c r="J975" s="74" t="n">
        <v>1487.4</v>
      </c>
      <c r="K975" s="74" t="inlineStr">
        <is>
          <t>06-FEB-02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636283</v>
      </c>
      <c r="C976" s="74" t="n">
        <v>955</v>
      </c>
      <c r="D976" s="74" t="inlineStr">
        <is>
          <t xml:space="preserve">CAT.  I </t>
        </is>
      </c>
      <c r="E976" s="74" t="inlineStr">
        <is>
          <t>BAAAAAHAAA</t>
        </is>
      </c>
      <c r="F976" s="74" t="n"/>
      <c r="G976" s="74">
        <f>IF(F976="","",VLOOKUP(F976,Codici!$A$2:$B$38,2,FALSE()))</f>
        <v/>
      </c>
      <c r="H976" s="74" t="inlineStr">
        <is>
          <t>Armadio portatutto</t>
        </is>
      </c>
      <c r="I976" s="74" t="n">
        <v>74.06999999999999</v>
      </c>
      <c r="J976" s="74" t="n">
        <v>148.14</v>
      </c>
      <c r="K976" s="74" t="inlineStr">
        <is>
          <t>18-SET-02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636328</v>
      </c>
      <c r="C977" s="74" t="n">
        <v>956</v>
      </c>
      <c r="D977" s="74" t="inlineStr">
        <is>
          <t xml:space="preserve">CAT.  I </t>
        </is>
      </c>
      <c r="E977" s="74" t="inlineStr">
        <is>
          <t>BAAAAAHAAA</t>
        </is>
      </c>
      <c r="F977" s="74" t="n"/>
      <c r="G977" s="74">
        <f>IF(F977="","",VLOOKUP(F977,Codici!$A$2:$B$38,2,FALSE()))</f>
        <v/>
      </c>
      <c r="H977" s="74" t="inlineStr">
        <is>
          <t>Sedia nera in tessuto</t>
        </is>
      </c>
      <c r="I977" s="74" t="n">
        <v>15.28</v>
      </c>
      <c r="J977" s="74" t="n">
        <v>30.56</v>
      </c>
      <c r="K977" s="74" t="inlineStr">
        <is>
          <t>18-SET-02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636202</v>
      </c>
      <c r="C978" s="74" t="n">
        <v>957</v>
      </c>
      <c r="D978" s="74" t="inlineStr">
        <is>
          <t xml:space="preserve">CAT.  I </t>
        </is>
      </c>
      <c r="E978" s="74" t="inlineStr">
        <is>
          <t>BAAAAAHAAA</t>
        </is>
      </c>
      <c r="F978" s="74" t="n"/>
      <c r="G978" s="74">
        <f>IF(F978="","",VLOOKUP(F978,Codici!$A$2:$B$38,2,FALSE()))</f>
        <v/>
      </c>
      <c r="H978" s="74" t="inlineStr">
        <is>
          <t>Sedia nera in tessuto</t>
        </is>
      </c>
      <c r="I978" s="74" t="n">
        <v>15.28</v>
      </c>
      <c r="J978" s="74" t="n">
        <v>30.56</v>
      </c>
      <c r="K978" s="74" t="inlineStr">
        <is>
          <t>18-SET-02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636329</v>
      </c>
      <c r="C979" s="74" t="n">
        <v>958</v>
      </c>
      <c r="D979" s="74" t="inlineStr">
        <is>
          <t xml:space="preserve">CAT.  I </t>
        </is>
      </c>
      <c r="E979" s="74" t="inlineStr">
        <is>
          <t>BAAAAAHAAA</t>
        </is>
      </c>
      <c r="F979" s="74" t="n"/>
      <c r="G979" s="74">
        <f>IF(F979="","",VLOOKUP(F979,Codici!$A$2:$B$38,2,FALSE()))</f>
        <v/>
      </c>
      <c r="H979" s="74" t="inlineStr">
        <is>
          <t>Sedia nera in tessuto</t>
        </is>
      </c>
      <c r="I979" s="74" t="n">
        <v>15.28</v>
      </c>
      <c r="J979" s="74" t="n">
        <v>30.56</v>
      </c>
      <c r="K979" s="74" t="inlineStr">
        <is>
          <t>18-SET-02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636373</v>
      </c>
      <c r="C980" s="74" t="n">
        <v>959</v>
      </c>
      <c r="D980" s="74" t="inlineStr">
        <is>
          <t xml:space="preserve">CAT.  I </t>
        </is>
      </c>
      <c r="E980" s="74" t="inlineStr">
        <is>
          <t>BAAAAAHAAA</t>
        </is>
      </c>
      <c r="F980" s="74" t="n"/>
      <c r="G980" s="74">
        <f>IF(F980="","",VLOOKUP(F980,Codici!$A$2:$B$38,2,FALSE()))</f>
        <v/>
      </c>
      <c r="H980" s="74" t="inlineStr">
        <is>
          <t>Sedia nera in tessuto</t>
        </is>
      </c>
      <c r="I980" s="74" t="n">
        <v>15.28</v>
      </c>
      <c r="J980" s="74" t="n">
        <v>30.56</v>
      </c>
      <c r="K980" s="74" t="inlineStr">
        <is>
          <t>18-SET-02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636374</v>
      </c>
      <c r="C981" s="74" t="n">
        <v>960</v>
      </c>
      <c r="D981" s="74" t="inlineStr">
        <is>
          <t xml:space="preserve">CAT.  I </t>
        </is>
      </c>
      <c r="E981" s="74" t="inlineStr">
        <is>
          <t>BAAAAAHAAA</t>
        </is>
      </c>
      <c r="F981" s="74" t="n"/>
      <c r="G981" s="74">
        <f>IF(F981="","",VLOOKUP(F981,Codici!$A$2:$B$38,2,FALSE()))</f>
        <v/>
      </c>
      <c r="H981" s="74" t="inlineStr">
        <is>
          <t>Sedia nera in tessuto</t>
        </is>
      </c>
      <c r="I981" s="74" t="n">
        <v>15.28</v>
      </c>
      <c r="J981" s="74" t="n">
        <v>30.56</v>
      </c>
      <c r="K981" s="74" t="inlineStr">
        <is>
          <t>19-SET-02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636125</v>
      </c>
      <c r="C982" s="74" t="n">
        <v>961</v>
      </c>
      <c r="D982" s="74" t="inlineStr">
        <is>
          <t xml:space="preserve">CAT.  I </t>
        </is>
      </c>
      <c r="E982" s="74" t="inlineStr">
        <is>
          <t>BAAAAAHAAA</t>
        </is>
      </c>
      <c r="F982" s="74" t="n"/>
      <c r="G982" s="74">
        <f>IF(F982="","",VLOOKUP(F982,Codici!$A$2:$B$38,2,FALSE()))</f>
        <v/>
      </c>
      <c r="H982" s="74" t="inlineStr">
        <is>
          <t>Sedia nera in tessuto</t>
        </is>
      </c>
      <c r="I982" s="74" t="n">
        <v>15.28</v>
      </c>
      <c r="J982" s="74" t="n">
        <v>30.56</v>
      </c>
      <c r="K982" s="74" t="inlineStr">
        <is>
          <t>19-SET-02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636375</v>
      </c>
      <c r="C983" s="74" t="n">
        <v>962</v>
      </c>
      <c r="D983" s="74" t="inlineStr">
        <is>
          <t xml:space="preserve">CAT.  I </t>
        </is>
      </c>
      <c r="E983" s="74" t="inlineStr">
        <is>
          <t>BAAAAAHAAA</t>
        </is>
      </c>
      <c r="F983" s="74" t="n"/>
      <c r="G983" s="74">
        <f>IF(F983="","",VLOOKUP(F983,Codici!$A$2:$B$38,2,FALSE()))</f>
        <v/>
      </c>
      <c r="H983" s="74" t="inlineStr">
        <is>
          <t>Sedia nera in tessuto</t>
        </is>
      </c>
      <c r="I983" s="74" t="n">
        <v>15.28</v>
      </c>
      <c r="J983" s="74" t="n">
        <v>30.56</v>
      </c>
      <c r="K983" s="74" t="inlineStr">
        <is>
          <t>19-SET-02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636284</v>
      </c>
      <c r="C984" s="74" t="n">
        <v>963</v>
      </c>
      <c r="D984" s="74" t="inlineStr">
        <is>
          <t xml:space="preserve">CAT.  I </t>
        </is>
      </c>
      <c r="E984" s="74" t="inlineStr">
        <is>
          <t>BAAAAAHAAA</t>
        </is>
      </c>
      <c r="F984" s="74" t="n"/>
      <c r="G984" s="74">
        <f>IF(F984="","",VLOOKUP(F984,Codici!$A$2:$B$38,2,FALSE()))</f>
        <v/>
      </c>
      <c r="H984" s="74" t="inlineStr">
        <is>
          <t>Sedia nera in tessuto</t>
        </is>
      </c>
      <c r="I984" s="74" t="n">
        <v>15.28</v>
      </c>
      <c r="J984" s="74" t="n">
        <v>30.56</v>
      </c>
      <c r="K984" s="74" t="inlineStr">
        <is>
          <t>19-SET-02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636155</v>
      </c>
      <c r="C985" s="74" t="n">
        <v>964</v>
      </c>
      <c r="D985" s="74" t="inlineStr">
        <is>
          <t xml:space="preserve">CAT.  I </t>
        </is>
      </c>
      <c r="E985" s="74" t="inlineStr">
        <is>
          <t>BAAAAAHAAA</t>
        </is>
      </c>
      <c r="F985" s="74" t="n"/>
      <c r="G985" s="74">
        <f>IF(F985="","",VLOOKUP(F985,Codici!$A$2:$B$38,2,FALSE()))</f>
        <v/>
      </c>
      <c r="H985" s="74" t="inlineStr">
        <is>
          <t>Sedia nera in tessuto</t>
        </is>
      </c>
      <c r="I985" s="74" t="n">
        <v>15.28</v>
      </c>
      <c r="J985" s="74" t="n">
        <v>30.56</v>
      </c>
      <c r="K985" s="74" t="inlineStr">
        <is>
          <t>18-SET-02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636417</v>
      </c>
      <c r="C986" s="74" t="n">
        <v>965</v>
      </c>
      <c r="D986" s="74" t="inlineStr">
        <is>
          <t xml:space="preserve">CAT.  I </t>
        </is>
      </c>
      <c r="E986" s="74" t="inlineStr">
        <is>
          <t>BAAAAAHAAA</t>
        </is>
      </c>
      <c r="F986" s="74" t="n"/>
      <c r="G986" s="74">
        <f>IF(F986="","",VLOOKUP(F986,Codici!$A$2:$B$38,2,FALSE()))</f>
        <v/>
      </c>
      <c r="H986" s="74" t="inlineStr">
        <is>
          <t>Sedia nera in tessuto</t>
        </is>
      </c>
      <c r="I986" s="74" t="n">
        <v>15.28</v>
      </c>
      <c r="J986" s="74" t="n">
        <v>30.56</v>
      </c>
      <c r="K986" s="74" t="inlineStr">
        <is>
          <t>18-SET-02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636285</v>
      </c>
      <c r="C987" s="74" t="n">
        <v>966</v>
      </c>
      <c r="D987" s="74" t="inlineStr">
        <is>
          <t xml:space="preserve">CAT.  I </t>
        </is>
      </c>
      <c r="E987" s="74" t="inlineStr">
        <is>
          <t>BAAAAAGAAA</t>
        </is>
      </c>
      <c r="F987" s="74" t="n"/>
      <c r="G987" s="74">
        <f>IF(F987="","",VLOOKUP(F987,Codici!$A$2:$B$38,2,FALSE()))</f>
        <v/>
      </c>
      <c r="H987" s="74" t="inlineStr">
        <is>
          <t>Fax olivetti DFX 570</t>
        </is>
      </c>
      <c r="I987" s="74" t="n">
        <v>0</v>
      </c>
      <c r="J987" s="74" t="n">
        <v>238.8</v>
      </c>
      <c r="K987" s="74" t="inlineStr">
        <is>
          <t>05-DIC-02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636331</v>
      </c>
      <c r="C988" s="74" t="n">
        <v>967</v>
      </c>
      <c r="D988" s="74" t="inlineStr">
        <is>
          <t xml:space="preserve">CAT.  I </t>
        </is>
      </c>
      <c r="E988" s="74" t="inlineStr">
        <is>
          <t>BAAAAAHAAA</t>
        </is>
      </c>
      <c r="F988" s="74" t="n"/>
      <c r="G988" s="74">
        <f>IF(F988="","",VLOOKUP(F988,Codici!$A$2:$B$38,2,FALSE()))</f>
        <v/>
      </c>
      <c r="H988" s="74" t="inlineStr">
        <is>
          <t>Plafoniere 2x58W</t>
        </is>
      </c>
      <c r="I988" s="74" t="n">
        <v>110.4</v>
      </c>
      <c r="J988" s="74" t="n">
        <v>220.8</v>
      </c>
      <c r="K988" s="74" t="inlineStr">
        <is>
          <t>02-DIC-02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636126</v>
      </c>
      <c r="C989" s="74" t="n">
        <v>968</v>
      </c>
      <c r="D989" s="74" t="inlineStr">
        <is>
          <t xml:space="preserve">CAT.  I </t>
        </is>
      </c>
      <c r="E989" s="74" t="inlineStr">
        <is>
          <t>BAAAAAHAAA</t>
        </is>
      </c>
      <c r="F989" s="74" t="n"/>
      <c r="G989" s="74">
        <f>IF(F989="","",VLOOKUP(F989,Codici!$A$2:$B$38,2,FALSE()))</f>
        <v/>
      </c>
      <c r="H989" s="74" t="inlineStr">
        <is>
          <t>Plafoniere 2x58W</t>
        </is>
      </c>
      <c r="I989" s="74" t="n">
        <v>110.4</v>
      </c>
      <c r="J989" s="74" t="n">
        <v>220.8</v>
      </c>
      <c r="K989" s="74" t="inlineStr">
        <is>
          <t>02-DIC-02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636418</v>
      </c>
      <c r="C990" s="74" t="n">
        <v>969</v>
      </c>
      <c r="D990" s="74" t="inlineStr">
        <is>
          <t xml:space="preserve">CAT.  I </t>
        </is>
      </c>
      <c r="E990" s="74" t="inlineStr">
        <is>
          <t>BAAAAAHAAA</t>
        </is>
      </c>
      <c r="F990" s="74" t="n"/>
      <c r="G990" s="74">
        <f>IF(F990="","",VLOOKUP(F990,Codici!$A$2:$B$38,2,FALSE()))</f>
        <v/>
      </c>
      <c r="H990" s="74" t="inlineStr">
        <is>
          <t>Plafoniere 2x58W</t>
        </is>
      </c>
      <c r="I990" s="74" t="n">
        <v>110.4</v>
      </c>
      <c r="J990" s="74" t="n">
        <v>220.8</v>
      </c>
      <c r="K990" s="74" t="inlineStr">
        <is>
          <t>02-DIC-02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636332</v>
      </c>
      <c r="C991" s="74" t="n">
        <v>970</v>
      </c>
      <c r="D991" s="74" t="inlineStr">
        <is>
          <t xml:space="preserve">CAT.  I </t>
        </is>
      </c>
      <c r="E991" s="74" t="inlineStr">
        <is>
          <t>BAAAAAHAAA</t>
        </is>
      </c>
      <c r="F991" s="74" t="n"/>
      <c r="G991" s="74">
        <f>IF(F991="","",VLOOKUP(F991,Codici!$A$2:$B$38,2,FALSE()))</f>
        <v/>
      </c>
      <c r="H991" s="74" t="inlineStr">
        <is>
          <t>Plafoniera emergenza 8W</t>
        </is>
      </c>
      <c r="I991" s="74" t="n">
        <v>40.65</v>
      </c>
      <c r="J991" s="74" t="n">
        <v>81.3</v>
      </c>
      <c r="K991" s="74" t="inlineStr">
        <is>
          <t>02-DIC-02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636376</v>
      </c>
      <c r="C992" s="74" t="n">
        <v>971</v>
      </c>
      <c r="D992" s="74" t="inlineStr">
        <is>
          <t xml:space="preserve">CAT.  I </t>
        </is>
      </c>
      <c r="E992" s="74" t="inlineStr">
        <is>
          <t>BAAAAAHAAA</t>
        </is>
      </c>
      <c r="F992" s="74" t="n"/>
      <c r="G992" s="74">
        <f>IF(F992="","",VLOOKUP(F992,Codici!$A$2:$B$38,2,FALSE()))</f>
        <v/>
      </c>
      <c r="H992" s="74" t="inlineStr">
        <is>
          <t>Plafoniera emergenza 8 W</t>
        </is>
      </c>
      <c r="I992" s="74" t="n">
        <v>40.65</v>
      </c>
      <c r="J992" s="74" t="n">
        <v>81.3</v>
      </c>
      <c r="K992" s="74" t="inlineStr">
        <is>
          <t>02-DIC-02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636377</v>
      </c>
      <c r="C993" s="74" t="n">
        <v>972</v>
      </c>
      <c r="D993" s="74" t="inlineStr">
        <is>
          <t xml:space="preserve">CAT.  I </t>
        </is>
      </c>
      <c r="E993" s="74" t="inlineStr">
        <is>
          <t>BAAAAAHAAA</t>
        </is>
      </c>
      <c r="F993" s="74" t="n"/>
      <c r="G993" s="74">
        <f>IF(F993="","",VLOOKUP(F993,Codici!$A$2:$B$38,2,FALSE()))</f>
        <v/>
      </c>
      <c r="H993" s="74" t="inlineStr">
        <is>
          <t>Armadio metallico 4 ripiani</t>
        </is>
      </c>
      <c r="I993" s="74" t="n">
        <v>74.06999999999999</v>
      </c>
      <c r="J993" s="74" t="n">
        <v>148.14</v>
      </c>
      <c r="K993" s="74" t="inlineStr">
        <is>
          <t>27-NOV-02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636156</v>
      </c>
      <c r="C994" s="74" t="n">
        <v>973</v>
      </c>
      <c r="D994" s="74" t="inlineStr">
        <is>
          <t xml:space="preserve">CAT.  I </t>
        </is>
      </c>
      <c r="E994" s="74" t="inlineStr">
        <is>
          <t>BAAAAAHAAA</t>
        </is>
      </c>
      <c r="F994" s="74" t="n"/>
      <c r="G994" s="74">
        <f>IF(F994="","",VLOOKUP(F994,Codici!$A$2:$B$38,2,FALSE()))</f>
        <v/>
      </c>
      <c r="H994" s="74" t="inlineStr">
        <is>
          <t>Scaffalatura zincata</t>
        </is>
      </c>
      <c r="I994" s="74" t="n">
        <v>19.95</v>
      </c>
      <c r="J994" s="74" t="n">
        <v>39.9</v>
      </c>
      <c r="K994" s="74" t="inlineStr">
        <is>
          <t>27-NOV-02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636333</v>
      </c>
      <c r="C995" s="74" t="n">
        <v>974</v>
      </c>
      <c r="D995" s="74" t="inlineStr">
        <is>
          <t xml:space="preserve">CAT.  I </t>
        </is>
      </c>
      <c r="E995" s="74" t="inlineStr">
        <is>
          <t>BAAAAAHAAA</t>
        </is>
      </c>
      <c r="F995" s="74" t="n"/>
      <c r="G995" s="74">
        <f>IF(F995="","",VLOOKUP(F995,Codici!$A$2:$B$38,2,FALSE()))</f>
        <v/>
      </c>
      <c r="H995" s="74" t="inlineStr">
        <is>
          <t>Mobile basso90x80</t>
        </is>
      </c>
      <c r="I995" s="74" t="n">
        <v>107.56</v>
      </c>
      <c r="J995" s="74" t="n">
        <v>153.66</v>
      </c>
      <c r="K995" s="74" t="inlineStr">
        <is>
          <t>18-NOV-04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636203</v>
      </c>
      <c r="C996" s="74" t="n">
        <v>975</v>
      </c>
      <c r="D996" s="74" t="inlineStr">
        <is>
          <t xml:space="preserve">CAT.  I </t>
        </is>
      </c>
      <c r="E996" s="74" t="inlineStr">
        <is>
          <t>BAAAAAHAAA</t>
        </is>
      </c>
      <c r="F996" s="74" t="n"/>
      <c r="G996" s="74">
        <f>IF(F996="","",VLOOKUP(F996,Codici!$A$2:$B$38,2,FALSE()))</f>
        <v/>
      </c>
      <c r="H996" s="74" t="inlineStr">
        <is>
          <t>Mobile basso 90x80</t>
        </is>
      </c>
      <c r="I996" s="74" t="n">
        <v>107.56</v>
      </c>
      <c r="J996" s="74" t="n">
        <v>153.66</v>
      </c>
      <c r="K996" s="74" t="inlineStr">
        <is>
          <t>18-NOV-04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636334</v>
      </c>
      <c r="C997" s="74" t="n">
        <v>976</v>
      </c>
      <c r="D997" s="74" t="inlineStr">
        <is>
          <t xml:space="preserve">CAT.  I </t>
        </is>
      </c>
      <c r="E997" s="74" t="inlineStr">
        <is>
          <t>BAAAAAHAAA</t>
        </is>
      </c>
      <c r="F997" s="74" t="n"/>
      <c r="G997" s="74">
        <f>IF(F997="","",VLOOKUP(F997,Codici!$A$2:$B$38,2,FALSE()))</f>
        <v/>
      </c>
      <c r="H997" s="74" t="inlineStr">
        <is>
          <t>Mobile medio 90x80</t>
        </is>
      </c>
      <c r="I997" s="74" t="n">
        <v>137.05</v>
      </c>
      <c r="J997" s="74" t="n">
        <v>195.78</v>
      </c>
      <c r="K997" s="74" t="inlineStr">
        <is>
          <t>18-NOV-04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636286</v>
      </c>
      <c r="C998" s="74" t="n">
        <v>977</v>
      </c>
      <c r="D998" s="74" t="inlineStr">
        <is>
          <t xml:space="preserve">CAT.  I </t>
        </is>
      </c>
      <c r="E998" s="74" t="inlineStr">
        <is>
          <t>BAAAAAHAAA</t>
        </is>
      </c>
      <c r="F998" s="74" t="n"/>
      <c r="G998" s="74">
        <f>IF(F998="","",VLOOKUP(F998,Codici!$A$2:$B$38,2,FALSE()))</f>
        <v/>
      </c>
      <c r="H998" s="74" t="inlineStr">
        <is>
          <t>Mobile medio 90x80</t>
        </is>
      </c>
      <c r="I998" s="74" t="n">
        <v>137.05</v>
      </c>
      <c r="J998" s="74" t="n">
        <v>195.78</v>
      </c>
      <c r="K998" s="74" t="inlineStr">
        <is>
          <t>18-NOV-04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636246</v>
      </c>
      <c r="C999" s="74" t="n">
        <v>978</v>
      </c>
      <c r="D999" s="74" t="inlineStr">
        <is>
          <t xml:space="preserve">CAT.  I </t>
        </is>
      </c>
      <c r="E999" s="74" t="inlineStr">
        <is>
          <t>BAAAAAGAAA</t>
        </is>
      </c>
      <c r="F999" s="74" t="n"/>
      <c r="G999" s="74">
        <f>IF(F999="","",VLOOKUP(F999,Codici!$A$2:$B$38,2,FALSE()))</f>
        <v/>
      </c>
      <c r="H999" s="74" t="inlineStr">
        <is>
          <t>Fax Laser panasonic</t>
        </is>
      </c>
      <c r="I999" s="74" t="n">
        <v>133.92</v>
      </c>
      <c r="J999" s="74" t="n">
        <v>334.8</v>
      </c>
      <c r="K999" s="74" t="inlineStr">
        <is>
          <t>02-MAR-05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636127</v>
      </c>
      <c r="C1000" s="74" t="n">
        <v>979</v>
      </c>
      <c r="D1000" s="74" t="inlineStr">
        <is>
          <t xml:space="preserve">CAT.  I </t>
        </is>
      </c>
      <c r="E1000" s="74" t="inlineStr">
        <is>
          <t>BAAAAAGAAA</t>
        </is>
      </c>
      <c r="F1000" s="74" t="n"/>
      <c r="G1000" s="74">
        <f>IF(F1000="","",VLOOKUP(F1000,Codici!$A$2:$B$38,2,FALSE()))</f>
        <v/>
      </c>
      <c r="H1000" s="74" t="inlineStr">
        <is>
          <t>Segreteria telefonica brondi</t>
        </is>
      </c>
      <c r="I1000" s="74" t="n">
        <v>37.92</v>
      </c>
      <c r="J1000" s="74" t="n">
        <v>94.8</v>
      </c>
      <c r="K1000" s="74" t="inlineStr">
        <is>
          <t>02-MAR-05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636379</v>
      </c>
      <c r="C1001" s="74" t="n">
        <v>980</v>
      </c>
      <c r="D1001" s="74" t="inlineStr">
        <is>
          <t xml:space="preserve">CAT.  I </t>
        </is>
      </c>
      <c r="E1001" s="74" t="inlineStr">
        <is>
          <t>BAAAAAHAAA</t>
        </is>
      </c>
      <c r="F1001" s="74" t="n"/>
      <c r="G1001" s="74">
        <f>IF(F1001="","",VLOOKUP(F1001,Codici!$A$2:$B$38,2,FALSE()))</f>
        <v/>
      </c>
      <c r="H1001" s="74" t="inlineStr">
        <is>
          <t>Classificatore 4 cassetti</t>
        </is>
      </c>
      <c r="I1001" s="74" t="n">
        <v>167.99</v>
      </c>
      <c r="J1001" s="74" t="n">
        <v>239.99</v>
      </c>
      <c r="K1001" s="74" t="inlineStr">
        <is>
          <t>12-OTT-04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636289</v>
      </c>
      <c r="C1002" s="74" t="n">
        <v>981</v>
      </c>
      <c r="D1002" s="74" t="inlineStr">
        <is>
          <t xml:space="preserve">CAT.  I </t>
        </is>
      </c>
      <c r="E1002" s="74" t="inlineStr">
        <is>
          <t>BAAAAAHAAA</t>
        </is>
      </c>
      <c r="F1002" s="74" t="n"/>
      <c r="G1002" s="74">
        <f>IF(F1002="","",VLOOKUP(F1002,Codici!$A$2:$B$38,2,FALSE()))</f>
        <v/>
      </c>
      <c r="H1002" s="74" t="inlineStr">
        <is>
          <t>Sedia fissa in peltex nera</t>
        </is>
      </c>
      <c r="I1002" s="74" t="n">
        <v>10.37</v>
      </c>
      <c r="J1002" s="74" t="n">
        <v>26.79</v>
      </c>
      <c r="K1002" s="74" t="inlineStr">
        <is>
          <t>28-APR-99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636217</v>
      </c>
      <c r="C1003" s="74" t="n">
        <v>982</v>
      </c>
      <c r="D1003" s="74" t="inlineStr">
        <is>
          <t xml:space="preserve">CAT.  I </t>
        </is>
      </c>
      <c r="E1003" s="74" t="inlineStr">
        <is>
          <t>BAAAAAGAAA</t>
        </is>
      </c>
      <c r="F1003" s="74" t="n"/>
      <c r="G1003" s="74">
        <f>IF(F1003="","",VLOOKUP(F1003,Codici!$A$2:$B$38,2,FALSE()))</f>
        <v/>
      </c>
      <c r="H1003" s="74" t="inlineStr">
        <is>
          <t>STAMPANTE MULTIFUNZIONALE EPSON DX 8400</t>
        </is>
      </c>
      <c r="I1003" s="74" t="n">
        <v>109</v>
      </c>
      <c r="J1003" s="74" t="n">
        <v>109</v>
      </c>
      <c r="K1003" s="74" t="inlineStr">
        <is>
          <t>21-AGO-08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636264</v>
      </c>
      <c r="C1004" s="74" t="n">
        <v>983</v>
      </c>
      <c r="D1004" s="74" t="inlineStr">
        <is>
          <t xml:space="preserve">CAT.  I </t>
        </is>
      </c>
      <c r="E1004" s="74" t="inlineStr">
        <is>
          <t>BAAAAAGAAA</t>
        </is>
      </c>
      <c r="F1004" s="74" t="n"/>
      <c r="G1004" s="74">
        <f>IF(F1004="","",VLOOKUP(F1004,Codici!$A$2:$B$38,2,FALSE()))</f>
        <v/>
      </c>
      <c r="H1004" s="74" t="inlineStr">
        <is>
          <t>Stampante Epson Stylus 1520</t>
        </is>
      </c>
      <c r="I1004" s="74" t="n">
        <v>0</v>
      </c>
      <c r="J1004" s="74" t="n">
        <v>981.6799999999999</v>
      </c>
      <c r="K1004" s="74" t="inlineStr">
        <is>
          <t>06-OTT-97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636313</v>
      </c>
      <c r="C1005" s="74" t="n">
        <v>984</v>
      </c>
      <c r="D1005" s="74" t="inlineStr">
        <is>
          <t xml:space="preserve">CAT.  I </t>
        </is>
      </c>
      <c r="E1005" s="74" t="inlineStr">
        <is>
          <t>BAAAAAHAAA</t>
        </is>
      </c>
      <c r="F1005" s="74" t="n"/>
      <c r="G1005" s="74">
        <f>IF(F1005="","",VLOOKUP(F1005,Codici!$A$2:$B$38,2,FALSE()))</f>
        <v/>
      </c>
      <c r="H1005" s="74" t="inlineStr">
        <is>
          <t xml:space="preserve">Scrivania cm.180 mod. 161 Din </t>
        </is>
      </c>
      <c r="I1005" s="74" t="n">
        <v>36.04</v>
      </c>
      <c r="J1005" s="74" t="n">
        <v>103.57</v>
      </c>
      <c r="K1005" s="74" t="inlineStr">
        <is>
          <t>08-AGO-97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636104</v>
      </c>
      <c r="C1006" s="74" t="n">
        <v>985</v>
      </c>
      <c r="D1006" s="74" t="inlineStr">
        <is>
          <t xml:space="preserve">CAT.  I </t>
        </is>
      </c>
      <c r="E1006" s="74" t="inlineStr">
        <is>
          <t>BAAAAAHAAA</t>
        </is>
      </c>
      <c r="F1006" s="74" t="n"/>
      <c r="G1006" s="74">
        <f>IF(F1006="","",VLOOKUP(F1006,Codici!$A$2:$B$38,2,FALSE()))</f>
        <v/>
      </c>
      <c r="H1006" s="74" t="inlineStr">
        <is>
          <t>Scrivania cm.180 Mod. 161 Din</t>
        </is>
      </c>
      <c r="I1006" s="74" t="n">
        <v>36.04</v>
      </c>
      <c r="J1006" s="74" t="n">
        <v>103.57</v>
      </c>
      <c r="K1006" s="74" t="inlineStr">
        <is>
          <t>08-AGO-97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636145</v>
      </c>
      <c r="C1007" s="74" t="n">
        <v>986</v>
      </c>
      <c r="D1007" s="74" t="inlineStr">
        <is>
          <t xml:space="preserve">CAT.  I </t>
        </is>
      </c>
      <c r="E1007" s="74" t="inlineStr">
        <is>
          <t>BAAAAAHAAA</t>
        </is>
      </c>
      <c r="F1007" s="74" t="n"/>
      <c r="G1007" s="74">
        <f>IF(F1007="","",VLOOKUP(F1007,Codici!$A$2:$B$38,2,FALSE()))</f>
        <v/>
      </c>
      <c r="H1007" s="74" t="inlineStr">
        <is>
          <t>Cassettiera su ruote Mod. 173 Din</t>
        </is>
      </c>
      <c r="I1007" s="74" t="n">
        <v>40.73</v>
      </c>
      <c r="J1007" s="74" t="n">
        <v>117.04</v>
      </c>
      <c r="K1007" s="74" t="inlineStr">
        <is>
          <t>08-AGO-97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636105</v>
      </c>
      <c r="C1008" s="74" t="n">
        <v>987</v>
      </c>
      <c r="D1008" s="74" t="inlineStr">
        <is>
          <t xml:space="preserve">CAT.  I </t>
        </is>
      </c>
      <c r="E1008" s="74" t="inlineStr">
        <is>
          <t>BAAAAAHAAA</t>
        </is>
      </c>
      <c r="F1008" s="74" t="n"/>
      <c r="G1008" s="74">
        <f>IF(F1008="","",VLOOKUP(F1008,Codici!$A$2:$B$38,2,FALSE()))</f>
        <v/>
      </c>
      <c r="H1008" s="74" t="inlineStr">
        <is>
          <t>scrivania con angolo cassettiera e portastampante</t>
        </is>
      </c>
      <c r="I1008" s="74" t="n">
        <v>117.43</v>
      </c>
      <c r="J1008" s="74" t="n">
        <v>337.45</v>
      </c>
      <c r="K1008" s="74" t="inlineStr">
        <is>
          <t>31-DIC-97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636265</v>
      </c>
      <c r="C1009" s="74" t="n">
        <v>988</v>
      </c>
      <c r="D1009" s="74" t="inlineStr">
        <is>
          <t xml:space="preserve">CAT.  I </t>
        </is>
      </c>
      <c r="E1009" s="74" t="inlineStr">
        <is>
          <t>BAAAAAHAAA</t>
        </is>
      </c>
      <c r="F1009" s="74" t="n"/>
      <c r="G1009" s="74">
        <f>IF(F1009="","",VLOOKUP(F1009,Codici!$A$2:$B$38,2,FALSE()))</f>
        <v/>
      </c>
      <c r="H1009" s="74" t="inlineStr">
        <is>
          <t>Cassettiera</t>
        </is>
      </c>
      <c r="I1009" s="74" t="n">
        <v>29.64</v>
      </c>
      <c r="J1009" s="74" t="n">
        <v>85.18000000000001</v>
      </c>
      <c r="K1009" s="74" t="inlineStr">
        <is>
          <t>31-DIC-97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636355</v>
      </c>
      <c r="C1010" s="74" t="n">
        <v>989</v>
      </c>
      <c r="D1010" s="74" t="inlineStr">
        <is>
          <t xml:space="preserve">CAT.  I </t>
        </is>
      </c>
      <c r="E1010" s="74" t="inlineStr">
        <is>
          <t>BAAAAAGAAA</t>
        </is>
      </c>
      <c r="F1010" s="74" t="n"/>
      <c r="G1010" s="74">
        <f>IF(F1010="","",VLOOKUP(F1010,Codici!$A$2:$B$38,2,FALSE()))</f>
        <v/>
      </c>
      <c r="H1010" s="74" t="inlineStr">
        <is>
          <t>Stufa termostatica</t>
        </is>
      </c>
      <c r="I1010" s="74" t="n">
        <v>427.75</v>
      </c>
      <c r="J1010" s="74" t="n">
        <v>1229.17</v>
      </c>
      <c r="K1010" s="74" t="inlineStr">
        <is>
          <t>31-DIC-97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636400</v>
      </c>
      <c r="C1011" s="74" t="n">
        <v>990</v>
      </c>
      <c r="D1011" s="74" t="inlineStr">
        <is>
          <t xml:space="preserve">CAT.  I </t>
        </is>
      </c>
      <c r="E1011" s="74" t="inlineStr">
        <is>
          <t>BAAAAAHAAA</t>
        </is>
      </c>
      <c r="F1011" s="74" t="n"/>
      <c r="G1011" s="74">
        <f>IF(F1011="","",VLOOKUP(F1011,Codici!$A$2:$B$38,2,FALSE()))</f>
        <v/>
      </c>
      <c r="H1011" s="74" t="inlineStr">
        <is>
          <t>Mobile Alto Mod. 143 Din</t>
        </is>
      </c>
      <c r="I1011" s="74" t="n">
        <v>51.4</v>
      </c>
      <c r="J1011" s="74" t="n">
        <v>147.7</v>
      </c>
      <c r="K1011" s="74" t="inlineStr">
        <is>
          <t>08-AGO-97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636266</v>
      </c>
      <c r="C1012" s="74" t="n">
        <v>991</v>
      </c>
      <c r="D1012" s="74" t="inlineStr">
        <is>
          <t xml:space="preserve">CAT.  I </t>
        </is>
      </c>
      <c r="E1012" s="74" t="inlineStr">
        <is>
          <t>BAAAAAHAAA</t>
        </is>
      </c>
      <c r="F1012" s="74" t="n"/>
      <c r="G1012" s="74">
        <f>IF(F1012="","",VLOOKUP(F1012,Codici!$A$2:$B$38,2,FALSE()))</f>
        <v/>
      </c>
      <c r="H1012" s="74" t="inlineStr">
        <is>
          <t>Mobile Alto Mod. 153 Din</t>
        </is>
      </c>
      <c r="I1012" s="74" t="n">
        <v>83.02</v>
      </c>
      <c r="J1012" s="74" t="n">
        <v>238.56</v>
      </c>
      <c r="K1012" s="74" t="inlineStr">
        <is>
          <t>08-AGO-97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636106</v>
      </c>
      <c r="C1013" s="74" t="n">
        <v>992</v>
      </c>
      <c r="D1013" s="74" t="inlineStr">
        <is>
          <t xml:space="preserve">CAT.  I </t>
        </is>
      </c>
      <c r="E1013" s="74" t="inlineStr">
        <is>
          <t>BAAAAAHAAA</t>
        </is>
      </c>
      <c r="F1013" s="74" t="n"/>
      <c r="G1013" s="74">
        <f>IF(F1013="","",VLOOKUP(F1013,Codici!$A$2:$B$38,2,FALSE()))</f>
        <v/>
      </c>
      <c r="H1013" s="74" t="inlineStr">
        <is>
          <t xml:space="preserve">Mobile Alto Mod. 153 Din </t>
        </is>
      </c>
      <c r="I1013" s="74" t="n">
        <v>83.02</v>
      </c>
      <c r="J1013" s="74" t="n">
        <v>238.56</v>
      </c>
      <c r="K1013" s="74" t="inlineStr">
        <is>
          <t>08-AGO-97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636356</v>
      </c>
      <c r="C1014" s="74" t="n">
        <v>993</v>
      </c>
      <c r="D1014" s="74" t="inlineStr">
        <is>
          <t xml:space="preserve">CAT.  I </t>
        </is>
      </c>
      <c r="E1014" s="74" t="inlineStr">
        <is>
          <t>BAAAAAHAAA</t>
        </is>
      </c>
      <c r="F1014" s="74" t="n"/>
      <c r="G1014" s="74">
        <f>IF(F1014="","",VLOOKUP(F1014,Codici!$A$2:$B$38,2,FALSE()))</f>
        <v/>
      </c>
      <c r="H1014" s="74" t="inlineStr">
        <is>
          <t>Mobile basso Mod. 112 Din</t>
        </is>
      </c>
      <c r="I1014" s="74" t="n">
        <v>32.14</v>
      </c>
      <c r="J1014" s="74" t="n">
        <v>92.34999999999999</v>
      </c>
      <c r="K1014" s="74" t="inlineStr">
        <is>
          <t>08-AGO-97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636226</v>
      </c>
      <c r="C1015" s="74" t="n">
        <v>994</v>
      </c>
      <c r="D1015" s="74" t="inlineStr">
        <is>
          <t xml:space="preserve">CAT.  I </t>
        </is>
      </c>
      <c r="E1015" s="74" t="inlineStr">
        <is>
          <t>BAAAAAHAAA</t>
        </is>
      </c>
      <c r="F1015" s="74" t="n"/>
      <c r="G1015" s="74">
        <f>IF(F1015="","",VLOOKUP(F1015,Codici!$A$2:$B$38,2,FALSE()))</f>
        <v/>
      </c>
      <c r="H1015" s="74" t="inlineStr">
        <is>
          <t>Mobile basso Mod. 112 Din</t>
        </is>
      </c>
      <c r="I1015" s="74" t="n">
        <v>32.14</v>
      </c>
      <c r="J1015" s="74" t="n">
        <v>92.34999999999999</v>
      </c>
      <c r="K1015" s="74" t="inlineStr">
        <is>
          <t>08-AGO-97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636227</v>
      </c>
      <c r="C1016" s="74" t="n">
        <v>995</v>
      </c>
      <c r="D1016" s="74" t="inlineStr">
        <is>
          <t xml:space="preserve">CAT.  I </t>
        </is>
      </c>
      <c r="E1016" s="74" t="inlineStr">
        <is>
          <t>BAAAAAHAAA</t>
        </is>
      </c>
      <c r="F1016" s="74" t="n"/>
      <c r="G1016" s="74">
        <f>IF(F1016="","",VLOOKUP(F1016,Codici!$A$2:$B$38,2,FALSE()))</f>
        <v/>
      </c>
      <c r="H1016" s="74" t="inlineStr">
        <is>
          <t>Mobile medio Mod. 134 Din</t>
        </is>
      </c>
      <c r="I1016" s="74" t="n">
        <v>50.88</v>
      </c>
      <c r="J1016" s="74" t="n">
        <v>146.2</v>
      </c>
      <c r="K1016" s="74" t="inlineStr">
        <is>
          <t>08-AGO-97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636267</v>
      </c>
      <c r="C1017" s="74" t="n">
        <v>996</v>
      </c>
      <c r="D1017" s="74" t="inlineStr">
        <is>
          <t xml:space="preserve">CAT.  I </t>
        </is>
      </c>
      <c r="E1017" s="74" t="inlineStr">
        <is>
          <t>BAAAAAHAAA</t>
        </is>
      </c>
      <c r="F1017" s="74" t="n"/>
      <c r="G1017" s="74">
        <f>IF(F1017="","",VLOOKUP(F1017,Codici!$A$2:$B$38,2,FALSE()))</f>
        <v/>
      </c>
      <c r="H1017" s="74" t="inlineStr">
        <is>
          <t>Scrivania con porta video e stampante mod. Din 159</t>
        </is>
      </c>
      <c r="I1017" s="74" t="n">
        <v>42.53</v>
      </c>
      <c r="J1017" s="74" t="n">
        <v>122.21</v>
      </c>
      <c r="K1017" s="74" t="inlineStr">
        <is>
          <t>08-AGO-97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636107</v>
      </c>
      <c r="C1018" s="74" t="n">
        <v>997</v>
      </c>
      <c r="D1018" s="74" t="inlineStr">
        <is>
          <t xml:space="preserve">CAT.  I </t>
        </is>
      </c>
      <c r="E1018" s="74" t="inlineStr">
        <is>
          <t>BAAAAAHAAA</t>
        </is>
      </c>
      <c r="F1018" s="74" t="n"/>
      <c r="G1018" s="74">
        <f>IF(F1018="","",VLOOKUP(F1018,Codici!$A$2:$B$38,2,FALSE()))</f>
        <v/>
      </c>
      <c r="H1018" s="74" t="inlineStr">
        <is>
          <t>Attaccapanni Sirio Mod. sirio 100</t>
        </is>
      </c>
      <c r="I1018" s="74" t="n">
        <v>10.86</v>
      </c>
      <c r="J1018" s="74" t="n">
        <v>31.22</v>
      </c>
      <c r="K1018" s="74" t="inlineStr">
        <is>
          <t>08-AGO-97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636108</v>
      </c>
      <c r="C1019" s="74" t="n">
        <v>998</v>
      </c>
      <c r="D1019" s="74" t="inlineStr">
        <is>
          <t xml:space="preserve">CAT.  I </t>
        </is>
      </c>
      <c r="E1019" s="74" t="inlineStr">
        <is>
          <t>BAAAAAHAAA</t>
        </is>
      </c>
      <c r="F1019" s="74" t="n"/>
      <c r="G1019" s="74">
        <f>IF(F1019="","",VLOOKUP(F1019,Codici!$A$2:$B$38,2,FALSE()))</f>
        <v/>
      </c>
      <c r="H1019" s="74" t="inlineStr">
        <is>
          <t>Poltrona 4000 Mod. OFF. 032</t>
        </is>
      </c>
      <c r="I1019" s="74" t="n">
        <v>50.6</v>
      </c>
      <c r="J1019" s="74" t="n">
        <v>145.41</v>
      </c>
      <c r="K1019" s="74" t="inlineStr">
        <is>
          <t>08-AGO-97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636314</v>
      </c>
      <c r="C1020" s="74" t="n">
        <v>999</v>
      </c>
      <c r="D1020" s="74" t="inlineStr">
        <is>
          <t xml:space="preserve">CAT.  I </t>
        </is>
      </c>
      <c r="E1020" s="74" t="inlineStr">
        <is>
          <t>BAAAAAHAAA</t>
        </is>
      </c>
      <c r="F1020" s="74" t="n"/>
      <c r="G1020" s="74">
        <f>IF(F1020="","",VLOOKUP(F1020,Codici!$A$2:$B$38,2,FALSE()))</f>
        <v/>
      </c>
      <c r="H1020" s="74" t="inlineStr">
        <is>
          <t>Scrivania cm.120 Mod. 158 Din</t>
        </is>
      </c>
      <c r="I1020" s="74" t="n">
        <v>28.88</v>
      </c>
      <c r="J1020" s="74" t="n">
        <v>83</v>
      </c>
      <c r="K1020" s="74" t="inlineStr">
        <is>
          <t>08-AGO-97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636315</v>
      </c>
      <c r="C1021" s="74" t="n">
        <v>1000</v>
      </c>
      <c r="D1021" s="74" t="inlineStr">
        <is>
          <t xml:space="preserve">CAT.  I </t>
        </is>
      </c>
      <c r="E1021" s="74" t="inlineStr">
        <is>
          <t>BAAAAAHAAA</t>
        </is>
      </c>
      <c r="F1021" s="74" t="n"/>
      <c r="G1021" s="74">
        <f>IF(F1021="","",VLOOKUP(F1021,Codici!$A$2:$B$38,2,FALSE()))</f>
        <v/>
      </c>
      <c r="H1021" s="74" t="inlineStr">
        <is>
          <t>Lampada ArKo- Mod. Arko</t>
        </is>
      </c>
      <c r="I1021" s="74" t="n">
        <v>17.81</v>
      </c>
      <c r="J1021" s="74" t="n">
        <v>51.19</v>
      </c>
      <c r="K1021" s="74" t="inlineStr">
        <is>
          <t>08-AGO-97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636401</v>
      </c>
      <c r="C1022" s="74" t="n">
        <v>1001</v>
      </c>
      <c r="D1022" s="74" t="inlineStr">
        <is>
          <t xml:space="preserve">CAT.  I </t>
        </is>
      </c>
      <c r="E1022" s="74" t="inlineStr">
        <is>
          <t>BAAAAAHAAA</t>
        </is>
      </c>
      <c r="F1022" s="74" t="n"/>
      <c r="G1022" s="74">
        <f>IF(F1022="","",VLOOKUP(F1022,Codici!$A$2:$B$38,2,FALSE()))</f>
        <v/>
      </c>
      <c r="H1022" s="74" t="inlineStr">
        <is>
          <t>Lampada Arko- Mod. ARKO</t>
        </is>
      </c>
      <c r="I1022" s="74" t="n">
        <v>17.81</v>
      </c>
      <c r="J1022" s="74" t="n">
        <v>51.19</v>
      </c>
      <c r="K1022" s="74" t="inlineStr">
        <is>
          <t>08-AGO-97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636268</v>
      </c>
      <c r="C1023" s="74" t="n">
        <v>1002</v>
      </c>
      <c r="D1023" s="74" t="inlineStr">
        <is>
          <t xml:space="preserve">CAT.  I </t>
        </is>
      </c>
      <c r="E1023" s="74" t="inlineStr">
        <is>
          <t>BAAAAAHAAA</t>
        </is>
      </c>
      <c r="F1023" s="74" t="n"/>
      <c r="G1023" s="74">
        <f>IF(F1023="","",VLOOKUP(F1023,Codici!$A$2:$B$38,2,FALSE()))</f>
        <v/>
      </c>
      <c r="H1023" s="74" t="inlineStr">
        <is>
          <t>Sedia fissa Art. 174 Mod. 174 SKYN</t>
        </is>
      </c>
      <c r="I1023" s="74" t="n">
        <v>7.81</v>
      </c>
      <c r="J1023" s="74" t="n">
        <v>22.43</v>
      </c>
      <c r="K1023" s="74" t="inlineStr">
        <is>
          <t>08-AGO-97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636186</v>
      </c>
      <c r="C1024" s="74" t="n">
        <v>1003</v>
      </c>
      <c r="D1024" s="74" t="inlineStr">
        <is>
          <t xml:space="preserve">CAT.  I </t>
        </is>
      </c>
      <c r="E1024" s="74" t="inlineStr">
        <is>
          <t>BAAAAAHAAA</t>
        </is>
      </c>
      <c r="F1024" s="74" t="n"/>
      <c r="G1024" s="74">
        <f>IF(F1024="","",VLOOKUP(F1024,Codici!$A$2:$B$38,2,FALSE()))</f>
        <v/>
      </c>
      <c r="H1024" s="74" t="inlineStr">
        <is>
          <t>Sedia fissa Art.174- Mod. 174 SKYN</t>
        </is>
      </c>
      <c r="I1024" s="74" t="n">
        <v>7.81</v>
      </c>
      <c r="J1024" s="74" t="n">
        <v>22.43</v>
      </c>
      <c r="K1024" s="74" t="inlineStr">
        <is>
          <t>08-AGO-97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636146</v>
      </c>
      <c r="C1025" s="74" t="n">
        <v>1004</v>
      </c>
      <c r="D1025" s="74" t="inlineStr">
        <is>
          <t xml:space="preserve">CAT.  I </t>
        </is>
      </c>
      <c r="E1025" s="74" t="inlineStr">
        <is>
          <t>BAAAAAHAAA</t>
        </is>
      </c>
      <c r="F1025" s="74" t="n"/>
      <c r="G1025" s="74">
        <f>IF(F1025="","",VLOOKUP(F1025,Codici!$A$2:$B$38,2,FALSE()))</f>
        <v/>
      </c>
      <c r="H1025" s="74" t="inlineStr">
        <is>
          <t>Sedia Fissa Art.174- Mod. 174SKYN</t>
        </is>
      </c>
      <c r="I1025" s="74" t="n">
        <v>7.81</v>
      </c>
      <c r="J1025" s="74" t="n">
        <v>22.43</v>
      </c>
      <c r="K1025" s="74" t="inlineStr">
        <is>
          <t>08-AGO-97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636229</v>
      </c>
      <c r="C1026" s="74" t="n">
        <v>1005</v>
      </c>
      <c r="D1026" s="74" t="inlineStr">
        <is>
          <t xml:space="preserve">CAT.  I </t>
        </is>
      </c>
      <c r="E1026" s="74" t="inlineStr">
        <is>
          <t>BAAAAAHAAA</t>
        </is>
      </c>
      <c r="F1026" s="74" t="n"/>
      <c r="G1026" s="74">
        <f>IF(F1026="","",VLOOKUP(F1026,Codici!$A$2:$B$38,2,FALSE()))</f>
        <v/>
      </c>
      <c r="H1026" s="74" t="inlineStr">
        <is>
          <t>Sedia Fissa Art.174 Mod.174 SKYN</t>
        </is>
      </c>
      <c r="I1026" s="74" t="n">
        <v>7.81</v>
      </c>
      <c r="J1026" s="74" t="n">
        <v>22.43</v>
      </c>
      <c r="K1026" s="74" t="inlineStr">
        <is>
          <t>08-AGO-97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636402</v>
      </c>
      <c r="C1027" s="74" t="n">
        <v>1006</v>
      </c>
      <c r="D1027" s="74" t="inlineStr">
        <is>
          <t xml:space="preserve">CAT.  I </t>
        </is>
      </c>
      <c r="E1027" s="74" t="inlineStr">
        <is>
          <t>BAAAAAHAAA</t>
        </is>
      </c>
      <c r="F1027" s="74" t="n"/>
      <c r="G1027" s="74">
        <f>IF(F1027="","",VLOOKUP(F1027,Codici!$A$2:$B$38,2,FALSE()))</f>
        <v/>
      </c>
      <c r="H1027" s="74" t="inlineStr">
        <is>
          <t>Sedia fissa Art. 174- Mod. 174 SKYN</t>
        </is>
      </c>
      <c r="I1027" s="74" t="n">
        <v>7.81</v>
      </c>
      <c r="J1027" s="74" t="n">
        <v>22.43</v>
      </c>
      <c r="K1027" s="74" t="inlineStr">
        <is>
          <t>08-AGO-97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636403</v>
      </c>
      <c r="C1028" s="74" t="n">
        <v>1007</v>
      </c>
      <c r="D1028" s="74" t="inlineStr">
        <is>
          <t xml:space="preserve">CAT.  I </t>
        </is>
      </c>
      <c r="E1028" s="74" t="inlineStr">
        <is>
          <t>BAAAAAHAAA</t>
        </is>
      </c>
      <c r="F1028" s="74" t="n"/>
      <c r="G1028" s="74">
        <f>IF(F1028="","",VLOOKUP(F1028,Codici!$A$2:$B$38,2,FALSE()))</f>
        <v/>
      </c>
      <c r="H1028" s="74" t="inlineStr">
        <is>
          <t>Sedia fissa Art.174- Mod. SKYN</t>
        </is>
      </c>
      <c r="I1028" s="74" t="n">
        <v>7.81</v>
      </c>
      <c r="J1028" s="74" t="n">
        <v>22.43</v>
      </c>
      <c r="K1028" s="74" t="inlineStr">
        <is>
          <t>08-AGO-97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636110</v>
      </c>
      <c r="C1029" s="74" t="n">
        <v>1008</v>
      </c>
      <c r="D1029" s="74" t="inlineStr">
        <is>
          <t xml:space="preserve">CAT.  I </t>
        </is>
      </c>
      <c r="E1029" s="74" t="inlineStr">
        <is>
          <t>BAAAAAGAAA</t>
        </is>
      </c>
      <c r="F1029" s="74" t="n"/>
      <c r="G1029" s="74">
        <f>IF(F1029="","",VLOOKUP(F1029,Codici!$A$2:$B$38,2,FALSE()))</f>
        <v/>
      </c>
      <c r="H1029" s="74" t="inlineStr">
        <is>
          <t>FAX Olivetti 350</t>
        </is>
      </c>
      <c r="I1029" s="74" t="n">
        <v>122.72</v>
      </c>
      <c r="J1029" s="74" t="n">
        <v>352.64</v>
      </c>
      <c r="K1029" s="74" t="inlineStr">
        <is>
          <t>18-OTT-97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636187</v>
      </c>
      <c r="C1030" s="74" t="n">
        <v>1009</v>
      </c>
      <c r="D1030" s="74" t="inlineStr">
        <is>
          <t xml:space="preserve">CAT.  I </t>
        </is>
      </c>
      <c r="E1030" s="74" t="inlineStr">
        <is>
          <t>BAAAAAHAAA</t>
        </is>
      </c>
      <c r="F1030" s="74" t="n"/>
      <c r="G1030" s="74">
        <f>IF(F1030="","",VLOOKUP(F1030,Codici!$A$2:$B$38,2,FALSE()))</f>
        <v/>
      </c>
      <c r="H1030" s="74" t="inlineStr">
        <is>
          <t>Classificatore 4 casetti verticali  Mod. ECO 304</t>
        </is>
      </c>
      <c r="I1030" s="74" t="n">
        <v>106.41</v>
      </c>
      <c r="J1030" s="74" t="n">
        <v>305.78</v>
      </c>
      <c r="K1030" s="74" t="inlineStr">
        <is>
          <t>08-AGO-97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636111</v>
      </c>
      <c r="C1031" s="74" t="n">
        <v>1010</v>
      </c>
      <c r="D1031" s="74" t="inlineStr">
        <is>
          <t xml:space="preserve">CAT.  I </t>
        </is>
      </c>
      <c r="E1031" s="74" t="inlineStr">
        <is>
          <t>BAAAAAHAAA</t>
        </is>
      </c>
      <c r="F1031" s="74" t="n"/>
      <c r="G1031" s="74">
        <f>IF(F1031="","",VLOOKUP(F1031,Codici!$A$2:$B$38,2,FALSE()))</f>
        <v/>
      </c>
      <c r="H1031" s="74" t="inlineStr">
        <is>
          <t>Cassettiera Mod. Din 171</t>
        </is>
      </c>
      <c r="I1031" s="74" t="n">
        <v>28.63</v>
      </c>
      <c r="J1031" s="74" t="n">
        <v>82.26000000000001</v>
      </c>
      <c r="K1031" s="74" t="inlineStr">
        <is>
          <t>08-AGO-97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636188</v>
      </c>
      <c r="C1032" s="74" t="n">
        <v>1011</v>
      </c>
      <c r="D1032" s="74" t="inlineStr">
        <is>
          <t xml:space="preserve">CAT.  I </t>
        </is>
      </c>
      <c r="E1032" s="74" t="inlineStr">
        <is>
          <t>BAAAAAHAAA</t>
        </is>
      </c>
      <c r="F1032" s="74" t="n"/>
      <c r="G1032" s="74">
        <f>IF(F1032="","",VLOOKUP(F1032,Codici!$A$2:$B$38,2,FALSE()))</f>
        <v/>
      </c>
      <c r="H1032" s="74" t="inlineStr">
        <is>
          <t>Angolo scrivania Mod. Din 195</t>
        </is>
      </c>
      <c r="I1032" s="74" t="n">
        <v>13.06</v>
      </c>
      <c r="J1032" s="74" t="n">
        <v>37.54</v>
      </c>
      <c r="K1032" s="74" t="inlineStr">
        <is>
          <t>08-AGO-97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636404</v>
      </c>
      <c r="C1033" s="74" t="n">
        <v>1012</v>
      </c>
      <c r="D1033" s="74" t="inlineStr">
        <is>
          <t xml:space="preserve">CAT.  I </t>
        </is>
      </c>
      <c r="E1033" s="74" t="inlineStr">
        <is>
          <t>BAAAAAGAAA</t>
        </is>
      </c>
      <c r="F1033" s="74" t="n"/>
      <c r="G1033" s="74">
        <f>IF(F1033="","",VLOOKUP(F1033,Codici!$A$2:$B$38,2,FALSE()))</f>
        <v/>
      </c>
      <c r="H1033" s="74" t="inlineStr">
        <is>
          <t>Calcolatrice Sharp EL 331</t>
        </is>
      </c>
      <c r="I1033" s="74" t="n">
        <v>3.95</v>
      </c>
      <c r="J1033" s="74" t="n">
        <v>11.36</v>
      </c>
      <c r="K1033" s="74" t="inlineStr">
        <is>
          <t>04-APR-98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636269</v>
      </c>
      <c r="C1034" s="74" t="n">
        <v>1013</v>
      </c>
      <c r="D1034" s="74" t="inlineStr">
        <is>
          <t xml:space="preserve">CAT.  I </t>
        </is>
      </c>
      <c r="E1034" s="74" t="inlineStr">
        <is>
          <t>BAAAAAGAAA</t>
        </is>
      </c>
      <c r="F1034" s="74" t="n"/>
      <c r="G1034" s="74">
        <f>IF(F1034="","",VLOOKUP(F1034,Codici!$A$2:$B$38,2,FALSE()))</f>
        <v/>
      </c>
      <c r="H1034" s="74" t="inlineStr">
        <is>
          <t>Calcolatrice Sharp EL2607RC</t>
        </is>
      </c>
      <c r="I1034" s="74" t="n">
        <v>26.78</v>
      </c>
      <c r="J1034" s="74" t="n">
        <v>76.95</v>
      </c>
      <c r="K1034" s="74" t="inlineStr">
        <is>
          <t>04-APR-98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636405</v>
      </c>
      <c r="C1035" s="74" t="n">
        <v>1014</v>
      </c>
      <c r="D1035" s="74" t="inlineStr">
        <is>
          <t xml:space="preserve">CAT.  I </t>
        </is>
      </c>
      <c r="E1035" s="74" t="inlineStr">
        <is>
          <t>BAAAAAHAAA</t>
        </is>
      </c>
      <c r="F1035" s="74" t="n"/>
      <c r="G1035" s="74">
        <f>IF(F1035="","",VLOOKUP(F1035,Codici!$A$2:$B$38,2,FALSE()))</f>
        <v/>
      </c>
      <c r="H1035" s="74" t="inlineStr">
        <is>
          <t>Mobile porta fotocopiatrice Din 176</t>
        </is>
      </c>
      <c r="I1035" s="74" t="n">
        <v>43.17</v>
      </c>
      <c r="J1035" s="74" t="n">
        <v>111.55</v>
      </c>
      <c r="K1035" s="74" t="inlineStr">
        <is>
          <t>13-AGO-98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636113</v>
      </c>
      <c r="C1036" s="74" t="n">
        <v>1015</v>
      </c>
      <c r="D1036" s="74" t="inlineStr">
        <is>
          <t xml:space="preserve">CAT.  I </t>
        </is>
      </c>
      <c r="E1036" s="74" t="inlineStr">
        <is>
          <t>BAAAAAHAAA</t>
        </is>
      </c>
      <c r="F1036" s="74" t="n"/>
      <c r="G1036" s="74">
        <f>IF(F1036="","",VLOOKUP(F1036,Codici!$A$2:$B$38,2,FALSE()))</f>
        <v/>
      </c>
      <c r="H1036" s="74" t="inlineStr">
        <is>
          <t>Tavolo porta TV "Acott 77"</t>
        </is>
      </c>
      <c r="I1036" s="74" t="n">
        <v>51.97</v>
      </c>
      <c r="J1036" s="74" t="n">
        <v>134.28</v>
      </c>
      <c r="K1036" s="74" t="inlineStr">
        <is>
          <t>06-AGO-98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636189</v>
      </c>
      <c r="C1037" s="74" t="n">
        <v>1016</v>
      </c>
      <c r="D1037" s="74" t="inlineStr">
        <is>
          <t xml:space="preserve">CAT.  I </t>
        </is>
      </c>
      <c r="E1037" s="74" t="inlineStr">
        <is>
          <t>BAAAAAHAAA</t>
        </is>
      </c>
      <c r="F1037" s="74" t="n"/>
      <c r="G1037" s="74">
        <f>IF(F1037="","",VLOOKUP(F1037,Codici!$A$2:$B$38,2,FALSE()))</f>
        <v/>
      </c>
      <c r="H1037" s="74" t="inlineStr">
        <is>
          <t>Cornice per carta politica sicilia</t>
        </is>
      </c>
      <c r="I1037" s="74" t="n">
        <v>17.07</v>
      </c>
      <c r="J1037" s="74" t="n">
        <v>49.06</v>
      </c>
      <c r="K1037" s="74" t="inlineStr">
        <is>
          <t>10-GIU-98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636359</v>
      </c>
      <c r="C1038" s="74" t="n">
        <v>1017</v>
      </c>
      <c r="D1038" s="74" t="inlineStr">
        <is>
          <t xml:space="preserve">CAT.  I </t>
        </is>
      </c>
      <c r="E1038" s="74" t="inlineStr">
        <is>
          <t>BAAAAAHAAA</t>
        </is>
      </c>
      <c r="F1038" s="74" t="n"/>
      <c r="G1038" s="74">
        <f>IF(F1038="","",VLOOKUP(F1038,Codici!$A$2:$B$38,2,FALSE()))</f>
        <v/>
      </c>
      <c r="H1038" s="74" t="inlineStr">
        <is>
          <t>Scrivania cm.180 x80xh.72 art.F 103</t>
        </is>
      </c>
      <c r="I1038" s="74" t="n">
        <v>47.49</v>
      </c>
      <c r="J1038" s="74" t="n">
        <v>122.71</v>
      </c>
      <c r="K1038" s="74" t="inlineStr">
        <is>
          <t>19-DIC-98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636317</v>
      </c>
      <c r="C1039" s="74" t="n">
        <v>1018</v>
      </c>
      <c r="D1039" s="74" t="inlineStr">
        <is>
          <t xml:space="preserve">CAT.  I </t>
        </is>
      </c>
      <c r="E1039" s="74" t="inlineStr">
        <is>
          <t>BAAAAAHAAA</t>
        </is>
      </c>
      <c r="F1039" s="74" t="n"/>
      <c r="G1039" s="74">
        <f>IF(F1039="","",VLOOKUP(F1039,Codici!$A$2:$B$38,2,FALSE()))</f>
        <v/>
      </c>
      <c r="H1039" s="74" t="inlineStr">
        <is>
          <t>Scrivania cm180x80xH.72 art.F 103</t>
        </is>
      </c>
      <c r="I1039" s="74" t="n">
        <v>47.49</v>
      </c>
      <c r="J1039" s="74" t="n">
        <v>122.71</v>
      </c>
      <c r="K1039" s="74" t="inlineStr">
        <is>
          <t>19-DIC-98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636230</v>
      </c>
      <c r="C1040" s="74" t="n">
        <v>1019</v>
      </c>
      <c r="D1040" s="74" t="inlineStr">
        <is>
          <t xml:space="preserve">CAT.  I </t>
        </is>
      </c>
      <c r="E1040" s="74" t="inlineStr">
        <is>
          <t>BAAAAAHAAA</t>
        </is>
      </c>
      <c r="F1040" s="74" t="n"/>
      <c r="G1040" s="74">
        <f>IF(F1040="","",VLOOKUP(F1040,Codici!$A$2:$B$38,2,FALSE()))</f>
        <v/>
      </c>
      <c r="H1040" s="74" t="inlineStr">
        <is>
          <t>Cassettiera 4 cassetti art.112</t>
        </is>
      </c>
      <c r="I1040" s="74" t="n">
        <v>51.23</v>
      </c>
      <c r="J1040" s="74" t="n">
        <v>132.38</v>
      </c>
      <c r="K1040" s="74" t="inlineStr">
        <is>
          <t>19-DIC-98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636318</v>
      </c>
      <c r="C1041" s="74" t="n">
        <v>1020</v>
      </c>
      <c r="D1041" s="74" t="inlineStr">
        <is>
          <t xml:space="preserve">CAT.  I </t>
        </is>
      </c>
      <c r="E1041" s="74" t="inlineStr">
        <is>
          <t>BAAAAAHAAA</t>
        </is>
      </c>
      <c r="F1041" s="74" t="n"/>
      <c r="G1041" s="74">
        <f>IF(F1041="","",VLOOKUP(F1041,Codici!$A$2:$B$38,2,FALSE()))</f>
        <v/>
      </c>
      <c r="H1041" s="74" t="inlineStr">
        <is>
          <t>Cassettiera 4 cassetti Art.112</t>
        </is>
      </c>
      <c r="I1041" s="74" t="n">
        <v>51.23</v>
      </c>
      <c r="J1041" s="74" t="n">
        <v>132.38</v>
      </c>
      <c r="K1041" s="74" t="inlineStr">
        <is>
          <t>19-DIC-98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636360</v>
      </c>
      <c r="C1042" s="74" t="n">
        <v>1021</v>
      </c>
      <c r="D1042" s="74" t="inlineStr">
        <is>
          <t xml:space="preserve">CAT.  I </t>
        </is>
      </c>
      <c r="E1042" s="74" t="inlineStr">
        <is>
          <t>BAAAAAHAAA</t>
        </is>
      </c>
      <c r="F1042" s="74" t="n"/>
      <c r="G1042" s="74">
        <f>IF(F1042="","",VLOOKUP(F1042,Codici!$A$2:$B$38,2,FALSE()))</f>
        <v/>
      </c>
      <c r="H1042" s="74" t="inlineStr">
        <is>
          <t xml:space="preserve">Contenitore 2 Ante legno-2 Ante vetro F.134+F141 </t>
        </is>
      </c>
      <c r="I1042" s="74" t="n">
        <v>124.48</v>
      </c>
      <c r="J1042" s="74" t="n">
        <v>321.65</v>
      </c>
      <c r="K1042" s="74" t="inlineStr">
        <is>
          <t>19-DIC-98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636319</v>
      </c>
      <c r="C1043" s="74" t="n">
        <v>1022</v>
      </c>
      <c r="D1043" s="74" t="inlineStr">
        <is>
          <t xml:space="preserve">CAT.  I </t>
        </is>
      </c>
      <c r="E1043" s="74" t="inlineStr">
        <is>
          <t>BAAAAAHAAA</t>
        </is>
      </c>
      <c r="F1043" s="74" t="n"/>
      <c r="G1043" s="74">
        <f>IF(F1043="","",VLOOKUP(F1043,Codici!$A$2:$B$38,2,FALSE()))</f>
        <v/>
      </c>
      <c r="H1043" s="74" t="inlineStr">
        <is>
          <t>Contenitore 2 Ante in legno-2 in vetro F134+F141</t>
        </is>
      </c>
      <c r="I1043" s="74" t="n">
        <v>124.48</v>
      </c>
      <c r="J1043" s="74" t="n">
        <v>321.65</v>
      </c>
      <c r="K1043" s="74" t="inlineStr">
        <is>
          <t>19-DIC-98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636361</v>
      </c>
      <c r="C1044" s="74" t="n">
        <v>1023</v>
      </c>
      <c r="D1044" s="74" t="inlineStr">
        <is>
          <t xml:space="preserve">CAT.  I </t>
        </is>
      </c>
      <c r="E1044" s="74" t="inlineStr">
        <is>
          <t>BAAAAAHAAA</t>
        </is>
      </c>
      <c r="F1044" s="74" t="n"/>
      <c r="G1044" s="74">
        <f>IF(F1044="","",VLOOKUP(F1044,Codici!$A$2:$B$38,2,FALSE()))</f>
        <v/>
      </c>
      <c r="H1044" s="74" t="inlineStr">
        <is>
          <t>Classificatore porta fogli di mappa</t>
        </is>
      </c>
      <c r="I1044" s="74" t="n">
        <v>219.85</v>
      </c>
      <c r="J1044" s="74" t="n">
        <v>568.1</v>
      </c>
      <c r="K1044" s="74" t="inlineStr">
        <is>
          <t>10-MAR-99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636114</v>
      </c>
      <c r="C1045" s="74" t="n">
        <v>1024</v>
      </c>
      <c r="D1045" s="74" t="inlineStr">
        <is>
          <t xml:space="preserve">CAT.  I </t>
        </is>
      </c>
      <c r="E1045" s="74" t="inlineStr">
        <is>
          <t>BAAAAAHAAA</t>
        </is>
      </c>
      <c r="F1045" s="74" t="n"/>
      <c r="G1045" s="74">
        <f>IF(F1045="","",VLOOKUP(F1045,Codici!$A$2:$B$38,2,FALSE()))</f>
        <v/>
      </c>
      <c r="H1045" s="74" t="inlineStr">
        <is>
          <t>Sedia fissa in peltex nera Art.174</t>
        </is>
      </c>
      <c r="I1045" s="74" t="n">
        <v>10.37</v>
      </c>
      <c r="J1045" s="74" t="n">
        <v>26.79</v>
      </c>
      <c r="K1045" s="74" t="inlineStr">
        <is>
          <t>28-APR-99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636320</v>
      </c>
      <c r="C1046" s="74" t="n">
        <v>1025</v>
      </c>
      <c r="D1046" s="74" t="inlineStr">
        <is>
          <t xml:space="preserve">CAT.  I </t>
        </is>
      </c>
      <c r="E1046" s="74" t="inlineStr">
        <is>
          <t>BAAAAAHAAA</t>
        </is>
      </c>
      <c r="F1046" s="74" t="n"/>
      <c r="G1046" s="74">
        <f>IF(F1046="","",VLOOKUP(F1046,Codici!$A$2:$B$38,2,FALSE()))</f>
        <v/>
      </c>
      <c r="H1046" s="74" t="inlineStr">
        <is>
          <t>Sedia fissa in Peltex nera Art.174</t>
        </is>
      </c>
      <c r="I1046" s="74" t="n">
        <v>10.37</v>
      </c>
      <c r="J1046" s="74" t="n">
        <v>26.79</v>
      </c>
      <c r="K1046" s="74" t="inlineStr">
        <is>
          <t>28-APR-99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636147</v>
      </c>
      <c r="C1047" s="74" t="n">
        <v>1026</v>
      </c>
      <c r="D1047" s="74" t="inlineStr">
        <is>
          <t xml:space="preserve">CAT.  I </t>
        </is>
      </c>
      <c r="E1047" s="74" t="inlineStr">
        <is>
          <t>BAAAAAHAAA</t>
        </is>
      </c>
      <c r="F1047" s="74" t="n"/>
      <c r="G1047" s="74">
        <f>IF(F1047="","",VLOOKUP(F1047,Codici!$A$2:$B$38,2,FALSE()))</f>
        <v/>
      </c>
      <c r="H1047" s="74" t="inlineStr">
        <is>
          <t>Sedia fissa in peltex nera Art.174</t>
        </is>
      </c>
      <c r="I1047" s="74" t="n">
        <v>10.37</v>
      </c>
      <c r="J1047" s="74" t="n">
        <v>26.79</v>
      </c>
      <c r="K1047" s="74" t="inlineStr">
        <is>
          <t>28-APR-99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636270</v>
      </c>
      <c r="C1048" s="74" t="n">
        <v>1027</v>
      </c>
      <c r="D1048" s="74" t="inlineStr">
        <is>
          <t xml:space="preserve">CAT.  I </t>
        </is>
      </c>
      <c r="E1048" s="74" t="inlineStr">
        <is>
          <t>BAAAAAHAAA</t>
        </is>
      </c>
      <c r="F1048" s="74" t="n"/>
      <c r="G1048" s="74">
        <f>IF(F1048="","",VLOOKUP(F1048,Codici!$A$2:$B$38,2,FALSE()))</f>
        <v/>
      </c>
      <c r="H1048" s="74" t="inlineStr">
        <is>
          <t>Sedia fissa in peltex nera Art.174</t>
        </is>
      </c>
      <c r="I1048" s="74" t="n">
        <v>10.37</v>
      </c>
      <c r="J1048" s="74" t="n">
        <v>26.79</v>
      </c>
      <c r="K1048" s="74" t="inlineStr">
        <is>
          <t>28-APR-99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636190</v>
      </c>
      <c r="C1049" s="74" t="n">
        <v>1028</v>
      </c>
      <c r="D1049" s="74" t="inlineStr">
        <is>
          <t xml:space="preserve">CAT.  I </t>
        </is>
      </c>
      <c r="E1049" s="74" t="inlineStr">
        <is>
          <t>BAAAAAHAAA</t>
        </is>
      </c>
      <c r="F1049" s="74" t="n"/>
      <c r="G1049" s="74">
        <f>IF(F1049="","",VLOOKUP(F1049,Codici!$A$2:$B$38,2,FALSE()))</f>
        <v/>
      </c>
      <c r="H1049" s="74" t="inlineStr">
        <is>
          <t>Sedia fissa in peltex nera Art.174</t>
        </is>
      </c>
      <c r="I1049" s="74" t="n">
        <v>10.37</v>
      </c>
      <c r="J1049" s="74" t="n">
        <v>26.79</v>
      </c>
      <c r="K1049" s="74" t="inlineStr">
        <is>
          <t>28-APR-99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636271</v>
      </c>
      <c r="C1050" s="74" t="n">
        <v>1029</v>
      </c>
      <c r="D1050" s="74" t="inlineStr">
        <is>
          <t xml:space="preserve">CAT.  I </t>
        </is>
      </c>
      <c r="E1050" s="74" t="inlineStr">
        <is>
          <t>BAAAAAHAAA</t>
        </is>
      </c>
      <c r="F1050" s="74" t="n"/>
      <c r="G1050" s="74">
        <f>IF(F1050="","",VLOOKUP(F1050,Codici!$A$2:$B$38,2,FALSE()))</f>
        <v/>
      </c>
      <c r="H1050" s="74" t="inlineStr">
        <is>
          <t>Scaffale metallico aperto 1x40</t>
        </is>
      </c>
      <c r="I1050" s="74" t="n">
        <v>10.39</v>
      </c>
      <c r="J1050" s="74" t="n">
        <v>26.86</v>
      </c>
      <c r="K1050" s="74" t="inlineStr">
        <is>
          <t>25-FEB-99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636191</v>
      </c>
      <c r="C1051" s="74" t="n">
        <v>1030</v>
      </c>
      <c r="D1051" s="74" t="inlineStr">
        <is>
          <t xml:space="preserve">CAT.  I </t>
        </is>
      </c>
      <c r="E1051" s="74" t="inlineStr">
        <is>
          <t>BAAAAAHAAA</t>
        </is>
      </c>
      <c r="F1051" s="74" t="n"/>
      <c r="G1051" s="74">
        <f>IF(F1051="","",VLOOKUP(F1051,Codici!$A$2:$B$38,2,FALSE()))</f>
        <v/>
      </c>
      <c r="H1051" s="74" t="inlineStr">
        <is>
          <t>Scaffale metallico aperto 1x40</t>
        </is>
      </c>
      <c r="I1051" s="74" t="n">
        <v>10.39</v>
      </c>
      <c r="J1051" s="74" t="n">
        <v>26.86</v>
      </c>
      <c r="K1051" s="74" t="inlineStr">
        <is>
          <t>25-FEB-99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636115</v>
      </c>
      <c r="C1052" s="74" t="n">
        <v>1031</v>
      </c>
      <c r="D1052" s="74" t="inlineStr">
        <is>
          <t xml:space="preserve">CAT.  I </t>
        </is>
      </c>
      <c r="E1052" s="74" t="inlineStr">
        <is>
          <t>BAAAAAHAAA</t>
        </is>
      </c>
      <c r="F1052" s="74" t="n"/>
      <c r="G1052" s="74">
        <f>IF(F1052="","",VLOOKUP(F1052,Codici!$A$2:$B$38,2,FALSE()))</f>
        <v/>
      </c>
      <c r="H1052" s="74" t="inlineStr">
        <is>
          <t>Scaffale metallico aperto 1x40</t>
        </is>
      </c>
      <c r="I1052" s="74" t="n">
        <v>10.39</v>
      </c>
      <c r="J1052" s="74" t="n">
        <v>26.86</v>
      </c>
      <c r="K1052" s="74" t="inlineStr">
        <is>
          <t>25-FEB-99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636406</v>
      </c>
      <c r="C1053" s="74" t="n">
        <v>1032</v>
      </c>
      <c r="D1053" s="74" t="inlineStr">
        <is>
          <t xml:space="preserve">CAT.  I </t>
        </is>
      </c>
      <c r="E1053" s="74" t="inlineStr">
        <is>
          <t>BAAAAAHAAA</t>
        </is>
      </c>
      <c r="F1053" s="74" t="n"/>
      <c r="G1053" s="74">
        <f>IF(F1053="","",VLOOKUP(F1053,Codici!$A$2:$B$38,2,FALSE()))</f>
        <v/>
      </c>
      <c r="H1053" s="74" t="inlineStr">
        <is>
          <t>Scaffale metallico aperto 1x40</t>
        </is>
      </c>
      <c r="I1053" s="74" t="n">
        <v>10.39</v>
      </c>
      <c r="J1053" s="74" t="n">
        <v>26.86</v>
      </c>
      <c r="K1053" s="74" t="inlineStr">
        <is>
          <t>25-FEB-99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636148</v>
      </c>
      <c r="C1054" s="74" t="n">
        <v>1033</v>
      </c>
      <c r="D1054" s="74" t="inlineStr">
        <is>
          <t xml:space="preserve">CAT.  I </t>
        </is>
      </c>
      <c r="E1054" s="74" t="inlineStr">
        <is>
          <t>BAAAAAGAAA</t>
        </is>
      </c>
      <c r="F1054" s="74" t="n"/>
      <c r="G1054" s="74">
        <f>IF(F1054="","",VLOOKUP(F1054,Codici!$A$2:$B$38,2,FALSE()))</f>
        <v/>
      </c>
      <c r="H1054" s="74" t="inlineStr">
        <is>
          <t>Telefono cordles</t>
        </is>
      </c>
      <c r="I1054" s="74" t="n">
        <v>49.97</v>
      </c>
      <c r="J1054" s="74" t="n">
        <v>129.11</v>
      </c>
      <c r="K1054" s="74" t="inlineStr">
        <is>
          <t>21-APR-99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636149</v>
      </c>
      <c r="C1055" s="74" t="n">
        <v>1034</v>
      </c>
      <c r="D1055" s="74" t="inlineStr">
        <is>
          <t xml:space="preserve">CAT.  I </t>
        </is>
      </c>
      <c r="E1055" s="74" t="inlineStr">
        <is>
          <t>BAAAAAHAAA</t>
        </is>
      </c>
      <c r="F1055" s="74" t="n"/>
      <c r="G1055" s="74">
        <f>IF(F1055="","",VLOOKUP(F1055,Codici!$A$2:$B$38,2,FALSE()))</f>
        <v/>
      </c>
      <c r="H1055" s="74" t="inlineStr">
        <is>
          <t>Bacheca in legno cm. 120x80</t>
        </is>
      </c>
      <c r="I1055" s="74" t="n">
        <v>39.97</v>
      </c>
      <c r="J1055" s="74" t="n">
        <v>103.29</v>
      </c>
      <c r="K1055" s="74" t="inlineStr">
        <is>
          <t>19-MAR-99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636272</v>
      </c>
      <c r="C1056" s="74" t="n">
        <v>1035</v>
      </c>
      <c r="D1056" s="74" t="inlineStr">
        <is>
          <t xml:space="preserve">CAT.  I </t>
        </is>
      </c>
      <c r="E1056" s="74" t="inlineStr">
        <is>
          <t>BAAAAAGAAA</t>
        </is>
      </c>
      <c r="F1056" s="74" t="n"/>
      <c r="G1056" s="74">
        <f>IF(F1056="","",VLOOKUP(F1056,Codici!$A$2:$B$38,2,FALSE()))</f>
        <v/>
      </c>
      <c r="H1056" s="74" t="inlineStr">
        <is>
          <t>Piano lavoro illuminato con vetro in noce</t>
        </is>
      </c>
      <c r="I1056" s="74" t="n">
        <v>59.96</v>
      </c>
      <c r="J1056" s="74" t="n">
        <v>154.94</v>
      </c>
      <c r="K1056" s="74" t="inlineStr">
        <is>
          <t>17-MAR-99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636116</v>
      </c>
      <c r="C1057" s="74" t="n">
        <v>1036</v>
      </c>
      <c r="D1057" s="74" t="inlineStr">
        <is>
          <t xml:space="preserve">CAT.  I </t>
        </is>
      </c>
      <c r="E1057" s="74" t="inlineStr">
        <is>
          <t>BAAAAAHAAA</t>
        </is>
      </c>
      <c r="F1057" s="74" t="n"/>
      <c r="G1057" s="74">
        <f>IF(F1057="","",VLOOKUP(F1057,Codici!$A$2:$B$38,2,FALSE()))</f>
        <v/>
      </c>
      <c r="H1057" s="74" t="inlineStr">
        <is>
          <t>Cornice 105x140</t>
        </is>
      </c>
      <c r="I1057" s="74" t="n">
        <v>19.99</v>
      </c>
      <c r="J1057" s="74" t="n">
        <v>51.65</v>
      </c>
      <c r="K1057" s="74" t="inlineStr">
        <is>
          <t>21-MAG-99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636321</v>
      </c>
      <c r="C1058" s="74" t="n">
        <v>1037</v>
      </c>
      <c r="D1058" s="74" t="inlineStr">
        <is>
          <t xml:space="preserve">CAT.  I </t>
        </is>
      </c>
      <c r="E1058" s="74" t="inlineStr">
        <is>
          <t>BAAAAAHAAA</t>
        </is>
      </c>
      <c r="F1058" s="74" t="n"/>
      <c r="G1058" s="74">
        <f>IF(F1058="","",VLOOKUP(F1058,Codici!$A$2:$B$38,2,FALSE()))</f>
        <v/>
      </c>
      <c r="H1058" s="74" t="inlineStr">
        <is>
          <t>Armadietto metallico</t>
        </is>
      </c>
      <c r="I1058" s="74" t="n">
        <v>3.57</v>
      </c>
      <c r="J1058" s="74" t="n">
        <v>10.27</v>
      </c>
      <c r="K1058" s="74" t="inlineStr">
        <is>
          <t>31-DIC-97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636117</v>
      </c>
      <c r="C1059" s="74" t="n">
        <v>1038</v>
      </c>
      <c r="D1059" s="74" t="inlineStr">
        <is>
          <t xml:space="preserve">CAT.  I </t>
        </is>
      </c>
      <c r="E1059" s="74" t="inlineStr">
        <is>
          <t>BAAAAAHAAA</t>
        </is>
      </c>
      <c r="F1059" s="74" t="n"/>
      <c r="G1059" s="74">
        <f>IF(F1059="","",VLOOKUP(F1059,Codici!$A$2:$B$38,2,FALSE()))</f>
        <v/>
      </c>
      <c r="H1059" s="74" t="inlineStr">
        <is>
          <t>Sedie base metallo</t>
        </is>
      </c>
      <c r="I1059" s="74" t="n">
        <v>1.8</v>
      </c>
      <c r="J1059" s="74" t="n">
        <v>5.16</v>
      </c>
      <c r="K1059" s="74" t="inlineStr">
        <is>
          <t>31-DIC-97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636192</v>
      </c>
      <c r="C1060" s="74" t="n">
        <v>1039</v>
      </c>
      <c r="D1060" s="74" t="inlineStr">
        <is>
          <t xml:space="preserve">CAT.  I </t>
        </is>
      </c>
      <c r="E1060" s="74" t="inlineStr">
        <is>
          <t>BAAAAAHAAA</t>
        </is>
      </c>
      <c r="F1060" s="74" t="n"/>
      <c r="G1060" s="74">
        <f>IF(F1060="","",VLOOKUP(F1060,Codici!$A$2:$B$38,2,FALSE()))</f>
        <v/>
      </c>
      <c r="H1060" s="74" t="inlineStr">
        <is>
          <t>schedario metallico</t>
        </is>
      </c>
      <c r="I1060" s="74" t="n">
        <v>5.24</v>
      </c>
      <c r="J1060" s="74" t="n">
        <v>15.06</v>
      </c>
      <c r="K1060" s="74" t="inlineStr">
        <is>
          <t>31-DIC-97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636362</v>
      </c>
      <c r="C1061" s="74" t="n">
        <v>1040</v>
      </c>
      <c r="D1061" s="74" t="inlineStr">
        <is>
          <t xml:space="preserve">CAT.  I </t>
        </is>
      </c>
      <c r="E1061" s="74" t="inlineStr">
        <is>
          <t>BAAAAAHAAA</t>
        </is>
      </c>
      <c r="F1061" s="74" t="n"/>
      <c r="G1061" s="74">
        <f>IF(F1061="","",VLOOKUP(F1061,Codici!$A$2:$B$38,2,FALSE()))</f>
        <v/>
      </c>
      <c r="H1061" s="74" t="inlineStr">
        <is>
          <t>sedia base metallo</t>
        </is>
      </c>
      <c r="I1061" s="74" t="n">
        <v>1.8</v>
      </c>
      <c r="J1061" s="74" t="n">
        <v>5.16</v>
      </c>
      <c r="K1061" s="74" t="inlineStr">
        <is>
          <t>31-DIC-97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636231</v>
      </c>
      <c r="C1062" s="74" t="n">
        <v>1041</v>
      </c>
      <c r="D1062" s="74" t="inlineStr">
        <is>
          <t xml:space="preserve">CAT.  I </t>
        </is>
      </c>
      <c r="E1062" s="74" t="inlineStr">
        <is>
          <t>BAAAAAHAAA</t>
        </is>
      </c>
      <c r="F1062" s="74" t="n"/>
      <c r="G1062" s="74">
        <f>IF(F1062="","",VLOOKUP(F1062,Codici!$A$2:$B$38,2,FALSE()))</f>
        <v/>
      </c>
      <c r="H1062" s="74" t="inlineStr">
        <is>
          <t>sedia base metallo</t>
        </is>
      </c>
      <c r="I1062" s="74" t="n">
        <v>1.8</v>
      </c>
      <c r="J1062" s="74" t="n">
        <v>5.16</v>
      </c>
      <c r="K1062" s="74" t="inlineStr">
        <is>
          <t>31-DIC-97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636232</v>
      </c>
      <c r="C1063" s="74" t="n">
        <v>1042</v>
      </c>
      <c r="D1063" s="74" t="inlineStr">
        <is>
          <t xml:space="preserve">CAT.  I </t>
        </is>
      </c>
      <c r="E1063" s="74" t="inlineStr">
        <is>
          <t>BAAAAAHAAA</t>
        </is>
      </c>
      <c r="F1063" s="74" t="n"/>
      <c r="G1063" s="74">
        <f>IF(F1063="","",VLOOKUP(F1063,Codici!$A$2:$B$38,2,FALSE()))</f>
        <v/>
      </c>
      <c r="H1063" s="74" t="inlineStr">
        <is>
          <t>Tavolo da disegno</t>
        </is>
      </c>
      <c r="I1063" s="74" t="n">
        <v>1.8</v>
      </c>
      <c r="J1063" s="74" t="n">
        <v>5.16</v>
      </c>
      <c r="K1063" s="74" t="inlineStr">
        <is>
          <t>31-DIC-97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636363</v>
      </c>
      <c r="C1064" s="74" t="n">
        <v>1043</v>
      </c>
      <c r="D1064" s="74" t="inlineStr">
        <is>
          <t xml:space="preserve">CAT.  I </t>
        </is>
      </c>
      <c r="E1064" s="74" t="inlineStr">
        <is>
          <t>BAAAAAHAAA</t>
        </is>
      </c>
      <c r="F1064" s="74" t="n"/>
      <c r="G1064" s="74">
        <f>IF(F1064="","",VLOOKUP(F1064,Codici!$A$2:$B$38,2,FALSE()))</f>
        <v/>
      </c>
      <c r="H1064" s="74" t="inlineStr">
        <is>
          <t>Carrello porta TV</t>
        </is>
      </c>
      <c r="I1064" s="74" t="n">
        <v>20.27</v>
      </c>
      <c r="J1064" s="74" t="n">
        <v>58.24</v>
      </c>
      <c r="K1064" s="74" t="inlineStr">
        <is>
          <t>31-DIC-97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636120</v>
      </c>
      <c r="C1065" s="74" t="n">
        <v>1044</v>
      </c>
      <c r="D1065" s="74" t="inlineStr">
        <is>
          <t xml:space="preserve">CAT.  I </t>
        </is>
      </c>
      <c r="E1065" s="74" t="inlineStr">
        <is>
          <t>BAAAAAHAAA</t>
        </is>
      </c>
      <c r="F1065" s="74" t="n"/>
      <c r="G1065" s="74">
        <f>IF(F1065="","",VLOOKUP(F1065,Codici!$A$2:$B$38,2,FALSE()))</f>
        <v/>
      </c>
      <c r="H1065" s="74" t="inlineStr">
        <is>
          <t>Tavolo porta DIA</t>
        </is>
      </c>
      <c r="I1065" s="74" t="n">
        <v>11.73</v>
      </c>
      <c r="J1065" s="74" t="n">
        <v>33.7</v>
      </c>
      <c r="K1065" s="74" t="inlineStr">
        <is>
          <t>31-DIC-97</t>
        </is>
      </c>
      <c r="L1065" s="74" t="n"/>
      <c r="M1065" s="74" t="n"/>
      <c r="N1065" s="74" t="n"/>
      <c r="O1065" s="74" t="n"/>
      <c r="P1065" s="74" t="n"/>
    </row>
    <row r="1066">
      <c r="A1066" s="74" t="n">
        <v>2025</v>
      </c>
      <c r="B1066" s="74" t="n">
        <v>636322</v>
      </c>
      <c r="C1066" s="74" t="n">
        <v>1045</v>
      </c>
      <c r="D1066" s="74" t="inlineStr">
        <is>
          <t xml:space="preserve">CAT.  I </t>
        </is>
      </c>
      <c r="E1066" s="74" t="inlineStr">
        <is>
          <t>BAAAAAHAAA</t>
        </is>
      </c>
      <c r="F1066" s="74" t="n"/>
      <c r="G1066" s="74">
        <f>IF(F1066="","",VLOOKUP(F1066,Codici!$A$2:$B$38,2,FALSE()))</f>
        <v/>
      </c>
      <c r="H1066" s="74" t="inlineStr">
        <is>
          <t>Sedia nera</t>
        </is>
      </c>
      <c r="I1066" s="74" t="n">
        <v>4.45</v>
      </c>
      <c r="J1066" s="74" t="n">
        <v>12.8</v>
      </c>
      <c r="K1066" s="74" t="inlineStr">
        <is>
          <t>31-DIC-97</t>
        </is>
      </c>
      <c r="L1066" s="74" t="n"/>
      <c r="M1066" s="74" t="n"/>
      <c r="N1066" s="74" t="n"/>
      <c r="O1066" s="74" t="n"/>
      <c r="P1066" s="74" t="n"/>
    </row>
    <row r="1067">
      <c r="A1067" s="74" t="n">
        <v>2025</v>
      </c>
      <c r="B1067" s="74" t="n">
        <v>636233</v>
      </c>
      <c r="C1067" s="74" t="n">
        <v>1046</v>
      </c>
      <c r="D1067" s="74" t="inlineStr">
        <is>
          <t xml:space="preserve">CAT.  I </t>
        </is>
      </c>
      <c r="E1067" s="74" t="inlineStr">
        <is>
          <t>BAAAAAHAAA</t>
        </is>
      </c>
      <c r="F1067" s="74" t="n"/>
      <c r="G1067" s="74">
        <f>IF(F1067="","",VLOOKUP(F1067,Codici!$A$2:$B$38,2,FALSE()))</f>
        <v/>
      </c>
      <c r="H1067" s="74" t="inlineStr">
        <is>
          <t>Sedia nera</t>
        </is>
      </c>
      <c r="I1067" s="74" t="n">
        <v>4.45</v>
      </c>
      <c r="J1067" s="74" t="n">
        <v>12.8</v>
      </c>
      <c r="K1067" s="74" t="inlineStr">
        <is>
          <t>31-DIC-97</t>
        </is>
      </c>
      <c r="L1067" s="74" t="n"/>
      <c r="M1067" s="74" t="n"/>
      <c r="N1067" s="74" t="n"/>
      <c r="O1067" s="74" t="n"/>
      <c r="P1067" s="74" t="n"/>
    </row>
    <row r="1068">
      <c r="A1068" s="74" t="n">
        <v>2025</v>
      </c>
      <c r="B1068" s="74" t="n">
        <v>636273</v>
      </c>
      <c r="C1068" s="74" t="n">
        <v>1047</v>
      </c>
      <c r="D1068" s="74" t="inlineStr">
        <is>
          <t xml:space="preserve">CAT.  I </t>
        </is>
      </c>
      <c r="E1068" s="74" t="inlineStr">
        <is>
          <t>BAAAAAHAAA</t>
        </is>
      </c>
      <c r="F1068" s="74" t="n"/>
      <c r="G1068" s="74">
        <f>IF(F1068="","",VLOOKUP(F1068,Codici!$A$2:$B$38,2,FALSE()))</f>
        <v/>
      </c>
      <c r="H1068" s="74" t="inlineStr">
        <is>
          <t>Sedia nera</t>
        </is>
      </c>
      <c r="I1068" s="74" t="n">
        <v>4.45</v>
      </c>
      <c r="J1068" s="74" t="n">
        <v>12.8</v>
      </c>
      <c r="K1068" s="74" t="inlineStr">
        <is>
          <t>31-DIC-97</t>
        </is>
      </c>
      <c r="L1068" s="74" t="n"/>
      <c r="M1068" s="74" t="n"/>
      <c r="N1068" s="74" t="n"/>
      <c r="O1068" s="74" t="n"/>
      <c r="P1068" s="74" t="n"/>
    </row>
    <row r="1069">
      <c r="A1069" s="74" t="n">
        <v>2025</v>
      </c>
      <c r="B1069" s="74" t="n">
        <v>636234</v>
      </c>
      <c r="C1069" s="74" t="n">
        <v>1048</v>
      </c>
      <c r="D1069" s="74" t="inlineStr">
        <is>
          <t xml:space="preserve">CAT.  I </t>
        </is>
      </c>
      <c r="E1069" s="74" t="inlineStr">
        <is>
          <t>BAAAAAHAAA</t>
        </is>
      </c>
      <c r="F1069" s="74" t="n"/>
      <c r="G1069" s="74">
        <f>IF(F1069="","",VLOOKUP(F1069,Codici!$A$2:$B$38,2,FALSE()))</f>
        <v/>
      </c>
      <c r="H1069" s="74" t="inlineStr">
        <is>
          <t>Sedia  nera</t>
        </is>
      </c>
      <c r="I1069" s="74" t="n">
        <v>4.45</v>
      </c>
      <c r="J1069" s="74" t="n">
        <v>12.8</v>
      </c>
      <c r="K1069" s="74" t="inlineStr">
        <is>
          <t>31-DIC-97</t>
        </is>
      </c>
      <c r="L1069" s="74" t="n"/>
      <c r="M1069" s="74" t="n"/>
      <c r="N1069" s="74" t="n"/>
      <c r="O1069" s="74" t="n"/>
      <c r="P1069" s="74" t="n"/>
    </row>
    <row r="1070">
      <c r="A1070" s="74" t="n">
        <v>2025</v>
      </c>
      <c r="B1070" s="74" t="n">
        <v>636365</v>
      </c>
      <c r="C1070" s="74" t="n">
        <v>1049</v>
      </c>
      <c r="D1070" s="74" t="inlineStr">
        <is>
          <t xml:space="preserve">CAT.  I </t>
        </is>
      </c>
      <c r="E1070" s="74" t="inlineStr">
        <is>
          <t>BAAAAAHAAA</t>
        </is>
      </c>
      <c r="F1070" s="74" t="n"/>
      <c r="G1070" s="74">
        <f>IF(F1070="","",VLOOKUP(F1070,Codici!$A$2:$B$38,2,FALSE()))</f>
        <v/>
      </c>
      <c r="H1070" s="74" t="inlineStr">
        <is>
          <t>Sedia nera</t>
        </is>
      </c>
      <c r="I1070" s="74" t="n">
        <v>4.45</v>
      </c>
      <c r="J1070" s="74" t="n">
        <v>12.8</v>
      </c>
      <c r="K1070" s="74" t="inlineStr">
        <is>
          <t>31-DIC-97</t>
        </is>
      </c>
      <c r="L1070" s="74" t="n"/>
      <c r="M1070" s="74" t="n"/>
      <c r="N1070" s="74" t="n"/>
      <c r="O1070" s="74" t="n"/>
      <c r="P1070" s="74" t="n"/>
    </row>
    <row r="1071">
      <c r="A1071" s="74" t="n">
        <v>2025</v>
      </c>
      <c r="B1071" s="74" t="n">
        <v>636193</v>
      </c>
      <c r="C1071" s="74" t="n">
        <v>1050</v>
      </c>
      <c r="D1071" s="74" t="inlineStr">
        <is>
          <t xml:space="preserve">CAT.  I </t>
        </is>
      </c>
      <c r="E1071" s="74" t="inlineStr">
        <is>
          <t>BAAAAAHAAA</t>
        </is>
      </c>
      <c r="F1071" s="74" t="n"/>
      <c r="G1071" s="74">
        <f>IF(F1071="","",VLOOKUP(F1071,Codici!$A$2:$B$38,2,FALSE()))</f>
        <v/>
      </c>
      <c r="H1071" s="74" t="inlineStr">
        <is>
          <t>Sedia nera</t>
        </is>
      </c>
      <c r="I1071" s="74" t="n">
        <v>4.45</v>
      </c>
      <c r="J1071" s="74" t="n">
        <v>12.8</v>
      </c>
      <c r="K1071" s="74" t="inlineStr">
        <is>
          <t>31-DIC-97</t>
        </is>
      </c>
      <c r="L1071" s="74" t="n"/>
      <c r="M1071" s="74" t="n"/>
      <c r="N1071" s="74" t="n"/>
      <c r="O1071" s="74" t="n"/>
      <c r="P1071" s="74" t="n"/>
    </row>
    <row r="1072">
      <c r="A1072" s="74" t="n">
        <v>2025</v>
      </c>
      <c r="B1072" s="74" t="n">
        <v>636323</v>
      </c>
      <c r="C1072" s="74" t="n">
        <v>1051</v>
      </c>
      <c r="D1072" s="74" t="inlineStr">
        <is>
          <t xml:space="preserve">CAT.  I </t>
        </is>
      </c>
      <c r="E1072" s="74" t="inlineStr">
        <is>
          <t>BAAAAAHAAA</t>
        </is>
      </c>
      <c r="F1072" s="74" t="n"/>
      <c r="G1072" s="74">
        <f>IF(F1072="","",VLOOKUP(F1072,Codici!$A$2:$B$38,2,FALSE()))</f>
        <v/>
      </c>
      <c r="H1072" s="74" t="inlineStr">
        <is>
          <t>Sedia nera</t>
        </is>
      </c>
      <c r="I1072" s="74" t="n">
        <v>4.45</v>
      </c>
      <c r="J1072" s="74" t="n">
        <v>12.8</v>
      </c>
      <c r="K1072" s="74" t="inlineStr">
        <is>
          <t>31-DIC-97</t>
        </is>
      </c>
      <c r="L1072" s="74" t="n"/>
      <c r="M1072" s="74" t="n"/>
      <c r="N1072" s="74" t="n"/>
      <c r="O1072" s="74" t="n"/>
      <c r="P1072" s="74" t="n"/>
    </row>
    <row r="1073">
      <c r="A1073" s="74" t="n">
        <v>2025</v>
      </c>
      <c r="B1073" s="74" t="n">
        <v>636408</v>
      </c>
      <c r="C1073" s="74" t="n">
        <v>1052</v>
      </c>
      <c r="D1073" s="74" t="inlineStr">
        <is>
          <t xml:space="preserve">CAT.  I </t>
        </is>
      </c>
      <c r="E1073" s="74" t="inlineStr">
        <is>
          <t>BAAAAAHAAA</t>
        </is>
      </c>
      <c r="F1073" s="74" t="n"/>
      <c r="G1073" s="74">
        <f>IF(F1073="","",VLOOKUP(F1073,Codici!$A$2:$B$38,2,FALSE()))</f>
        <v/>
      </c>
      <c r="H1073" s="74" t="inlineStr">
        <is>
          <t>Sedia nera</t>
        </is>
      </c>
      <c r="I1073" s="74" t="n">
        <v>4.45</v>
      </c>
      <c r="J1073" s="74" t="n">
        <v>12.8</v>
      </c>
      <c r="K1073" s="74" t="inlineStr">
        <is>
          <t>31-DIC-97</t>
        </is>
      </c>
      <c r="L1073" s="74" t="n"/>
      <c r="M1073" s="74" t="n"/>
      <c r="N1073" s="74" t="n"/>
      <c r="O1073" s="74" t="n"/>
      <c r="P1073" s="74" t="n"/>
    </row>
    <row r="1074">
      <c r="A1074" s="74" t="n">
        <v>2025</v>
      </c>
      <c r="B1074" s="74" t="n">
        <v>636366</v>
      </c>
      <c r="C1074" s="74" t="n">
        <v>1053</v>
      </c>
      <c r="D1074" s="74" t="inlineStr">
        <is>
          <t xml:space="preserve">CAT.  I </t>
        </is>
      </c>
      <c r="E1074" s="74" t="inlineStr">
        <is>
          <t>BAAAAAHAAA</t>
        </is>
      </c>
      <c r="F1074" s="74" t="n"/>
      <c r="G1074" s="74">
        <f>IF(F1074="","",VLOOKUP(F1074,Codici!$A$2:$B$38,2,FALSE()))</f>
        <v/>
      </c>
      <c r="H1074" s="74" t="inlineStr">
        <is>
          <t>Sedia nera</t>
        </is>
      </c>
      <c r="I1074" s="74" t="n">
        <v>4.45</v>
      </c>
      <c r="J1074" s="74" t="n">
        <v>12.8</v>
      </c>
      <c r="K1074" s="74" t="inlineStr">
        <is>
          <t>31-DIC-97</t>
        </is>
      </c>
      <c r="L1074" s="74" t="n"/>
      <c r="M1074" s="74" t="n"/>
      <c r="N1074" s="74" t="n"/>
      <c r="O1074" s="74" t="n"/>
      <c r="P1074" s="74" t="n"/>
    </row>
    <row r="1075">
      <c r="A1075" s="74" t="n">
        <v>2025</v>
      </c>
      <c r="B1075" s="74" t="n">
        <v>636194</v>
      </c>
      <c r="C1075" s="74" t="n">
        <v>1054</v>
      </c>
      <c r="D1075" s="74" t="inlineStr">
        <is>
          <t xml:space="preserve">CAT.  I </t>
        </is>
      </c>
      <c r="E1075" s="74" t="inlineStr">
        <is>
          <t>BAAAAAHAAA</t>
        </is>
      </c>
      <c r="F1075" s="74" t="n"/>
      <c r="G1075" s="74">
        <f>IF(F1075="","",VLOOKUP(F1075,Codici!$A$2:$B$38,2,FALSE()))</f>
        <v/>
      </c>
      <c r="H1075" s="74" t="inlineStr">
        <is>
          <t>Sedia nera</t>
        </is>
      </c>
      <c r="I1075" s="74" t="n">
        <v>4.45</v>
      </c>
      <c r="J1075" s="74" t="n">
        <v>12.8</v>
      </c>
      <c r="K1075" s="74" t="inlineStr">
        <is>
          <t>31-DIC-97</t>
        </is>
      </c>
      <c r="L1075" s="74" t="n"/>
      <c r="M1075" s="74" t="n"/>
      <c r="N1075" s="74" t="n"/>
      <c r="O1075" s="74" t="n"/>
      <c r="P1075" s="74" t="n"/>
    </row>
    <row r="1076">
      <c r="A1076" s="74" t="n">
        <v>2025</v>
      </c>
      <c r="B1076" s="74" t="n">
        <v>636274</v>
      </c>
      <c r="C1076" s="74" t="n">
        <v>1055</v>
      </c>
      <c r="D1076" s="74" t="inlineStr">
        <is>
          <t xml:space="preserve">CAT.  I </t>
        </is>
      </c>
      <c r="E1076" s="74" t="inlineStr">
        <is>
          <t>BAAAAAHAAA</t>
        </is>
      </c>
      <c r="F1076" s="74" t="n"/>
      <c r="G1076" s="74">
        <f>IF(F1076="","",VLOOKUP(F1076,Codici!$A$2:$B$38,2,FALSE()))</f>
        <v/>
      </c>
      <c r="H1076" s="74" t="inlineStr">
        <is>
          <t>Libreria scaffalatura alta</t>
        </is>
      </c>
      <c r="I1076" s="74" t="n">
        <v>26.85</v>
      </c>
      <c r="J1076" s="74" t="n">
        <v>77.16</v>
      </c>
      <c r="K1076" s="74" t="inlineStr">
        <is>
          <t>31-DIC-97</t>
        </is>
      </c>
      <c r="L1076" s="74" t="n"/>
      <c r="M1076" s="74" t="n"/>
      <c r="N1076" s="74" t="n"/>
      <c r="O1076" s="74" t="n"/>
      <c r="P1076" s="74" t="n"/>
    </row>
    <row r="1077">
      <c r="A1077" s="74" t="n">
        <v>2025</v>
      </c>
      <c r="B1077" s="74" t="n">
        <v>636235</v>
      </c>
      <c r="C1077" s="74" t="n">
        <v>1056</v>
      </c>
      <c r="D1077" s="74" t="inlineStr">
        <is>
          <t xml:space="preserve">CAT.  I </t>
        </is>
      </c>
      <c r="E1077" s="74" t="inlineStr">
        <is>
          <t>BAAAAAHAAA</t>
        </is>
      </c>
      <c r="F1077" s="74" t="n"/>
      <c r="G1077" s="74">
        <f>IF(F1077="","",VLOOKUP(F1077,Codici!$A$2:$B$38,2,FALSE()))</f>
        <v/>
      </c>
      <c r="H1077" s="74" t="inlineStr">
        <is>
          <t>Tavolo dattilo</t>
        </is>
      </c>
      <c r="I1077" s="74" t="n">
        <v>16.11</v>
      </c>
      <c r="J1077" s="74" t="n">
        <v>46.3</v>
      </c>
      <c r="K1077" s="74" t="inlineStr">
        <is>
          <t>31-DIC-97</t>
        </is>
      </c>
      <c r="L1077" s="74" t="n"/>
      <c r="M1077" s="74" t="n"/>
      <c r="N1077" s="74" t="n"/>
      <c r="O1077" s="74" t="n"/>
      <c r="P1077" s="74" t="n"/>
    </row>
    <row r="1078">
      <c r="A1078" s="74" t="n">
        <v>2025</v>
      </c>
      <c r="B1078" s="74" t="n">
        <v>636236</v>
      </c>
      <c r="C1078" s="74" t="n">
        <v>1057</v>
      </c>
      <c r="D1078" s="74" t="inlineStr">
        <is>
          <t xml:space="preserve">CAT.  I </t>
        </is>
      </c>
      <c r="E1078" s="74" t="inlineStr">
        <is>
          <t>BAAAAAHAAA</t>
        </is>
      </c>
      <c r="F1078" s="74" t="n"/>
      <c r="G1078" s="74">
        <f>IF(F1078="","",VLOOKUP(F1078,Codici!$A$2:$B$38,2,FALSE()))</f>
        <v/>
      </c>
      <c r="H1078" s="74" t="inlineStr">
        <is>
          <t>Tavolo Dattilo</t>
        </is>
      </c>
      <c r="I1078" s="74" t="n">
        <v>16.11</v>
      </c>
      <c r="J1078" s="74" t="n">
        <v>46.3</v>
      </c>
      <c r="K1078" s="74" t="inlineStr">
        <is>
          <t>31-DIC-97</t>
        </is>
      </c>
      <c r="L1078" s="74" t="n"/>
      <c r="M1078" s="74" t="n"/>
      <c r="N1078" s="74" t="n"/>
      <c r="O1078" s="74" t="n"/>
      <c r="P1078" s="74" t="n"/>
    </row>
    <row r="1079">
      <c r="A1079" s="74" t="n">
        <v>2025</v>
      </c>
      <c r="B1079" s="74" t="n">
        <v>636150</v>
      </c>
      <c r="C1079" s="74" t="n">
        <v>1058</v>
      </c>
      <c r="D1079" s="74" t="inlineStr">
        <is>
          <t xml:space="preserve">CAT.  I </t>
        </is>
      </c>
      <c r="E1079" s="74" t="inlineStr">
        <is>
          <t>BAAAAAHAAA</t>
        </is>
      </c>
      <c r="F1079" s="74" t="n"/>
      <c r="G1079" s="74">
        <f>IF(F1079="","",VLOOKUP(F1079,Codici!$A$2:$B$38,2,FALSE()))</f>
        <v/>
      </c>
      <c r="H1079" s="74" t="inlineStr">
        <is>
          <t>Sgabello regolabile</t>
        </is>
      </c>
      <c r="I1079" s="74" t="n">
        <v>9.17</v>
      </c>
      <c r="J1079" s="74" t="n">
        <v>26.35</v>
      </c>
      <c r="K1079" s="74" t="inlineStr">
        <is>
          <t>31-DIC-97</t>
        </is>
      </c>
      <c r="L1079" s="74" t="n"/>
      <c r="M1079" s="74" t="n"/>
      <c r="N1079" s="74" t="n"/>
      <c r="O1079" s="74" t="n"/>
      <c r="P1079" s="74" t="n"/>
    </row>
    <row r="1080">
      <c r="A1080" s="74" t="n">
        <v>2025</v>
      </c>
      <c r="B1080" s="74" t="n">
        <v>636151</v>
      </c>
      <c r="C1080" s="74" t="n">
        <v>1059</v>
      </c>
      <c r="D1080" s="74" t="inlineStr">
        <is>
          <t xml:space="preserve">CAT.  I </t>
        </is>
      </c>
      <c r="E1080" s="74" t="inlineStr">
        <is>
          <t>BAAAAAHAAA</t>
        </is>
      </c>
      <c r="F1080" s="74" t="n"/>
      <c r="G1080" s="74">
        <f>IF(F1080="","",VLOOKUP(F1080,Codici!$A$2:$B$38,2,FALSE()))</f>
        <v/>
      </c>
      <c r="H1080" s="74" t="inlineStr">
        <is>
          <t>Armadio metallico</t>
        </is>
      </c>
      <c r="I1080" s="74" t="n">
        <v>27.5</v>
      </c>
      <c r="J1080" s="74" t="n">
        <v>79.02</v>
      </c>
      <c r="K1080" s="74" t="inlineStr">
        <is>
          <t>31-DIC-97</t>
        </is>
      </c>
      <c r="L1080" s="74" t="n"/>
      <c r="M1080" s="74" t="n"/>
      <c r="N1080" s="74" t="n"/>
      <c r="O1080" s="74" t="n"/>
      <c r="P1080" s="74" t="n"/>
    </row>
    <row r="1081">
      <c r="A1081" s="74" t="n">
        <v>2025</v>
      </c>
      <c r="B1081" s="74" t="n">
        <v>636195</v>
      </c>
      <c r="C1081" s="74" t="n">
        <v>1060</v>
      </c>
      <c r="D1081" s="74" t="inlineStr">
        <is>
          <t xml:space="preserve">CAT.  I </t>
        </is>
      </c>
      <c r="E1081" s="74" t="inlineStr">
        <is>
          <t>BAAAAAHAAA</t>
        </is>
      </c>
      <c r="F1081" s="74" t="n"/>
      <c r="G1081" s="74">
        <f>IF(F1081="","",VLOOKUP(F1081,Codici!$A$2:$B$38,2,FALSE()))</f>
        <v/>
      </c>
      <c r="H1081" s="74" t="inlineStr">
        <is>
          <t>Armadio</t>
        </is>
      </c>
      <c r="I1081" s="74" t="n">
        <v>22.64</v>
      </c>
      <c r="J1081" s="74" t="n">
        <v>65.06999999999999</v>
      </c>
      <c r="K1081" s="74" t="inlineStr">
        <is>
          <t>31-DIC-97</t>
        </is>
      </c>
      <c r="L1081" s="74" t="n"/>
      <c r="M1081" s="74" t="n"/>
      <c r="N1081" s="74" t="n"/>
      <c r="O1081" s="74" t="n"/>
      <c r="P1081" s="74" t="n"/>
    </row>
    <row r="1082">
      <c r="A1082" s="74" t="n">
        <v>2025</v>
      </c>
      <c r="B1082" s="74" t="n">
        <v>636237</v>
      </c>
      <c r="C1082" s="74" t="n">
        <v>1061</v>
      </c>
      <c r="D1082" s="74" t="inlineStr">
        <is>
          <t xml:space="preserve">CAT.  I </t>
        </is>
      </c>
      <c r="E1082" s="74" t="inlineStr">
        <is>
          <t>BAAAAAHAAA</t>
        </is>
      </c>
      <c r="F1082" s="74" t="n"/>
      <c r="G1082" s="74">
        <f>IF(F1082="","",VLOOKUP(F1082,Codici!$A$2:$B$38,2,FALSE()))</f>
        <v/>
      </c>
      <c r="H1082" s="74" t="inlineStr">
        <is>
          <t>Scaffalatura metallica</t>
        </is>
      </c>
      <c r="I1082" s="74" t="n">
        <v>6.79</v>
      </c>
      <c r="J1082" s="74" t="n">
        <v>19.52</v>
      </c>
      <c r="K1082" s="74" t="inlineStr">
        <is>
          <t>31-DIC-97</t>
        </is>
      </c>
      <c r="L1082" s="74" t="n"/>
      <c r="M1082" s="74" t="n"/>
      <c r="N1082" s="74" t="n"/>
      <c r="O1082" s="74" t="n"/>
      <c r="P1082" s="74" t="n"/>
    </row>
    <row r="1083">
      <c r="A1083" s="74" t="n">
        <v>2025</v>
      </c>
      <c r="B1083" s="74" t="n">
        <v>636196</v>
      </c>
      <c r="C1083" s="74" t="n">
        <v>1062</v>
      </c>
      <c r="D1083" s="74" t="inlineStr">
        <is>
          <t xml:space="preserve">CAT.  I </t>
        </is>
      </c>
      <c r="E1083" s="74" t="inlineStr">
        <is>
          <t>BAAAAAHAAA</t>
        </is>
      </c>
      <c r="F1083" s="74" t="n"/>
      <c r="G1083" s="74">
        <f>IF(F1083="","",VLOOKUP(F1083,Codici!$A$2:$B$38,2,FALSE()))</f>
        <v/>
      </c>
      <c r="H1083" s="74" t="inlineStr">
        <is>
          <t>Scaffalatura metallica</t>
        </is>
      </c>
      <c r="I1083" s="74" t="n">
        <v>6.79</v>
      </c>
      <c r="J1083" s="74" t="n">
        <v>19.52</v>
      </c>
      <c r="K1083" s="74" t="inlineStr">
        <is>
          <t>31-DIC-97</t>
        </is>
      </c>
      <c r="L1083" s="74" t="n"/>
      <c r="M1083" s="74" t="n"/>
      <c r="N1083" s="74" t="n"/>
      <c r="O1083" s="74" t="n"/>
      <c r="P1083" s="74" t="n"/>
    </row>
    <row r="1084">
      <c r="A1084" s="74" t="n">
        <v>2025</v>
      </c>
      <c r="B1084" s="74" t="n">
        <v>636238</v>
      </c>
      <c r="C1084" s="74" t="n">
        <v>1063</v>
      </c>
      <c r="D1084" s="74" t="inlineStr">
        <is>
          <t xml:space="preserve">CAT.  I </t>
        </is>
      </c>
      <c r="E1084" s="74" t="inlineStr">
        <is>
          <t>BAAAAAHAAA</t>
        </is>
      </c>
      <c r="F1084" s="74" t="n"/>
      <c r="G1084" s="74">
        <f>IF(F1084="","",VLOOKUP(F1084,Codici!$A$2:$B$38,2,FALSE()))</f>
        <v/>
      </c>
      <c r="H1084" s="74" t="inlineStr">
        <is>
          <t>Scaffalatura</t>
        </is>
      </c>
      <c r="I1084" s="74" t="n">
        <v>41.39</v>
      </c>
      <c r="J1084" s="74" t="n">
        <v>118.95</v>
      </c>
      <c r="K1084" s="74" t="inlineStr">
        <is>
          <t>31-DIC-97</t>
        </is>
      </c>
      <c r="L1084" s="74" t="n"/>
      <c r="M1084" s="74" t="n"/>
      <c r="N1084" s="74" t="n"/>
      <c r="O1084" s="74" t="n"/>
      <c r="P1084" s="74" t="n"/>
    </row>
    <row r="1085">
      <c r="A1085" s="74" t="n">
        <v>2025</v>
      </c>
      <c r="B1085" s="74" t="n">
        <v>636367</v>
      </c>
      <c r="C1085" s="74" t="n">
        <v>1064</v>
      </c>
      <c r="D1085" s="74" t="inlineStr">
        <is>
          <t xml:space="preserve">CAT.  I </t>
        </is>
      </c>
      <c r="E1085" s="74" t="inlineStr">
        <is>
          <t>BAAAAAHAAA</t>
        </is>
      </c>
      <c r="F1085" s="74" t="n"/>
      <c r="G1085" s="74">
        <f>IF(F1085="","",VLOOKUP(F1085,Codici!$A$2:$B$38,2,FALSE()))</f>
        <v/>
      </c>
      <c r="H1085" s="74" t="inlineStr">
        <is>
          <t>Scaffalatura</t>
        </is>
      </c>
      <c r="I1085" s="74" t="n">
        <v>6.79</v>
      </c>
      <c r="J1085" s="74" t="n">
        <v>19.52</v>
      </c>
      <c r="K1085" s="74" t="inlineStr">
        <is>
          <t>31-DIC-97</t>
        </is>
      </c>
      <c r="L1085" s="74" t="n"/>
      <c r="M1085" s="74" t="n"/>
      <c r="N1085" s="74" t="n"/>
      <c r="O1085" s="74" t="n"/>
      <c r="P1085" s="74" t="n"/>
    </row>
    <row r="1086">
      <c r="A1086" s="74" t="n">
        <v>2025</v>
      </c>
      <c r="B1086" s="74" t="n">
        <v>636197</v>
      </c>
      <c r="C1086" s="74" t="n">
        <v>1065</v>
      </c>
      <c r="D1086" s="74" t="inlineStr">
        <is>
          <t xml:space="preserve">CAT.  I </t>
        </is>
      </c>
      <c r="E1086" s="74" t="inlineStr">
        <is>
          <t>BAAAAAHAAA</t>
        </is>
      </c>
      <c r="F1086" s="74" t="n"/>
      <c r="G1086" s="74">
        <f>IF(F1086="","",VLOOKUP(F1086,Codici!$A$2:$B$38,2,FALSE()))</f>
        <v/>
      </c>
      <c r="H1086" s="74" t="inlineStr">
        <is>
          <t>Libreria scaffalatura</t>
        </is>
      </c>
      <c r="I1086" s="74" t="n">
        <v>23.09</v>
      </c>
      <c r="J1086" s="74" t="n">
        <v>66.36</v>
      </c>
      <c r="K1086" s="74" t="inlineStr">
        <is>
          <t>31-DIC-97</t>
        </is>
      </c>
      <c r="L1086" s="74" t="n"/>
      <c r="M1086" s="74" t="n"/>
      <c r="N1086" s="74" t="n"/>
      <c r="O1086" s="74" t="n"/>
      <c r="P1086" s="74" t="n"/>
    </row>
    <row r="1087">
      <c r="A1087" s="74" t="n">
        <v>2025</v>
      </c>
      <c r="B1087" s="74" t="n">
        <v>636409</v>
      </c>
      <c r="C1087" s="74" t="n">
        <v>1066</v>
      </c>
      <c r="D1087" s="74" t="inlineStr">
        <is>
          <t xml:space="preserve">CAT.  I </t>
        </is>
      </c>
      <c r="E1087" s="74" t="inlineStr">
        <is>
          <t>BAAAAAGAAA</t>
        </is>
      </c>
      <c r="F1087" s="74" t="n"/>
      <c r="G1087" s="74">
        <f>IF(F1087="","",VLOOKUP(F1087,Codici!$A$2:$B$38,2,FALSE()))</f>
        <v/>
      </c>
      <c r="H1087" s="74" t="inlineStr">
        <is>
          <t>Computer Pentium III con modem e software</t>
        </is>
      </c>
      <c r="I1087" s="74" t="n">
        <v>0</v>
      </c>
      <c r="J1087" s="74" t="n">
        <v>1084.56</v>
      </c>
      <c r="K1087" s="74" t="inlineStr">
        <is>
          <t>11-NOV-99</t>
        </is>
      </c>
      <c r="L1087" s="74" t="n"/>
      <c r="M1087" s="74" t="n"/>
      <c r="N1087" s="74" t="n"/>
      <c r="O1087" s="74" t="n"/>
      <c r="P1087" s="74" t="n"/>
    </row>
    <row r="1088">
      <c r="A1088" s="74" t="n">
        <v>2025</v>
      </c>
      <c r="B1088" s="74" t="n">
        <v>636239</v>
      </c>
      <c r="C1088" s="74" t="n">
        <v>1067</v>
      </c>
      <c r="D1088" s="74" t="inlineStr">
        <is>
          <t xml:space="preserve">CAT.  I </t>
        </is>
      </c>
      <c r="E1088" s="74" t="inlineStr">
        <is>
          <t>BAAAAAGAAA</t>
        </is>
      </c>
      <c r="F1088" s="74" t="n"/>
      <c r="G1088" s="74">
        <f>IF(F1088="","",VLOOKUP(F1088,Codici!$A$2:$B$38,2,FALSE()))</f>
        <v/>
      </c>
      <c r="H1088" s="74" t="inlineStr">
        <is>
          <t>Masterizzatore Waitec 24x24x4</t>
        </is>
      </c>
      <c r="I1088" s="74" t="n">
        <v>0</v>
      </c>
      <c r="J1088" s="74" t="n">
        <v>241.7</v>
      </c>
      <c r="K1088" s="74" t="inlineStr">
        <is>
          <t>03-DIC-99</t>
        </is>
      </c>
      <c r="L1088" s="74" t="n"/>
      <c r="M1088" s="74" t="n"/>
      <c r="N1088" s="74" t="n"/>
      <c r="O1088" s="74" t="n"/>
      <c r="P1088" s="74" t="n"/>
    </row>
    <row r="1089">
      <c r="A1089" s="74" t="n">
        <v>2025</v>
      </c>
      <c r="B1089" s="74" t="n">
        <v>636198</v>
      </c>
      <c r="C1089" s="74" t="n">
        <v>1068</v>
      </c>
      <c r="D1089" s="74" t="inlineStr">
        <is>
          <t xml:space="preserve">CAT.  I </t>
        </is>
      </c>
      <c r="E1089" s="74" t="inlineStr">
        <is>
          <t>BAAAAAHAAA</t>
        </is>
      </c>
      <c r="F1089" s="74" t="n"/>
      <c r="G1089" s="74">
        <f>IF(F1089="","",VLOOKUP(F1089,Codici!$A$2:$B$38,2,FALSE()))</f>
        <v/>
      </c>
      <c r="H1089" s="74" t="inlineStr">
        <is>
          <t>Tavolo porta attrezzature scientifiche</t>
        </is>
      </c>
      <c r="I1089" s="74" t="n">
        <v>59.96</v>
      </c>
      <c r="J1089" s="74" t="n">
        <v>139.44</v>
      </c>
      <c r="K1089" s="74" t="inlineStr">
        <is>
          <t>15-MAR-00</t>
        </is>
      </c>
      <c r="L1089" s="74" t="n"/>
      <c r="M1089" s="74" t="n"/>
      <c r="N1089" s="74" t="n"/>
      <c r="O1089" s="74" t="n"/>
      <c r="P1089" s="74" t="n"/>
    </row>
    <row r="1090">
      <c r="A1090" s="74" t="n">
        <v>2025</v>
      </c>
      <c r="B1090" s="74" t="n">
        <v>636240</v>
      </c>
      <c r="C1090" s="74" t="n">
        <v>1069</v>
      </c>
      <c r="D1090" s="74" t="inlineStr">
        <is>
          <t xml:space="preserve">CAT.  I </t>
        </is>
      </c>
      <c r="E1090" s="74" t="inlineStr">
        <is>
          <t>BAAAAAHAAA</t>
        </is>
      </c>
      <c r="F1090" s="74" t="n"/>
      <c r="G1090" s="74">
        <f>IF(F1090="","",VLOOKUP(F1090,Codici!$A$2:$B$38,2,FALSE()))</f>
        <v/>
      </c>
      <c r="H1090" s="74" t="inlineStr">
        <is>
          <t>Scaffale zincato premontati 1x40</t>
        </is>
      </c>
      <c r="I1090" s="74" t="n">
        <v>12.88</v>
      </c>
      <c r="J1090" s="74" t="n">
        <v>29.95</v>
      </c>
      <c r="K1090" s="74" t="inlineStr">
        <is>
          <t>02-MAR-00</t>
        </is>
      </c>
      <c r="L1090" s="74" t="n"/>
      <c r="M1090" s="74" t="n"/>
      <c r="N1090" s="74" t="n"/>
      <c r="O1090" s="74" t="n"/>
      <c r="P1090" s="74" t="n"/>
    </row>
    <row r="1091">
      <c r="A1091" s="74" t="n">
        <v>2025</v>
      </c>
      <c r="B1091" s="74" t="n">
        <v>636275</v>
      </c>
      <c r="C1091" s="74" t="n">
        <v>1070</v>
      </c>
      <c r="D1091" s="74" t="inlineStr">
        <is>
          <t xml:space="preserve">CAT.  I </t>
        </is>
      </c>
      <c r="E1091" s="74" t="inlineStr">
        <is>
          <t>BAAAAAHAAA</t>
        </is>
      </c>
      <c r="F1091" s="74" t="n"/>
      <c r="G1091" s="74">
        <f>IF(F1091="","",VLOOKUP(F1091,Codici!$A$2:$B$38,2,FALSE()))</f>
        <v/>
      </c>
      <c r="H1091" s="74" t="inlineStr">
        <is>
          <t>Scaffale zincato premontati 1x40</t>
        </is>
      </c>
      <c r="I1091" s="74" t="n">
        <v>12.88</v>
      </c>
      <c r="J1091" s="74" t="n">
        <v>29.95</v>
      </c>
      <c r="K1091" s="74" t="inlineStr">
        <is>
          <t>02-MAR-00</t>
        </is>
      </c>
      <c r="L1091" s="74" t="n"/>
      <c r="M1091" s="74" t="n"/>
      <c r="N1091" s="74" t="n"/>
      <c r="O1091" s="74" t="n"/>
      <c r="P1091" s="74" t="n"/>
    </row>
    <row r="1092">
      <c r="A1092" s="74" t="n">
        <v>2025</v>
      </c>
      <c r="B1092" s="74" t="n">
        <v>636241</v>
      </c>
      <c r="C1092" s="74" t="n">
        <v>1071</v>
      </c>
      <c r="D1092" s="74" t="inlineStr">
        <is>
          <t xml:space="preserve">CAT.  I </t>
        </is>
      </c>
      <c r="E1092" s="74" t="inlineStr">
        <is>
          <t>BAAAAAGAAA</t>
        </is>
      </c>
      <c r="F1092" s="74" t="n"/>
      <c r="G1092" s="74">
        <f>IF(F1092="","",VLOOKUP(F1092,Codici!$A$2:$B$38,2,FALSE()))</f>
        <v/>
      </c>
      <c r="H1092" s="74" t="inlineStr">
        <is>
          <t>Segreteria telefonica</t>
        </is>
      </c>
      <c r="I1092" s="74" t="n">
        <v>20.54</v>
      </c>
      <c r="J1092" s="74" t="n">
        <v>42.97</v>
      </c>
      <c r="K1092" s="74" t="inlineStr">
        <is>
          <t>31-DIC-00</t>
        </is>
      </c>
      <c r="L1092" s="74" t="n"/>
      <c r="M1092" s="74" t="n"/>
      <c r="N1092" s="74" t="n"/>
      <c r="O1092" s="74" t="n"/>
      <c r="P1092" s="74" t="n"/>
    </row>
    <row r="1093">
      <c r="A1093" s="74" t="n">
        <v>2025</v>
      </c>
      <c r="B1093" s="74" t="n">
        <v>636242</v>
      </c>
      <c r="C1093" s="74" t="n">
        <v>1072</v>
      </c>
      <c r="D1093" s="74" t="inlineStr">
        <is>
          <t xml:space="preserve">CAT.  I </t>
        </is>
      </c>
      <c r="E1093" s="74" t="inlineStr">
        <is>
          <t>BAAAAAHAAA</t>
        </is>
      </c>
      <c r="F1093" s="74" t="n"/>
      <c r="G1093" s="74">
        <f>IF(F1093="","",VLOOKUP(F1093,Codici!$A$2:$B$38,2,FALSE()))</f>
        <v/>
      </c>
      <c r="H1093" s="74" t="inlineStr">
        <is>
          <t>Poltrona ergonomica Art. S 123</t>
        </is>
      </c>
      <c r="I1093" s="74" t="n">
        <v>102.2</v>
      </c>
      <c r="J1093" s="74" t="n">
        <v>213.81</v>
      </c>
      <c r="K1093" s="74" t="inlineStr">
        <is>
          <t>28-NOV-00</t>
        </is>
      </c>
      <c r="L1093" s="74" t="n"/>
      <c r="M1093" s="74" t="n"/>
      <c r="N1093" s="74" t="n"/>
      <c r="O1093" s="74" t="n"/>
      <c r="P1093" s="74" t="n"/>
    </row>
    <row r="1094">
      <c r="A1094" s="74" t="n">
        <v>2025</v>
      </c>
      <c r="B1094" s="74" t="n">
        <v>636243</v>
      </c>
      <c r="C1094" s="74" t="n">
        <v>1073</v>
      </c>
      <c r="D1094" s="74" t="inlineStr">
        <is>
          <t xml:space="preserve">CAT.  I </t>
        </is>
      </c>
      <c r="E1094" s="74" t="inlineStr">
        <is>
          <t>BAAAAAHAAA</t>
        </is>
      </c>
      <c r="F1094" s="74" t="n"/>
      <c r="G1094" s="74">
        <f>IF(F1094="","",VLOOKUP(F1094,Codici!$A$2:$B$38,2,FALSE()))</f>
        <v/>
      </c>
      <c r="H1094" s="74" t="inlineStr">
        <is>
          <t>Plafoniera emergenza 1X18W</t>
        </is>
      </c>
      <c r="I1094" s="74" t="n">
        <v>36.72</v>
      </c>
      <c r="J1094" s="74" t="n">
        <v>76.81999999999999</v>
      </c>
      <c r="K1094" s="74" t="inlineStr">
        <is>
          <t>02-FEB-01</t>
        </is>
      </c>
      <c r="L1094" s="74" t="n"/>
      <c r="M1094" s="74" t="n"/>
      <c r="N1094" s="74" t="n"/>
      <c r="O1094" s="74" t="n"/>
      <c r="P1094" s="74" t="n"/>
    </row>
    <row r="1095">
      <c r="A1095" s="74" t="n">
        <v>2025</v>
      </c>
      <c r="B1095" s="74" t="n">
        <v>636325</v>
      </c>
      <c r="C1095" s="74" t="n">
        <v>1074</v>
      </c>
      <c r="D1095" s="74" t="inlineStr">
        <is>
          <t xml:space="preserve">CAT.  I </t>
        </is>
      </c>
      <c r="E1095" s="74" t="inlineStr">
        <is>
          <t>BAAAAAHAAA</t>
        </is>
      </c>
      <c r="F1095" s="74" t="n"/>
      <c r="G1095" s="74">
        <f>IF(F1095="","",VLOOKUP(F1095,Codici!$A$2:$B$38,2,FALSE()))</f>
        <v/>
      </c>
      <c r="H1095" s="74" t="inlineStr">
        <is>
          <t>Plafoniera emergenza 1X18W</t>
        </is>
      </c>
      <c r="I1095" s="74" t="n">
        <v>36.72</v>
      </c>
      <c r="J1095" s="74" t="n">
        <v>76.81999999999999</v>
      </c>
      <c r="K1095" s="74" t="inlineStr">
        <is>
          <t>02-FEB-01</t>
        </is>
      </c>
      <c r="L1095" s="74" t="n"/>
      <c r="M1095" s="74" t="n"/>
      <c r="N1095" s="74" t="n"/>
      <c r="O1095" s="74" t="n"/>
      <c r="P1095" s="74" t="n"/>
    </row>
    <row r="1096">
      <c r="A1096" s="74" t="n">
        <v>2025</v>
      </c>
      <c r="B1096" s="74" t="n">
        <v>636276</v>
      </c>
      <c r="C1096" s="74" t="n">
        <v>1075</v>
      </c>
      <c r="D1096" s="74" t="inlineStr">
        <is>
          <t xml:space="preserve">CAT.  I </t>
        </is>
      </c>
      <c r="E1096" s="74" t="inlineStr">
        <is>
          <t>BAAAAAHAAA</t>
        </is>
      </c>
      <c r="F1096" s="74" t="n"/>
      <c r="G1096" s="74">
        <f>IF(F1096="","",VLOOKUP(F1096,Codici!$A$2:$B$38,2,FALSE()))</f>
        <v/>
      </c>
      <c r="H1096" s="74" t="inlineStr">
        <is>
          <t>Plafoniera confort 3x58</t>
        </is>
      </c>
      <c r="I1096" s="74" t="n">
        <v>74.06</v>
      </c>
      <c r="J1096" s="74" t="n">
        <v>154.94</v>
      </c>
      <c r="K1096" s="74" t="inlineStr">
        <is>
          <t>02-FEB-01</t>
        </is>
      </c>
      <c r="L1096" s="74" t="n"/>
      <c r="M1096" s="74" t="n"/>
      <c r="N1096" s="74" t="n"/>
      <c r="O1096" s="74" t="n"/>
      <c r="P1096" s="74" t="n"/>
    </row>
    <row r="1097">
      <c r="A1097" s="74" t="n">
        <v>2025</v>
      </c>
      <c r="B1097" s="74" t="n">
        <v>636411</v>
      </c>
      <c r="C1097" s="74" t="n">
        <v>1076</v>
      </c>
      <c r="D1097" s="74" t="inlineStr">
        <is>
          <t xml:space="preserve">CAT.  I </t>
        </is>
      </c>
      <c r="E1097" s="74" t="inlineStr">
        <is>
          <t>BAAAAAHAAA</t>
        </is>
      </c>
      <c r="F1097" s="74" t="n"/>
      <c r="G1097" s="74">
        <f>IF(F1097="","",VLOOKUP(F1097,Codici!$A$2:$B$38,2,FALSE()))</f>
        <v/>
      </c>
      <c r="H1097" s="74" t="inlineStr">
        <is>
          <t>Plafoniera confort 3x58</t>
        </is>
      </c>
      <c r="I1097" s="74" t="n">
        <v>74.06</v>
      </c>
      <c r="J1097" s="74" t="n">
        <v>154.94</v>
      </c>
      <c r="K1097" s="74" t="inlineStr">
        <is>
          <t>02-FEB-01</t>
        </is>
      </c>
      <c r="L1097" s="74" t="n"/>
      <c r="M1097" s="74" t="n"/>
      <c r="N1097" s="74" t="n"/>
      <c r="O1097" s="74" t="n"/>
      <c r="P1097" s="74" t="n"/>
    </row>
    <row r="1098">
      <c r="A1098" s="74" t="n">
        <v>2025</v>
      </c>
      <c r="B1098" s="74" t="n">
        <v>636412</v>
      </c>
      <c r="C1098" s="74" t="n">
        <v>1077</v>
      </c>
      <c r="D1098" s="74" t="inlineStr">
        <is>
          <t xml:space="preserve">CAT.  I </t>
        </is>
      </c>
      <c r="E1098" s="74" t="inlineStr">
        <is>
          <t>BAAAAAHAAA</t>
        </is>
      </c>
      <c r="F1098" s="74" t="n"/>
      <c r="G1098" s="74">
        <f>IF(F1098="","",VLOOKUP(F1098,Codici!$A$2:$B$38,2,FALSE()))</f>
        <v/>
      </c>
      <c r="H1098" s="74" t="inlineStr">
        <is>
          <t>Plafoniera confort 3x36W</t>
        </is>
      </c>
      <c r="I1098" s="74" t="n">
        <v>57.6</v>
      </c>
      <c r="J1098" s="74" t="n">
        <v>120.5</v>
      </c>
      <c r="K1098" s="74" t="inlineStr">
        <is>
          <t>02-FEB-01</t>
        </is>
      </c>
      <c r="L1098" s="74" t="n"/>
      <c r="M1098" s="74" t="n"/>
      <c r="N1098" s="74" t="n"/>
      <c r="O1098" s="74" t="n"/>
      <c r="P1098" s="74" t="n"/>
    </row>
    <row r="1099">
      <c r="A1099" s="74" t="n">
        <v>2025</v>
      </c>
      <c r="B1099" s="74" t="n">
        <v>636153</v>
      </c>
      <c r="C1099" s="74" t="n">
        <v>1078</v>
      </c>
      <c r="D1099" s="74" t="inlineStr">
        <is>
          <t xml:space="preserve">CAT.  I </t>
        </is>
      </c>
      <c r="E1099" s="74" t="inlineStr">
        <is>
          <t>BAAAAAHAAA</t>
        </is>
      </c>
      <c r="F1099" s="74" t="n"/>
      <c r="G1099" s="74">
        <f>IF(F1099="","",VLOOKUP(F1099,Codici!$A$2:$B$38,2,FALSE()))</f>
        <v/>
      </c>
      <c r="H1099" s="74" t="inlineStr">
        <is>
          <t>Plafoniera confort 3x36W</t>
        </is>
      </c>
      <c r="I1099" s="74" t="n">
        <v>57.6</v>
      </c>
      <c r="J1099" s="74" t="n">
        <v>120.5</v>
      </c>
      <c r="K1099" s="74" t="inlineStr">
        <is>
          <t>02-FEB-01</t>
        </is>
      </c>
      <c r="L1099" s="74" t="n"/>
      <c r="M1099" s="74" t="n"/>
      <c r="N1099" s="74" t="n"/>
      <c r="O1099" s="74" t="n"/>
      <c r="P1099" s="74" t="n"/>
    </row>
    <row r="1100">
      <c r="A1100" s="74" t="n">
        <v>2025</v>
      </c>
      <c r="B1100" s="74" t="n">
        <v>636199</v>
      </c>
      <c r="C1100" s="74" t="n">
        <v>1079</v>
      </c>
      <c r="D1100" s="74" t="inlineStr">
        <is>
          <t xml:space="preserve">CAT.  I </t>
        </is>
      </c>
      <c r="E1100" s="74" t="inlineStr">
        <is>
          <t>BAAAAAHAAA</t>
        </is>
      </c>
      <c r="F1100" s="74" t="n"/>
      <c r="G1100" s="74">
        <f>IF(F1100="","",VLOOKUP(F1100,Codici!$A$2:$B$38,2,FALSE()))</f>
        <v/>
      </c>
      <c r="H1100" s="74" t="inlineStr">
        <is>
          <t>Plafoniera confort 3x36W</t>
        </is>
      </c>
      <c r="I1100" s="74" t="n">
        <v>57.6</v>
      </c>
      <c r="J1100" s="74" t="n">
        <v>120.5</v>
      </c>
      <c r="K1100" s="74" t="inlineStr">
        <is>
          <t>02-FEB-01</t>
        </is>
      </c>
      <c r="L1100" s="74" t="n"/>
      <c r="M1100" s="74" t="n"/>
      <c r="N1100" s="74" t="n"/>
      <c r="O1100" s="74" t="n"/>
      <c r="P1100" s="74" t="n"/>
    </row>
    <row r="1101">
      <c r="A1101" s="74" t="n">
        <v>2025</v>
      </c>
      <c r="B1101" s="74" t="n">
        <v>636200</v>
      </c>
      <c r="C1101" s="74" t="n">
        <v>1080</v>
      </c>
      <c r="D1101" s="74" t="inlineStr">
        <is>
          <t xml:space="preserve">CAT.  I </t>
        </is>
      </c>
      <c r="E1101" s="74" t="inlineStr">
        <is>
          <t>BAAAAAHAAA</t>
        </is>
      </c>
      <c r="F1101" s="74" t="n"/>
      <c r="G1101" s="74">
        <f>IF(F1101="","",VLOOKUP(F1101,Codici!$A$2:$B$38,2,FALSE()))</f>
        <v/>
      </c>
      <c r="H1101" s="74" t="inlineStr">
        <is>
          <t>Tavolo Dattilo 120x60</t>
        </is>
      </c>
      <c r="I1101" s="74" t="n">
        <v>54.74</v>
      </c>
      <c r="J1101" s="74" t="n">
        <v>136.86</v>
      </c>
      <c r="K1101" s="74" t="inlineStr">
        <is>
          <t>17-MAG-02</t>
        </is>
      </c>
      <c r="L1101" s="74" t="n"/>
      <c r="M1101" s="74" t="n"/>
      <c r="N1101" s="74" t="n"/>
      <c r="O1101" s="74" t="n"/>
      <c r="P1101" s="74" t="n"/>
    </row>
    <row r="1102">
      <c r="A1102" s="74" t="n">
        <v>2025</v>
      </c>
      <c r="B1102" s="74" t="n">
        <v>636368</v>
      </c>
      <c r="C1102" s="74" t="n">
        <v>1081</v>
      </c>
      <c r="D1102" s="74" t="inlineStr">
        <is>
          <t xml:space="preserve">CAT.  I </t>
        </is>
      </c>
      <c r="E1102" s="74" t="inlineStr">
        <is>
          <t>BAAAAAHAAA</t>
        </is>
      </c>
      <c r="F1102" s="74" t="n"/>
      <c r="G1102" s="74">
        <f>IF(F1102="","",VLOOKUP(F1102,Codici!$A$2:$B$38,2,FALSE()))</f>
        <v/>
      </c>
      <c r="H1102" s="74" t="inlineStr">
        <is>
          <t>Tavolo dattilo 120x60</t>
        </is>
      </c>
      <c r="I1102" s="74" t="n">
        <v>54.74</v>
      </c>
      <c r="J1102" s="74" t="n">
        <v>136.86</v>
      </c>
      <c r="K1102" s="74" t="inlineStr">
        <is>
          <t>17-MAG-02</t>
        </is>
      </c>
      <c r="L1102" s="74" t="n"/>
      <c r="M1102" s="74" t="n"/>
      <c r="N1102" s="74" t="n"/>
      <c r="O1102" s="74" t="n"/>
      <c r="P1102" s="74" t="n"/>
    </row>
    <row r="1103">
      <c r="A1103" s="74" t="n">
        <v>2025</v>
      </c>
      <c r="B1103" s="74" t="n">
        <v>636208</v>
      </c>
      <c r="C1103" s="74" t="n">
        <v>1082</v>
      </c>
      <c r="D1103" s="74" t="inlineStr">
        <is>
          <t xml:space="preserve">CAT.  III </t>
        </is>
      </c>
      <c r="E1103" s="74" t="inlineStr">
        <is>
          <t>BAAAAAGAEA</t>
        </is>
      </c>
      <c r="F1103" s="74" t="n"/>
      <c r="G1103" s="74">
        <f>IF(F1103="","",VLOOKUP(F1103,Codici!$A$2:$B$38,2,FALSE()))</f>
        <v/>
      </c>
      <c r="H1103" s="74" t="inlineStr">
        <is>
          <t>Videocamera Sony CCD-TR412</t>
        </is>
      </c>
      <c r="I1103" s="74" t="n">
        <v>197.87</v>
      </c>
      <c r="J1103" s="74" t="n">
        <v>511.29</v>
      </c>
      <c r="K1103" s="74" t="inlineStr">
        <is>
          <t>06-AGO-98</t>
        </is>
      </c>
      <c r="L1103" s="74" t="n"/>
      <c r="M1103" s="74" t="n"/>
      <c r="N1103" s="74" t="n"/>
      <c r="O1103" s="74" t="n"/>
      <c r="P1103" s="74" t="n"/>
    </row>
    <row r="1104">
      <c r="A1104" s="74" t="n">
        <v>2025</v>
      </c>
      <c r="B1104" s="74" t="n">
        <v>636308</v>
      </c>
      <c r="C1104" s="74" t="n">
        <v>1083</v>
      </c>
      <c r="D1104" s="74" t="inlineStr">
        <is>
          <t xml:space="preserve">CAT.  III </t>
        </is>
      </c>
      <c r="E1104" s="74" t="inlineStr">
        <is>
          <t>BAAAAAGAEA</t>
        </is>
      </c>
      <c r="F1104" s="74" t="n"/>
      <c r="G1104" s="74">
        <f>IF(F1104="","",VLOOKUP(F1104,Codici!$A$2:$B$38,2,FALSE()))</f>
        <v/>
      </c>
      <c r="H1104" s="74" t="inlineStr">
        <is>
          <t>Valigetta medica oltre due persone</t>
        </is>
      </c>
      <c r="I1104" s="74" t="n">
        <v>100</v>
      </c>
      <c r="J1104" s="74" t="n">
        <v>100</v>
      </c>
      <c r="K1104" s="74" t="inlineStr">
        <is>
          <t>17-APR-09</t>
        </is>
      </c>
      <c r="L1104" s="74" t="n"/>
      <c r="M1104" s="74" t="n"/>
      <c r="N1104" s="74" t="n"/>
      <c r="O1104" s="74" t="n"/>
      <c r="P1104" s="74" t="n"/>
    </row>
    <row r="1105">
      <c r="A1105" s="74" t="n">
        <v>2025</v>
      </c>
      <c r="B1105" s="74" t="n">
        <v>636309</v>
      </c>
      <c r="C1105" s="74" t="n">
        <v>1084</v>
      </c>
      <c r="D1105" s="74" t="inlineStr">
        <is>
          <t xml:space="preserve">CAT.  III </t>
        </is>
      </c>
      <c r="E1105" s="74" t="inlineStr">
        <is>
          <t>BAAAAAGAEA</t>
        </is>
      </c>
      <c r="F1105" s="74" t="n"/>
      <c r="G1105" s="74">
        <f>IF(F1105="","",VLOOKUP(F1105,Codici!$A$2:$B$38,2,FALSE()))</f>
        <v/>
      </c>
      <c r="H1105" s="74" t="inlineStr">
        <is>
          <t>RIFRATTOMETRO PORTATILE 0,80% BRIX</t>
        </is>
      </c>
      <c r="I1105" s="74" t="n">
        <v>176.4</v>
      </c>
      <c r="J1105" s="74" t="n">
        <v>176.4</v>
      </c>
      <c r="K1105" s="74" t="inlineStr">
        <is>
          <t>26-FEB-09</t>
        </is>
      </c>
      <c r="L1105" s="74" t="n"/>
      <c r="M1105" s="74" t="n"/>
      <c r="N1105" s="74" t="n"/>
      <c r="O1105" s="74" t="n"/>
      <c r="P1105" s="74" t="n"/>
    </row>
    <row r="1106">
      <c r="A1106" s="74" t="n">
        <v>2025</v>
      </c>
      <c r="B1106" s="74" t="n">
        <v>636247</v>
      </c>
      <c r="C1106" s="74" t="n">
        <v>1085</v>
      </c>
      <c r="D1106" s="74" t="inlineStr">
        <is>
          <t xml:space="preserve">CAT.  III </t>
        </is>
      </c>
      <c r="E1106" s="74" t="inlineStr">
        <is>
          <t>BAAAAAGAEA</t>
        </is>
      </c>
      <c r="F1106" s="74" t="n"/>
      <c r="G1106" s="74">
        <f>IF(F1106="","",VLOOKUP(F1106,Codici!$A$2:$B$38,2,FALSE()))</f>
        <v/>
      </c>
      <c r="H1106" s="74" t="inlineStr">
        <is>
          <t>Macchina fotografica Yashica Fx3 2000</t>
        </is>
      </c>
      <c r="I1106" s="74" t="n">
        <v>90.40000000000001</v>
      </c>
      <c r="J1106" s="74" t="n">
        <v>259.78</v>
      </c>
      <c r="K1106" s="74" t="inlineStr">
        <is>
          <t>13-AGO-97</t>
        </is>
      </c>
      <c r="L1106" s="74" t="n"/>
      <c r="M1106" s="74" t="n"/>
      <c r="N1106" s="74" t="n"/>
      <c r="O1106" s="74" t="n"/>
      <c r="P1106" s="74" t="n"/>
    </row>
    <row r="1107">
      <c r="A1107" s="74" t="n">
        <v>2025</v>
      </c>
      <c r="B1107" s="74" t="n">
        <v>636248</v>
      </c>
      <c r="C1107" s="74" t="n">
        <v>1086</v>
      </c>
      <c r="D1107" s="74" t="inlineStr">
        <is>
          <t xml:space="preserve">CAT.  III </t>
        </is>
      </c>
      <c r="E1107" s="74" t="inlineStr">
        <is>
          <t>BAAAAAGAEA</t>
        </is>
      </c>
      <c r="F1107" s="74" t="n"/>
      <c r="G1107" s="74">
        <f>IF(F1107="","",VLOOKUP(F1107,Codici!$A$2:$B$38,2,FALSE()))</f>
        <v/>
      </c>
      <c r="H1107" s="74" t="inlineStr">
        <is>
          <t>Frigo lt. 240 Philco</t>
        </is>
      </c>
      <c r="I1107" s="74" t="n">
        <v>105.93</v>
      </c>
      <c r="J1107" s="74" t="n">
        <v>273.73</v>
      </c>
      <c r="K1107" s="74" t="inlineStr">
        <is>
          <t>31-LUG-98</t>
        </is>
      </c>
      <c r="L1107" s="74" t="n"/>
      <c r="M1107" s="74" t="n"/>
      <c r="N1107" s="74" t="n"/>
      <c r="O1107" s="74" t="n"/>
      <c r="P1107" s="74" t="n"/>
    </row>
    <row r="1108">
      <c r="A1108" s="74" t="n">
        <v>2025</v>
      </c>
      <c r="B1108" s="74" t="n">
        <v>636129</v>
      </c>
      <c r="C1108" s="74" t="n">
        <v>1087</v>
      </c>
      <c r="D1108" s="74" t="inlineStr">
        <is>
          <t xml:space="preserve">CAT.  III </t>
        </is>
      </c>
      <c r="E1108" s="74" t="inlineStr">
        <is>
          <t>BAAAAAGAEA</t>
        </is>
      </c>
      <c r="F1108" s="74" t="n"/>
      <c r="G1108" s="74">
        <f>IF(F1108="","",VLOOKUP(F1108,Codici!$A$2:$B$38,2,FALSE()))</f>
        <v/>
      </c>
      <c r="H1108" s="74" t="inlineStr">
        <is>
          <t>Termoigrometro portatile con sonda 8564</t>
        </is>
      </c>
      <c r="I1108" s="74" t="n">
        <v>91.62</v>
      </c>
      <c r="J1108" s="74" t="n">
        <v>236.74</v>
      </c>
      <c r="K1108" s="74" t="inlineStr">
        <is>
          <t>15-SET-98</t>
        </is>
      </c>
      <c r="L1108" s="74" t="n"/>
      <c r="M1108" s="74" t="n"/>
      <c r="N1108" s="74" t="n"/>
      <c r="O1108" s="74" t="n"/>
      <c r="P1108" s="74" t="n"/>
    </row>
    <row r="1109">
      <c r="A1109" s="74" t="n">
        <v>2025</v>
      </c>
      <c r="B1109" s="74" t="n">
        <v>636162</v>
      </c>
      <c r="C1109" s="74" t="n">
        <v>1088</v>
      </c>
      <c r="D1109" s="74" t="inlineStr">
        <is>
          <t xml:space="preserve">CAT.  III </t>
        </is>
      </c>
      <c r="E1109" s="74" t="inlineStr">
        <is>
          <t>BAAAAAGAEA</t>
        </is>
      </c>
      <c r="F1109" s="74" t="n"/>
      <c r="G1109" s="74">
        <f>IF(F1109="","",VLOOKUP(F1109,Codici!$A$2:$B$38,2,FALSE()))</f>
        <v/>
      </c>
      <c r="H1109" s="74" t="inlineStr">
        <is>
          <t xml:space="preserve">PHMETRO portatile PH330 </t>
        </is>
      </c>
      <c r="I1109" s="74" t="n">
        <v>206.5</v>
      </c>
      <c r="J1109" s="74" t="n">
        <v>533.6</v>
      </c>
      <c r="K1109" s="74" t="inlineStr">
        <is>
          <t>30-NOV-98</t>
        </is>
      </c>
      <c r="L1109" s="74" t="n"/>
      <c r="M1109" s="74" t="n"/>
      <c r="N1109" s="74" t="n"/>
      <c r="O1109" s="74" t="n"/>
      <c r="P1109" s="74" t="n"/>
    </row>
    <row r="1110">
      <c r="A1110" s="74" t="n">
        <v>2025</v>
      </c>
      <c r="B1110" s="74" t="n">
        <v>636293</v>
      </c>
      <c r="C1110" s="74" t="n">
        <v>1089</v>
      </c>
      <c r="D1110" s="74" t="inlineStr">
        <is>
          <t xml:space="preserve">CAT.  III </t>
        </is>
      </c>
      <c r="E1110" s="74" t="inlineStr">
        <is>
          <t>BAAAAAGAEA</t>
        </is>
      </c>
      <c r="F1110" s="74" t="n"/>
      <c r="G1110" s="74">
        <f>IF(F1110="","",VLOOKUP(F1110,Codici!$A$2:$B$38,2,FALSE()))</f>
        <v/>
      </c>
      <c r="H1110" s="74" t="inlineStr">
        <is>
          <t>Bilancia tecnica 1200-0,1GR</t>
        </is>
      </c>
      <c r="I1110" s="74" t="n">
        <v>236.24</v>
      </c>
      <c r="J1110" s="74" t="n">
        <v>610.45</v>
      </c>
      <c r="K1110" s="74" t="inlineStr">
        <is>
          <t>30-NOV-98</t>
        </is>
      </c>
      <c r="L1110" s="74" t="n"/>
      <c r="M1110" s="74" t="n"/>
      <c r="N1110" s="74" t="n"/>
      <c r="O1110" s="74" t="n"/>
      <c r="P1110" s="74" t="n"/>
    </row>
    <row r="1111">
      <c r="A1111" s="74" t="n">
        <v>2025</v>
      </c>
      <c r="B1111" s="74" t="n">
        <v>636251</v>
      </c>
      <c r="C1111" s="74" t="n">
        <v>1090</v>
      </c>
      <c r="D1111" s="74" t="inlineStr">
        <is>
          <t xml:space="preserve">CAT.  III </t>
        </is>
      </c>
      <c r="E1111" s="74" t="inlineStr">
        <is>
          <t>BAAAAAGAEA</t>
        </is>
      </c>
      <c r="F1111" s="74" t="n"/>
      <c r="G1111" s="74">
        <f>IF(F1111="","",VLOOKUP(F1111,Codici!$A$2:$B$38,2,FALSE()))</f>
        <v/>
      </c>
      <c r="H1111" s="74" t="inlineStr">
        <is>
          <t>Borsa proiettore</t>
        </is>
      </c>
      <c r="I1111" s="74" t="n">
        <v>4</v>
      </c>
      <c r="J1111" s="74" t="n">
        <v>11.5</v>
      </c>
      <c r="K1111" s="74" t="inlineStr">
        <is>
          <t>31-DIC-97</t>
        </is>
      </c>
      <c r="L1111" s="74" t="n"/>
      <c r="M1111" s="74" t="n"/>
      <c r="N1111" s="74" t="n"/>
      <c r="O1111" s="74" t="n"/>
      <c r="P1111" s="74" t="n"/>
    </row>
    <row r="1112">
      <c r="A1112" s="74" t="n">
        <v>2025</v>
      </c>
      <c r="B1112" s="74" t="n">
        <v>636339</v>
      </c>
      <c r="C1112" s="74" t="n">
        <v>1091</v>
      </c>
      <c r="D1112" s="74" t="inlineStr">
        <is>
          <t xml:space="preserve">CAT.  III </t>
        </is>
      </c>
      <c r="E1112" s="74" t="inlineStr">
        <is>
          <t>BAAAAAGAEA</t>
        </is>
      </c>
      <c r="F1112" s="74" t="n"/>
      <c r="G1112" s="74">
        <f>IF(F1112="","",VLOOKUP(F1112,Codici!$A$2:$B$38,2,FALSE()))</f>
        <v/>
      </c>
      <c r="H1112" s="74" t="inlineStr">
        <is>
          <t>Proiettore DIA</t>
        </is>
      </c>
      <c r="I1112" s="74" t="n">
        <v>2.7</v>
      </c>
      <c r="J1112" s="74" t="n">
        <v>7.77</v>
      </c>
      <c r="K1112" s="74" t="inlineStr">
        <is>
          <t>31-DIC-97</t>
        </is>
      </c>
      <c r="L1112" s="74" t="n"/>
      <c r="M1112" s="74" t="n"/>
      <c r="N1112" s="74" t="n"/>
      <c r="O1112" s="74" t="n"/>
      <c r="P1112" s="74" t="n"/>
    </row>
    <row r="1113">
      <c r="A1113" s="74" t="n">
        <v>2025</v>
      </c>
      <c r="B1113" s="74" t="n">
        <v>636252</v>
      </c>
      <c r="C1113" s="74" t="n">
        <v>1092</v>
      </c>
      <c r="D1113" s="74" t="inlineStr">
        <is>
          <t xml:space="preserve">CAT.  III </t>
        </is>
      </c>
      <c r="E1113" s="74" t="inlineStr">
        <is>
          <t>BAAAAAGAEA</t>
        </is>
      </c>
      <c r="F1113" s="74" t="n"/>
      <c r="G1113" s="74">
        <f>IF(F1113="","",VLOOKUP(F1113,Codici!$A$2:$B$38,2,FALSE()))</f>
        <v/>
      </c>
      <c r="H1113" s="74" t="inlineStr">
        <is>
          <t>Shermo DIA</t>
        </is>
      </c>
      <c r="I1113" s="74" t="n">
        <v>3.75</v>
      </c>
      <c r="J1113" s="74" t="n">
        <v>10.78</v>
      </c>
      <c r="K1113" s="74" t="inlineStr">
        <is>
          <t>31-DIC-97</t>
        </is>
      </c>
      <c r="L1113" s="74" t="n"/>
      <c r="M1113" s="74" t="n"/>
      <c r="N1113" s="74" t="n"/>
      <c r="O1113" s="74" t="n"/>
      <c r="P1113" s="74" t="n"/>
    </row>
    <row r="1114">
      <c r="A1114" s="74" t="n">
        <v>2025</v>
      </c>
      <c r="B1114" s="74" t="n">
        <v>636253</v>
      </c>
      <c r="C1114" s="74" t="n">
        <v>1093</v>
      </c>
      <c r="D1114" s="74" t="inlineStr">
        <is>
          <t xml:space="preserve">CAT.  III </t>
        </is>
      </c>
      <c r="E1114" s="74" t="inlineStr">
        <is>
          <t>BAAAAAGAEA</t>
        </is>
      </c>
      <c r="F1114" s="74" t="n"/>
      <c r="G1114" s="74">
        <f>IF(F1114="","",VLOOKUP(F1114,Codici!$A$2:$B$38,2,FALSE()))</f>
        <v/>
      </c>
      <c r="H1114" s="74" t="inlineStr">
        <is>
          <t>Termografo SIAP 2600</t>
        </is>
      </c>
      <c r="I1114" s="74" t="n">
        <v>49.23</v>
      </c>
      <c r="J1114" s="74" t="n">
        <v>141.46</v>
      </c>
      <c r="K1114" s="74" t="inlineStr">
        <is>
          <t>31-DIC-97</t>
        </is>
      </c>
      <c r="L1114" s="74" t="n"/>
      <c r="M1114" s="74" t="n"/>
      <c r="N1114" s="74" t="n"/>
      <c r="O1114" s="74" t="n"/>
      <c r="P1114" s="74" t="n"/>
    </row>
    <row r="1115">
      <c r="A1115" s="74" t="n">
        <v>2025</v>
      </c>
      <c r="B1115" s="74" t="n">
        <v>636254</v>
      </c>
      <c r="C1115" s="74" t="n">
        <v>1094</v>
      </c>
      <c r="D1115" s="74" t="inlineStr">
        <is>
          <t xml:space="preserve">CAT.  III </t>
        </is>
      </c>
      <c r="E1115" s="74" t="inlineStr">
        <is>
          <t>BAAAAAGAEA</t>
        </is>
      </c>
      <c r="F1115" s="74" t="n"/>
      <c r="G1115" s="74">
        <f>IF(F1115="","",VLOOKUP(F1115,Codici!$A$2:$B$38,2,FALSE()))</f>
        <v/>
      </c>
      <c r="H1115" s="74" t="inlineStr">
        <is>
          <t>Igrografo</t>
        </is>
      </c>
      <c r="I1115" s="74" t="n">
        <v>16.34</v>
      </c>
      <c r="J1115" s="74" t="n">
        <v>46.95</v>
      </c>
      <c r="K1115" s="74" t="inlineStr">
        <is>
          <t>31-DIC-97</t>
        </is>
      </c>
      <c r="L1115" s="74" t="n"/>
      <c r="M1115" s="74" t="n"/>
      <c r="N1115" s="74" t="n"/>
      <c r="O1115" s="74" t="n"/>
      <c r="P1115" s="74" t="n"/>
    </row>
    <row r="1116">
      <c r="A1116" s="74" t="n">
        <v>2025</v>
      </c>
      <c r="B1116" s="74" t="n">
        <v>636383</v>
      </c>
      <c r="C1116" s="74" t="n">
        <v>1095</v>
      </c>
      <c r="D1116" s="74" t="inlineStr">
        <is>
          <t xml:space="preserve">CAT.  III </t>
        </is>
      </c>
      <c r="E1116" s="74" t="inlineStr">
        <is>
          <t>BAAAAAGAEA</t>
        </is>
      </c>
      <c r="F1116" s="74" t="n"/>
      <c r="G1116" s="74">
        <f>IF(F1116="","",VLOOKUP(F1116,Codici!$A$2:$B$38,2,FALSE()))</f>
        <v/>
      </c>
      <c r="H1116" s="74" t="inlineStr">
        <is>
          <t>Bilancia elettronica</t>
        </is>
      </c>
      <c r="I1116" s="74" t="n">
        <v>61.6</v>
      </c>
      <c r="J1116" s="74" t="n">
        <v>177</v>
      </c>
      <c r="K1116" s="74" t="inlineStr">
        <is>
          <t>31-DIC-97</t>
        </is>
      </c>
      <c r="L1116" s="74" t="n"/>
      <c r="M1116" s="74" t="n"/>
      <c r="N1116" s="74" t="n"/>
      <c r="O1116" s="74" t="n"/>
      <c r="P1116" s="74" t="n"/>
    </row>
    <row r="1117">
      <c r="A1117" s="74" t="n">
        <v>2025</v>
      </c>
      <c r="B1117" s="74" t="n">
        <v>636163</v>
      </c>
      <c r="C1117" s="74" t="n">
        <v>1096</v>
      </c>
      <c r="D1117" s="74" t="inlineStr">
        <is>
          <t xml:space="preserve">CAT.  III </t>
        </is>
      </c>
      <c r="E1117" s="74" t="inlineStr">
        <is>
          <t>BAAAAAGAEA</t>
        </is>
      </c>
      <c r="F1117" s="74" t="n"/>
      <c r="G1117" s="74">
        <f>IF(F1117="","",VLOOKUP(F1117,Codici!$A$2:$B$38,2,FALSE()))</f>
        <v/>
      </c>
      <c r="H1117" s="74" t="inlineStr">
        <is>
          <t>Microscopio Zais</t>
        </is>
      </c>
      <c r="I1117" s="74" t="n">
        <v>205.61</v>
      </c>
      <c r="J1117" s="74" t="n">
        <v>590.83</v>
      </c>
      <c r="K1117" s="74" t="inlineStr">
        <is>
          <t>31-DIC-97</t>
        </is>
      </c>
      <c r="L1117" s="74" t="n"/>
      <c r="M1117" s="74" t="n"/>
      <c r="N1117" s="74" t="n"/>
      <c r="O1117" s="74" t="n"/>
      <c r="P1117" s="74" t="n"/>
    </row>
    <row r="1118">
      <c r="A1118" s="74" t="n">
        <v>2025</v>
      </c>
      <c r="B1118" s="74" t="n">
        <v>636424</v>
      </c>
      <c r="C1118" s="74" t="n">
        <v>1097</v>
      </c>
      <c r="D1118" s="74" t="inlineStr">
        <is>
          <t xml:space="preserve">CAT.  III </t>
        </is>
      </c>
      <c r="E1118" s="74" t="inlineStr">
        <is>
          <t>BAAAAAGAEA</t>
        </is>
      </c>
      <c r="F1118" s="74" t="n"/>
      <c r="G1118" s="74">
        <f>IF(F1118="","",VLOOKUP(F1118,Codici!$A$2:$B$38,2,FALSE()))</f>
        <v/>
      </c>
      <c r="H1118" s="74" t="inlineStr">
        <is>
          <t>Sistema fotografico</t>
        </is>
      </c>
      <c r="I1118" s="74" t="n">
        <v>311.49</v>
      </c>
      <c r="J1118" s="74" t="n">
        <v>895.08</v>
      </c>
      <c r="K1118" s="74" t="inlineStr">
        <is>
          <t>31-DIC-97</t>
        </is>
      </c>
      <c r="L1118" s="74" t="n"/>
      <c r="M1118" s="74" t="n"/>
      <c r="N1118" s="74" t="n"/>
      <c r="O1118" s="74" t="n"/>
      <c r="P1118" s="74" t="n"/>
    </row>
    <row r="1119">
      <c r="A1119" s="74" t="n">
        <v>2025</v>
      </c>
      <c r="B1119" s="74" t="n">
        <v>636210</v>
      </c>
      <c r="C1119" s="74" t="n">
        <v>1098</v>
      </c>
      <c r="D1119" s="74" t="inlineStr">
        <is>
          <t xml:space="preserve">CAT.  III </t>
        </is>
      </c>
      <c r="E1119" s="74" t="inlineStr">
        <is>
          <t>BAAAAAGAEA</t>
        </is>
      </c>
      <c r="F1119" s="74" t="n"/>
      <c r="G1119" s="74">
        <f>IF(F1119="","",VLOOKUP(F1119,Codici!$A$2:$B$38,2,FALSE()))</f>
        <v/>
      </c>
      <c r="H1119" s="74" t="inlineStr">
        <is>
          <t>Stereo microscopio</t>
        </is>
      </c>
      <c r="I1119" s="74" t="n">
        <v>266.16</v>
      </c>
      <c r="J1119" s="74" t="n">
        <v>764.8200000000001</v>
      </c>
      <c r="K1119" s="74" t="inlineStr">
        <is>
          <t>31-DIC-97</t>
        </is>
      </c>
      <c r="L1119" s="74" t="n"/>
      <c r="M1119" s="74" t="n"/>
      <c r="N1119" s="74" t="n"/>
      <c r="O1119" s="74" t="n"/>
      <c r="P1119" s="74" t="n"/>
    </row>
    <row r="1120">
      <c r="A1120" s="74" t="n">
        <v>2025</v>
      </c>
      <c r="B1120" s="74" t="n">
        <v>636341</v>
      </c>
      <c r="C1120" s="74" t="n">
        <v>1099</v>
      </c>
      <c r="D1120" s="74" t="inlineStr">
        <is>
          <t xml:space="preserve">CAT.  III </t>
        </is>
      </c>
      <c r="E1120" s="74" t="inlineStr">
        <is>
          <t>BAAAAAGAEA</t>
        </is>
      </c>
      <c r="F1120" s="74" t="n"/>
      <c r="G1120" s="74">
        <f>IF(F1120="","",VLOOKUP(F1120,Codici!$A$2:$B$38,2,FALSE()))</f>
        <v/>
      </c>
      <c r="H1120" s="74" t="inlineStr">
        <is>
          <t>Phmetro</t>
        </is>
      </c>
      <c r="I1120" s="74" t="n">
        <v>21.08</v>
      </c>
      <c r="J1120" s="74" t="n">
        <v>60.58</v>
      </c>
      <c r="K1120" s="74" t="inlineStr">
        <is>
          <t>31-DIC-97</t>
        </is>
      </c>
      <c r="L1120" s="74" t="n"/>
      <c r="M1120" s="74" t="n"/>
      <c r="N1120" s="74" t="n"/>
      <c r="O1120" s="74" t="n"/>
      <c r="P1120" s="74" t="n"/>
    </row>
    <row r="1121">
      <c r="A1121" s="74" t="n">
        <v>2025</v>
      </c>
      <c r="B1121" s="74" t="n">
        <v>636132</v>
      </c>
      <c r="C1121" s="74" t="n">
        <v>1100</v>
      </c>
      <c r="D1121" s="74" t="inlineStr">
        <is>
          <t xml:space="preserve">CAT.  III </t>
        </is>
      </c>
      <c r="E1121" s="74" t="inlineStr">
        <is>
          <t>BAAAAAGAEA</t>
        </is>
      </c>
      <c r="F1121" s="74" t="n"/>
      <c r="G1121" s="74">
        <f>IF(F1121="","",VLOOKUP(F1121,Codici!$A$2:$B$38,2,FALSE()))</f>
        <v/>
      </c>
      <c r="H1121" s="74" t="inlineStr">
        <is>
          <t>Agitatore magnetico</t>
        </is>
      </c>
      <c r="I1121" s="74" t="n">
        <v>34.75</v>
      </c>
      <c r="J1121" s="74" t="n">
        <v>99.84999999999999</v>
      </c>
      <c r="K1121" s="74" t="inlineStr">
        <is>
          <t>31-DIC-97</t>
        </is>
      </c>
      <c r="L1121" s="74" t="n"/>
      <c r="M1121" s="74" t="n"/>
      <c r="N1121" s="74" t="n"/>
      <c r="O1121" s="74" t="n"/>
      <c r="P1121" s="74" t="n"/>
    </row>
    <row r="1122">
      <c r="A1122" s="74" t="n">
        <v>2025</v>
      </c>
      <c r="B1122" s="74" t="n">
        <v>636165</v>
      </c>
      <c r="C1122" s="74" t="n">
        <v>1101</v>
      </c>
      <c r="D1122" s="74" t="inlineStr">
        <is>
          <t xml:space="preserve">CAT.  III </t>
        </is>
      </c>
      <c r="E1122" s="74" t="inlineStr">
        <is>
          <t>BAAAAAGAEA</t>
        </is>
      </c>
      <c r="F1122" s="74" t="n"/>
      <c r="G1122" s="74">
        <f>IF(F1122="","",VLOOKUP(F1122,Codici!$A$2:$B$38,2,FALSE()))</f>
        <v/>
      </c>
      <c r="H1122" s="74" t="inlineStr">
        <is>
          <t>Macchina fotografica yaschica</t>
        </is>
      </c>
      <c r="I1122" s="74" t="n">
        <v>73.13</v>
      </c>
      <c r="J1122" s="74" t="n">
        <v>210.13</v>
      </c>
      <c r="K1122" s="74" t="inlineStr">
        <is>
          <t>31-DIC-97</t>
        </is>
      </c>
      <c r="L1122" s="74" t="n"/>
      <c r="M1122" s="74" t="n"/>
      <c r="N1122" s="74" t="n"/>
      <c r="O1122" s="74" t="n"/>
      <c r="P1122" s="74" t="n"/>
    </row>
    <row r="1123">
      <c r="A1123" s="74" t="n">
        <v>2025</v>
      </c>
      <c r="B1123" s="74" t="n">
        <v>636342</v>
      </c>
      <c r="C1123" s="74" t="n">
        <v>1102</v>
      </c>
      <c r="D1123" s="74" t="inlineStr">
        <is>
          <t xml:space="preserve">CAT.  III </t>
        </is>
      </c>
      <c r="E1123" s="74" t="inlineStr">
        <is>
          <t>BAAAAAGAEA</t>
        </is>
      </c>
      <c r="F1123" s="74" t="n"/>
      <c r="G1123" s="74">
        <f>IF(F1123="","",VLOOKUP(F1123,Codici!$A$2:$B$38,2,FALSE()))</f>
        <v/>
      </c>
      <c r="H1123" s="74" t="inlineStr">
        <is>
          <t>Obbiettivo Sigma 50mm</t>
        </is>
      </c>
      <c r="I1123" s="74" t="n">
        <v>89.77</v>
      </c>
      <c r="J1123" s="74" t="n">
        <v>257.97</v>
      </c>
      <c r="K1123" s="74" t="inlineStr">
        <is>
          <t>31-DIC-97</t>
        </is>
      </c>
      <c r="L1123" s="74" t="n"/>
      <c r="M1123" s="74" t="n"/>
      <c r="N1123" s="74" t="n"/>
      <c r="O1123" s="74" t="n"/>
      <c r="P1123" s="74" t="n"/>
    </row>
    <row r="1124">
      <c r="A1124" s="74" t="n">
        <v>2025</v>
      </c>
      <c r="B1124" s="74" t="n">
        <v>636426</v>
      </c>
      <c r="C1124" s="74" t="n">
        <v>1103</v>
      </c>
      <c r="D1124" s="74" t="inlineStr">
        <is>
          <t xml:space="preserve">CAT.  III </t>
        </is>
      </c>
      <c r="E1124" s="74" t="inlineStr">
        <is>
          <t>BAAAAAGAEA</t>
        </is>
      </c>
      <c r="F1124" s="74" t="n"/>
      <c r="G1124" s="74">
        <f>IF(F1124="","",VLOOKUP(F1124,Codici!$A$2:$B$38,2,FALSE()))</f>
        <v/>
      </c>
      <c r="H1124" s="74" t="inlineStr">
        <is>
          <t>Rifrattometro digitale</t>
        </is>
      </c>
      <c r="I1124" s="74" t="n">
        <v>304.77</v>
      </c>
      <c r="J1124" s="74" t="n">
        <v>875.78</v>
      </c>
      <c r="K1124" s="74" t="inlineStr">
        <is>
          <t>31-DIC-97</t>
        </is>
      </c>
      <c r="L1124" s="74" t="n"/>
      <c r="M1124" s="74" t="n"/>
      <c r="N1124" s="74" t="n"/>
      <c r="O1124" s="74" t="n"/>
      <c r="P1124" s="74" t="n"/>
    </row>
    <row r="1125">
      <c r="A1125" s="74" t="n">
        <v>2025</v>
      </c>
      <c r="B1125" s="74" t="n">
        <v>636343</v>
      </c>
      <c r="C1125" s="74" t="n">
        <v>1104</v>
      </c>
      <c r="D1125" s="74" t="inlineStr">
        <is>
          <t xml:space="preserve">CAT.  III </t>
        </is>
      </c>
      <c r="E1125" s="74" t="inlineStr">
        <is>
          <t>BAAAAAGAEA</t>
        </is>
      </c>
      <c r="F1125" s="74" t="n"/>
      <c r="G1125" s="74">
        <f>IF(F1125="","",VLOOKUP(F1125,Codici!$A$2:$B$38,2,FALSE()))</f>
        <v/>
      </c>
      <c r="H1125" s="74" t="inlineStr">
        <is>
          <t>Stativo da riproduzione</t>
        </is>
      </c>
      <c r="I1125" s="74" t="n">
        <v>108.31</v>
      </c>
      <c r="J1125" s="74" t="n">
        <v>311.24</v>
      </c>
      <c r="K1125" s="74" t="inlineStr">
        <is>
          <t>31-DIC-97</t>
        </is>
      </c>
      <c r="L1125" s="74" t="n"/>
      <c r="M1125" s="74" t="n"/>
      <c r="N1125" s="74" t="n"/>
      <c r="O1125" s="74" t="n"/>
      <c r="P1125" s="74" t="n"/>
    </row>
    <row r="1126">
      <c r="A1126" s="74" t="n">
        <v>2025</v>
      </c>
      <c r="B1126" s="74" t="n">
        <v>636297</v>
      </c>
      <c r="C1126" s="74" t="n">
        <v>1105</v>
      </c>
      <c r="D1126" s="74" t="inlineStr">
        <is>
          <t xml:space="preserve">CAT.  III </t>
        </is>
      </c>
      <c r="E1126" s="74" t="inlineStr">
        <is>
          <t>BAAAAAGAEA</t>
        </is>
      </c>
      <c r="F1126" s="74" t="n"/>
      <c r="G1126" s="74">
        <f>IF(F1126="","",VLOOKUP(F1126,Codici!$A$2:$B$38,2,FALSE()))</f>
        <v/>
      </c>
      <c r="H1126" s="74" t="inlineStr">
        <is>
          <t>Megafono portatile</t>
        </is>
      </c>
      <c r="I1126" s="74" t="n">
        <v>43.13</v>
      </c>
      <c r="J1126" s="74" t="n">
        <v>123.95</v>
      </c>
      <c r="K1126" s="74" t="inlineStr">
        <is>
          <t>31-DIC-97</t>
        </is>
      </c>
      <c r="L1126" s="74" t="n"/>
      <c r="M1126" s="74" t="n"/>
      <c r="N1126" s="74" t="n"/>
      <c r="O1126" s="74" t="n"/>
      <c r="P1126" s="74" t="n"/>
    </row>
    <row r="1127">
      <c r="A1127" s="74" t="n">
        <v>2025</v>
      </c>
      <c r="B1127" s="74" t="n">
        <v>636345</v>
      </c>
      <c r="C1127" s="74" t="n">
        <v>1106</v>
      </c>
      <c r="D1127" s="74" t="inlineStr">
        <is>
          <t xml:space="preserve">CAT.  III </t>
        </is>
      </c>
      <c r="E1127" s="74" t="inlineStr">
        <is>
          <t>BAAAAAGAEA</t>
        </is>
      </c>
      <c r="F1127" s="74" t="n"/>
      <c r="G1127" s="74">
        <f>IF(F1127="","",VLOOKUP(F1127,Codici!$A$2:$B$38,2,FALSE()))</f>
        <v/>
      </c>
      <c r="H1127" s="74" t="inlineStr">
        <is>
          <t>Telecamera</t>
        </is>
      </c>
      <c r="I1127" s="74" t="n">
        <v>161.57</v>
      </c>
      <c r="J1127" s="74" t="n">
        <v>464.29</v>
      </c>
      <c r="K1127" s="74" t="inlineStr">
        <is>
          <t>31-DIC-97</t>
        </is>
      </c>
      <c r="L1127" s="74" t="n"/>
      <c r="M1127" s="74" t="n"/>
      <c r="N1127" s="74" t="n"/>
      <c r="O1127" s="74" t="n"/>
      <c r="P1127" s="74" t="n"/>
    </row>
    <row r="1128">
      <c r="A1128" s="74" t="n">
        <v>2025</v>
      </c>
      <c r="B1128" s="74" t="n">
        <v>636215</v>
      </c>
      <c r="C1128" s="74" t="n">
        <v>1107</v>
      </c>
      <c r="D1128" s="74" t="inlineStr">
        <is>
          <t xml:space="preserve">CAT.  III </t>
        </is>
      </c>
      <c r="E1128" s="74" t="inlineStr">
        <is>
          <t>BAAAAAGAEA</t>
        </is>
      </c>
      <c r="F1128" s="74" t="n"/>
      <c r="G1128" s="74">
        <f>IF(F1128="","",VLOOKUP(F1128,Codici!$A$2:$B$38,2,FALSE()))</f>
        <v/>
      </c>
      <c r="H1128" s="74" t="inlineStr">
        <is>
          <t>Forno Sharp Mod. R- 872</t>
        </is>
      </c>
      <c r="I1128" s="74" t="n">
        <v>177.74</v>
      </c>
      <c r="J1128" s="74" t="n">
        <v>371.85</v>
      </c>
      <c r="K1128" s="74" t="inlineStr">
        <is>
          <t>27-SET-00</t>
        </is>
      </c>
      <c r="L1128" s="74" t="n"/>
      <c r="M1128" s="74" t="n"/>
      <c r="N1128" s="74" t="n"/>
      <c r="O1128" s="74" t="n"/>
      <c r="P1128" s="74" t="n"/>
    </row>
    <row r="1129">
      <c r="A1129" s="74" t="n">
        <v>2025</v>
      </c>
      <c r="B1129" s="74" t="n">
        <v>636166</v>
      </c>
      <c r="C1129" s="74" t="n">
        <v>1108</v>
      </c>
      <c r="D1129" s="74" t="inlineStr">
        <is>
          <t xml:space="preserve">CAT.  III </t>
        </is>
      </c>
      <c r="E1129" s="74" t="inlineStr">
        <is>
          <t>BAAAAAGAEA</t>
        </is>
      </c>
      <c r="F1129" s="74" t="n"/>
      <c r="G1129" s="74">
        <f>IF(F1129="","",VLOOKUP(F1129,Codici!$A$2:$B$38,2,FALSE()))</f>
        <v/>
      </c>
      <c r="H1129" s="74" t="inlineStr">
        <is>
          <t>Rifrattometro Mod. 101 ATC</t>
        </is>
      </c>
      <c r="I1129" s="74" t="n">
        <v>71.09999999999999</v>
      </c>
      <c r="J1129" s="74" t="n">
        <v>148.74</v>
      </c>
      <c r="K1129" s="74" t="inlineStr">
        <is>
          <t>31-OTT-00</t>
        </is>
      </c>
      <c r="L1129" s="74" t="n"/>
      <c r="M1129" s="74" t="n"/>
      <c r="N1129" s="74" t="n"/>
      <c r="O1129" s="74" t="n"/>
      <c r="P1129" s="74" t="n"/>
    </row>
    <row r="1130">
      <c r="A1130" s="74" t="n">
        <v>2025</v>
      </c>
      <c r="B1130" s="74" t="n">
        <v>636216</v>
      </c>
      <c r="C1130" s="74" t="n">
        <v>1109</v>
      </c>
      <c r="D1130" s="74" t="inlineStr">
        <is>
          <t xml:space="preserve">CAT.  III </t>
        </is>
      </c>
      <c r="E1130" s="74" t="inlineStr">
        <is>
          <t>BAAAAAGAEA</t>
        </is>
      </c>
      <c r="F1130" s="74" t="n"/>
      <c r="G1130" s="74">
        <f>IF(F1130="","",VLOOKUP(F1130,Codici!$A$2:$B$38,2,FALSE()))</f>
        <v/>
      </c>
      <c r="H1130" s="74" t="inlineStr">
        <is>
          <t>Lampada ingrandimento Wame</t>
        </is>
      </c>
      <c r="I1130" s="74" t="n">
        <v>311.05</v>
      </c>
      <c r="J1130" s="74" t="n">
        <v>650.74</v>
      </c>
      <c r="K1130" s="74" t="inlineStr">
        <is>
          <t>15-GEN-01</t>
        </is>
      </c>
      <c r="L1130" s="74" t="n"/>
      <c r="M1130" s="74" t="n"/>
      <c r="N1130" s="74" t="n"/>
      <c r="O1130" s="74" t="n"/>
      <c r="P1130" s="74" t="n"/>
    </row>
    <row r="1131">
      <c r="A1131" s="74" t="n">
        <v>2025</v>
      </c>
      <c r="B1131" s="74" t="n">
        <v>636347</v>
      </c>
      <c r="C1131" s="74" t="n">
        <v>1110</v>
      </c>
      <c r="D1131" s="74" t="inlineStr">
        <is>
          <t xml:space="preserve">CAT.  III </t>
        </is>
      </c>
      <c r="E1131" s="74" t="inlineStr">
        <is>
          <t>BAAAAAGAEA</t>
        </is>
      </c>
      <c r="F1131" s="74" t="n"/>
      <c r="G1131" s="74">
        <f>IF(F1131="","",VLOOKUP(F1131,Codici!$A$2:$B$38,2,FALSE()))</f>
        <v/>
      </c>
      <c r="H1131" s="74" t="inlineStr">
        <is>
          <t>Termoigrometro  MD 9216</t>
        </is>
      </c>
      <c r="I1131" s="74" t="n">
        <v>127.38</v>
      </c>
      <c r="J1131" s="74" t="n">
        <v>266.49</v>
      </c>
      <c r="K1131" s="74" t="inlineStr">
        <is>
          <t>31-GEN-01</t>
        </is>
      </c>
      <c r="L1131" s="74" t="n"/>
      <c r="M1131" s="74" t="n"/>
      <c r="N1131" s="74" t="n"/>
      <c r="O1131" s="74" t="n"/>
      <c r="P1131" s="74" t="n"/>
    </row>
    <row r="1132">
      <c r="A1132" s="74" t="n">
        <v>2025</v>
      </c>
      <c r="B1132" s="74" t="n">
        <v>636256</v>
      </c>
      <c r="C1132" s="74" t="n">
        <v>1111</v>
      </c>
      <c r="D1132" s="74" t="inlineStr">
        <is>
          <t xml:space="preserve">CAT.  III </t>
        </is>
      </c>
      <c r="E1132" s="74" t="inlineStr">
        <is>
          <t>BAAAAAGAEA</t>
        </is>
      </c>
      <c r="F1132" s="74" t="n"/>
      <c r="G1132" s="74">
        <f>IF(F1132="","",VLOOKUP(F1132,Codici!$A$2:$B$38,2,FALSE()))</f>
        <v/>
      </c>
      <c r="H1132" s="74" t="inlineStr">
        <is>
          <t>Lapidario elettrico ORIEGH</t>
        </is>
      </c>
      <c r="I1132" s="74" t="n">
        <v>361.99</v>
      </c>
      <c r="J1132" s="74" t="n">
        <v>681.72</v>
      </c>
      <c r="K1132" s="74" t="inlineStr">
        <is>
          <t>31-AGO-01</t>
        </is>
      </c>
      <c r="L1132" s="74" t="n"/>
      <c r="M1132" s="74" t="n"/>
      <c r="N1132" s="74" t="n"/>
      <c r="O1132" s="74" t="n"/>
      <c r="P1132" s="74" t="n"/>
    </row>
    <row r="1133">
      <c r="A1133" s="74" t="n">
        <v>2025</v>
      </c>
      <c r="B1133" s="74" t="n">
        <v>636134</v>
      </c>
      <c r="C1133" s="74" t="n">
        <v>1112</v>
      </c>
      <c r="D1133" s="74" t="inlineStr">
        <is>
          <t xml:space="preserve">CAT.  III </t>
        </is>
      </c>
      <c r="E1133" s="74" t="inlineStr">
        <is>
          <t>BAAAAAGAEA</t>
        </is>
      </c>
      <c r="F1133" s="74" t="n"/>
      <c r="G1133" s="74">
        <f>IF(F1133="","",VLOOKUP(F1133,Codici!$A$2:$B$38,2,FALSE()))</f>
        <v/>
      </c>
      <c r="H1133" s="74" t="inlineStr">
        <is>
          <t>Conduttivimetro</t>
        </is>
      </c>
      <c r="I1133" s="74" t="n">
        <v>258</v>
      </c>
      <c r="J1133" s="74" t="n">
        <v>485.88</v>
      </c>
      <c r="K1133" s="74" t="inlineStr">
        <is>
          <t>31-DIC-01</t>
        </is>
      </c>
      <c r="L1133" s="74" t="n"/>
      <c r="M1133" s="74" t="n"/>
      <c r="N1133" s="74" t="n"/>
      <c r="O1133" s="74" t="n"/>
      <c r="P1133" s="74" t="n"/>
    </row>
    <row r="1134">
      <c r="A1134" s="74" t="n">
        <v>2025</v>
      </c>
      <c r="B1134" s="74" t="n">
        <v>636257</v>
      </c>
      <c r="C1134" s="74" t="n">
        <v>1113</v>
      </c>
      <c r="D1134" s="74" t="inlineStr">
        <is>
          <t xml:space="preserve">CAT.  III </t>
        </is>
      </c>
      <c r="E1134" s="74" t="inlineStr">
        <is>
          <t>BAAAAAGAEA</t>
        </is>
      </c>
      <c r="F1134" s="74" t="n"/>
      <c r="G1134" s="74">
        <f>IF(F1134="","",VLOOKUP(F1134,Codici!$A$2:$B$38,2,FALSE()))</f>
        <v/>
      </c>
      <c r="H1134" s="74" t="inlineStr">
        <is>
          <t>Fotocamera Canon A70</t>
        </is>
      </c>
      <c r="I1134" s="74" t="n">
        <v>319.2</v>
      </c>
      <c r="J1134" s="74" t="n">
        <v>399</v>
      </c>
      <c r="K1134" s="74" t="inlineStr">
        <is>
          <t>31-DIC-03</t>
        </is>
      </c>
      <c r="L1134" s="74" t="n"/>
      <c r="M1134" s="74" t="n"/>
      <c r="N1134" s="74" t="n"/>
      <c r="O1134" s="74" t="n"/>
      <c r="P1134" s="74" t="n"/>
    </row>
    <row r="1135">
      <c r="A1135" s="74" t="n">
        <v>2025</v>
      </c>
      <c r="B1135" s="74" t="n">
        <v>636388</v>
      </c>
      <c r="C1135" s="74" t="n">
        <v>1114</v>
      </c>
      <c r="D1135" s="74" t="inlineStr">
        <is>
          <t xml:space="preserve">CAT.  III </t>
        </is>
      </c>
      <c r="E1135" s="74" t="inlineStr">
        <is>
          <t>BAAAAAGAEA</t>
        </is>
      </c>
      <c r="F1135" s="74" t="n"/>
      <c r="G1135" s="74">
        <f>IF(F1135="","",VLOOKUP(F1135,Codici!$A$2:$B$38,2,FALSE()))</f>
        <v/>
      </c>
      <c r="H1135" s="74" t="inlineStr">
        <is>
          <t>Schermo proiezione</t>
        </is>
      </c>
      <c r="I1135" s="74" t="n">
        <v>52</v>
      </c>
      <c r="J1135" s="74" t="n">
        <v>65</v>
      </c>
      <c r="K1135" s="74" t="inlineStr">
        <is>
          <t>31-DIC-03</t>
        </is>
      </c>
      <c r="L1135" s="74" t="n"/>
      <c r="M1135" s="74" t="n"/>
      <c r="N1135" s="74" t="n"/>
      <c r="O1135" s="74" t="n"/>
      <c r="P1135" s="74" t="n"/>
    </row>
    <row r="1136">
      <c r="A1136" s="74" t="n">
        <v>2025</v>
      </c>
      <c r="B1136" s="74" t="n">
        <v>636167</v>
      </c>
      <c r="C1136" s="74" t="n">
        <v>1115</v>
      </c>
      <c r="D1136" s="74" t="inlineStr">
        <is>
          <t xml:space="preserve">CAT.  III </t>
        </is>
      </c>
      <c r="E1136" s="74" t="inlineStr">
        <is>
          <t>BAAAAAGAEA</t>
        </is>
      </c>
      <c r="F1136" s="74" t="n"/>
      <c r="G1136" s="74">
        <f>IF(F1136="","",VLOOKUP(F1136,Codici!$A$2:$B$38,2,FALSE()))</f>
        <v/>
      </c>
      <c r="H1136" s="74" t="inlineStr">
        <is>
          <t>Squadro agrimensorio</t>
        </is>
      </c>
      <c r="I1136" s="74" t="n">
        <v>134.31</v>
      </c>
      <c r="J1136" s="74" t="n">
        <v>312.35</v>
      </c>
      <c r="K1136" s="74" t="inlineStr">
        <is>
          <t>31-DIC-99</t>
        </is>
      </c>
      <c r="L1136" s="74" t="n"/>
      <c r="M1136" s="74" t="n"/>
      <c r="N1136" s="74" t="n"/>
      <c r="O1136" s="74" t="n"/>
      <c r="P1136" s="74" t="n"/>
    </row>
    <row r="1137">
      <c r="A1137" s="74" t="n">
        <v>2025</v>
      </c>
      <c r="B1137" s="74" t="n">
        <v>636428</v>
      </c>
      <c r="C1137" s="74" t="n">
        <v>1116</v>
      </c>
      <c r="D1137" s="74" t="inlineStr">
        <is>
          <t xml:space="preserve">CAT.  III </t>
        </is>
      </c>
      <c r="E1137" s="74" t="inlineStr">
        <is>
          <t>BAAAAAGAEA</t>
        </is>
      </c>
      <c r="F1137" s="74" t="n"/>
      <c r="G1137" s="74">
        <f>IF(F1137="","",VLOOKUP(F1137,Codici!$A$2:$B$38,2,FALSE()))</f>
        <v/>
      </c>
      <c r="H1137" s="74" t="inlineStr">
        <is>
          <t>Flash</t>
        </is>
      </c>
      <c r="I1137" s="74" t="n">
        <v>1.8</v>
      </c>
      <c r="J1137" s="74" t="n">
        <v>5.16</v>
      </c>
      <c r="K1137" s="74" t="inlineStr">
        <is>
          <t>31-DIC-97</t>
        </is>
      </c>
      <c r="L1137" s="74" t="n"/>
      <c r="M1137" s="74" t="n"/>
      <c r="N1137" s="74" t="n"/>
      <c r="O1137" s="74" t="n"/>
      <c r="P1137" s="74" t="n"/>
    </row>
    <row r="1138">
      <c r="A1138" s="74" t="n">
        <v>2025</v>
      </c>
      <c r="B1138" s="74" t="n">
        <v>600444</v>
      </c>
      <c r="C1138" s="74" t="n">
        <v>1117</v>
      </c>
      <c r="D1138" s="74" t="inlineStr">
        <is>
          <t xml:space="preserve">CAT.  I </t>
        </is>
      </c>
      <c r="E1138" s="74" t="inlineStr">
        <is>
          <t>BAAAAAHAAA</t>
        </is>
      </c>
      <c r="F1138" s="74" t="n"/>
      <c r="G1138" s="74">
        <f>IF(F1138="","",VLOOKUP(F1138,Codici!$A$2:$B$38,2,FALSE()))</f>
        <v/>
      </c>
      <c r="H1138" s="74" t="inlineStr">
        <is>
          <t>Sedia Girevole in Tessuto Rosso</t>
        </is>
      </c>
      <c r="I1138" s="74" t="n">
        <v>8.74</v>
      </c>
      <c r="J1138" s="74" t="n">
        <v>42.41</v>
      </c>
      <c r="K1138" s="74" t="inlineStr">
        <is>
          <t>15-SET-92</t>
        </is>
      </c>
      <c r="L1138" s="74" t="n"/>
      <c r="M1138" s="74" t="n"/>
      <c r="N1138" s="74" t="n"/>
      <c r="O1138" s="74" t="n"/>
      <c r="P1138" s="74" t="n"/>
    </row>
    <row r="1139">
      <c r="A1139" s="74" t="n">
        <v>2025</v>
      </c>
      <c r="B1139" s="74" t="n">
        <v>600776</v>
      </c>
      <c r="C1139" s="74" t="n">
        <v>1118</v>
      </c>
      <c r="D1139" s="74" t="inlineStr">
        <is>
          <t xml:space="preserve">CAT.  I </t>
        </is>
      </c>
      <c r="E1139" s="74" t="inlineStr">
        <is>
          <t>BAAAAAHAAA</t>
        </is>
      </c>
      <c r="F1139" s="74" t="n"/>
      <c r="G1139" s="74">
        <f>IF(F1139="","",VLOOKUP(F1139,Codici!$A$2:$B$38,2,FALSE()))</f>
        <v/>
      </c>
      <c r="H1139" s="74" t="inlineStr">
        <is>
          <t>Sedia Girevole in Tessuto Rosso</t>
        </is>
      </c>
      <c r="I1139" s="74" t="n">
        <v>96</v>
      </c>
      <c r="J1139" s="74" t="n">
        <v>96</v>
      </c>
      <c r="K1139" s="74" t="inlineStr">
        <is>
          <t>19-DIC-07</t>
        </is>
      </c>
      <c r="L1139" s="74" t="n"/>
      <c r="M1139" s="74" t="n"/>
      <c r="N1139" s="74" t="n"/>
      <c r="O1139" s="74" t="n"/>
      <c r="P1139" s="74" t="n"/>
    </row>
    <row r="1140">
      <c r="A1140" s="74" t="n">
        <v>2025</v>
      </c>
      <c r="B1140" s="74" t="n">
        <v>600456</v>
      </c>
      <c r="C1140" s="74" t="n">
        <v>1119</v>
      </c>
      <c r="D1140" s="74" t="inlineStr">
        <is>
          <t xml:space="preserve">CAT.  I </t>
        </is>
      </c>
      <c r="E1140" s="74" t="inlineStr">
        <is>
          <t>BAAAAAHAAA</t>
        </is>
      </c>
      <c r="F1140" s="74" t="n"/>
      <c r="G1140" s="74">
        <f>IF(F1140="","",VLOOKUP(F1140,Codici!$A$2:$B$38,2,FALSE()))</f>
        <v/>
      </c>
      <c r="H1140" s="74" t="inlineStr">
        <is>
          <t>Poltroncina Girevole in Tessuto Blu</t>
        </is>
      </c>
      <c r="I1140" s="74" t="n">
        <v>86.52</v>
      </c>
      <c r="J1140" s="74" t="n">
        <v>123.6</v>
      </c>
      <c r="K1140" s="74" t="inlineStr">
        <is>
          <t>14-DIC-04</t>
        </is>
      </c>
      <c r="L1140" s="74" t="n"/>
      <c r="M1140" s="74" t="n"/>
      <c r="N1140" s="74" t="n"/>
      <c r="O1140" s="74" t="n"/>
      <c r="P1140" s="74" t="n"/>
    </row>
    <row r="1141">
      <c r="A1141" s="74" t="n"/>
      <c r="B1141" s="74" t="n"/>
      <c r="C1141" s="74" t="n"/>
      <c r="D1141" s="74" t="n"/>
      <c r="E1141" s="74" t="n"/>
      <c r="F1141" s="74" t="n"/>
      <c r="G1141" s="74" t="n"/>
      <c r="H1141" s="74" t="inlineStr">
        <is>
          <t>TOTALI</t>
        </is>
      </c>
      <c r="I1141" s="74">
        <f>SUM(I22:I1140)</f>
        <v/>
      </c>
      <c r="J1141" s="74">
        <f>SUM(J22:J1140)</f>
        <v/>
      </c>
      <c r="K1141" s="74" t="n"/>
      <c r="L1141" s="74" t="n"/>
      <c r="M1141" s="74" t="n"/>
      <c r="N1141" s="74" t="n"/>
      <c r="O1141" s="74" t="n"/>
      <c r="P1141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14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2025-04-28T09:52:25Z</dcterms:modified>
  <cp:lastModifiedBy>Costantino_Emmanuele</cp:lastModifiedBy>
  <cp:revision>4</cp:revision>
  <cp:lastPrinted>2025-04-14T12:43:54Z</cp:lastPrinted>
</cp:coreProperties>
</file>