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27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1002026300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PROVINCIALE DI PALERMO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641313</v>
      </c>
      <c r="C22" s="74" t="n">
        <v>2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sedia</t>
        </is>
      </c>
      <c r="I22" s="74" t="n">
        <v>5.78</v>
      </c>
      <c r="J22" s="74" t="n">
        <v>16.6</v>
      </c>
      <c r="K22" s="74" t="inlineStr">
        <is>
          <t>01-GEN-98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641314</v>
      </c>
      <c r="C23" s="74" t="n">
        <v>3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sedia</t>
        </is>
      </c>
      <c r="I23" s="74" t="n">
        <v>5.78</v>
      </c>
      <c r="J23" s="74" t="n">
        <v>16.6</v>
      </c>
      <c r="K23" s="74" t="inlineStr">
        <is>
          <t>01-GEN-98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641208</v>
      </c>
      <c r="C24" s="74" t="n">
        <v>4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sedia</t>
        </is>
      </c>
      <c r="I24" s="74" t="n">
        <v>5.78</v>
      </c>
      <c r="J24" s="74" t="n">
        <v>16.6</v>
      </c>
      <c r="K24" s="74" t="inlineStr">
        <is>
          <t>01-GEN-98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640991</v>
      </c>
      <c r="C25" s="74" t="n">
        <v>5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sedia</t>
        </is>
      </c>
      <c r="I25" s="74" t="n">
        <v>5.78</v>
      </c>
      <c r="J25" s="74" t="n">
        <v>16.6</v>
      </c>
      <c r="K25" s="74" t="inlineStr">
        <is>
          <t>01-GEN-98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641262</v>
      </c>
      <c r="C26" s="74" t="n">
        <v>6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sedia</t>
        </is>
      </c>
      <c r="I26" s="74" t="n">
        <v>5.78</v>
      </c>
      <c r="J26" s="74" t="n">
        <v>16.6</v>
      </c>
      <c r="K26" s="74" t="inlineStr">
        <is>
          <t>01-GEN-98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641315</v>
      </c>
      <c r="C27" s="74" t="n">
        <v>7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sedia</t>
        </is>
      </c>
      <c r="I27" s="74" t="n">
        <v>5.78</v>
      </c>
      <c r="J27" s="74" t="n">
        <v>16.6</v>
      </c>
      <c r="K27" s="74" t="inlineStr">
        <is>
          <t>01-GEN-98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641316</v>
      </c>
      <c r="C28" s="74" t="n">
        <v>8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sedia</t>
        </is>
      </c>
      <c r="I28" s="74" t="n">
        <v>5.78</v>
      </c>
      <c r="J28" s="74" t="n">
        <v>16.6</v>
      </c>
      <c r="K28" s="74" t="inlineStr">
        <is>
          <t>01-GEN-98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641263</v>
      </c>
      <c r="C29" s="74" t="n">
        <v>9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sedia</t>
        </is>
      </c>
      <c r="I29" s="74" t="n">
        <v>5.78</v>
      </c>
      <c r="J29" s="74" t="n">
        <v>16.6</v>
      </c>
      <c r="K29" s="74" t="inlineStr">
        <is>
          <t>01-GEN-98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641317</v>
      </c>
      <c r="C30" s="74" t="n">
        <v>10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sedia</t>
        </is>
      </c>
      <c r="I30" s="74" t="n">
        <v>5.78</v>
      </c>
      <c r="J30" s="74" t="n">
        <v>16.6</v>
      </c>
      <c r="K30" s="74" t="inlineStr">
        <is>
          <t>01-GEN-98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641209</v>
      </c>
      <c r="C31" s="74" t="n">
        <v>11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sedia</t>
        </is>
      </c>
      <c r="I31" s="74" t="n">
        <v>5.78</v>
      </c>
      <c r="J31" s="74" t="n">
        <v>16.6</v>
      </c>
      <c r="K31" s="74" t="inlineStr">
        <is>
          <t>01-GEN-98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641264</v>
      </c>
      <c r="C32" s="74" t="n">
        <v>12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sedia</t>
        </is>
      </c>
      <c r="I32" s="74" t="n">
        <v>5.78</v>
      </c>
      <c r="J32" s="74" t="n">
        <v>16.6</v>
      </c>
      <c r="K32" s="74" t="inlineStr">
        <is>
          <t>01-GEN-98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640933</v>
      </c>
      <c r="C33" s="74" t="n">
        <v>13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sedia</t>
        </is>
      </c>
      <c r="I33" s="74" t="n">
        <v>5.78</v>
      </c>
      <c r="J33" s="74" t="n">
        <v>16.6</v>
      </c>
      <c r="K33" s="74" t="inlineStr">
        <is>
          <t>01-GEN-98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641048</v>
      </c>
      <c r="C34" s="74" t="n">
        <v>14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sedia</t>
        </is>
      </c>
      <c r="I34" s="74" t="n">
        <v>5.78</v>
      </c>
      <c r="J34" s="74" t="n">
        <v>16.6</v>
      </c>
      <c r="K34" s="74" t="inlineStr">
        <is>
          <t>01-GEN-98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640992</v>
      </c>
      <c r="C35" s="74" t="n">
        <v>15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sedia</t>
        </is>
      </c>
      <c r="I35" s="74" t="n">
        <v>5.78</v>
      </c>
      <c r="J35" s="74" t="n">
        <v>16.6</v>
      </c>
      <c r="K35" s="74" t="inlineStr">
        <is>
          <t>01-GEN-98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641049</v>
      </c>
      <c r="C36" s="74" t="n">
        <v>16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sedia</t>
        </is>
      </c>
      <c r="I36" s="74" t="n">
        <v>5.78</v>
      </c>
      <c r="J36" s="74" t="n">
        <v>16.6</v>
      </c>
      <c r="K36" s="74" t="inlineStr">
        <is>
          <t>01-GEN-98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640934</v>
      </c>
      <c r="C37" s="74" t="n">
        <v>17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sedia</t>
        </is>
      </c>
      <c r="I37" s="74" t="n">
        <v>5.78</v>
      </c>
      <c r="J37" s="74" t="n">
        <v>16.6</v>
      </c>
      <c r="K37" s="74" t="inlineStr">
        <is>
          <t>01-GEN-98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640935</v>
      </c>
      <c r="C38" s="74" t="n">
        <v>18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sedia</t>
        </is>
      </c>
      <c r="I38" s="74" t="n">
        <v>5.78</v>
      </c>
      <c r="J38" s="74" t="n">
        <v>16.6</v>
      </c>
      <c r="K38" s="74" t="inlineStr">
        <is>
          <t>01-GEN-98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640993</v>
      </c>
      <c r="C39" s="74" t="n">
        <v>19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sedia</t>
        </is>
      </c>
      <c r="I39" s="74" t="n">
        <v>5.78</v>
      </c>
      <c r="J39" s="74" t="n">
        <v>16.6</v>
      </c>
      <c r="K39" s="74" t="inlineStr">
        <is>
          <t>01-GEN-98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641156</v>
      </c>
      <c r="C40" s="74" t="n">
        <v>20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sedia</t>
        </is>
      </c>
      <c r="I40" s="74" t="n">
        <v>5.78</v>
      </c>
      <c r="J40" s="74" t="n">
        <v>16.6</v>
      </c>
      <c r="K40" s="74" t="inlineStr">
        <is>
          <t>01-GEN-98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641318</v>
      </c>
      <c r="C41" s="74" t="n">
        <v>21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sedia</t>
        </is>
      </c>
      <c r="I41" s="74" t="n">
        <v>5.78</v>
      </c>
      <c r="J41" s="74" t="n">
        <v>16.6</v>
      </c>
      <c r="K41" s="74" t="inlineStr">
        <is>
          <t>01-GEN-98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640936</v>
      </c>
      <c r="C42" s="74" t="n">
        <v>22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sedia</t>
        </is>
      </c>
      <c r="I42" s="74" t="n">
        <v>5.78</v>
      </c>
      <c r="J42" s="74" t="n">
        <v>16.6</v>
      </c>
      <c r="K42" s="74" t="inlineStr">
        <is>
          <t>01-GEN-98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641107</v>
      </c>
      <c r="C43" s="74" t="n">
        <v>23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sedia</t>
        </is>
      </c>
      <c r="I43" s="74" t="n">
        <v>5.78</v>
      </c>
      <c r="J43" s="74" t="n">
        <v>16.6</v>
      </c>
      <c r="K43" s="74" t="inlineStr">
        <is>
          <t>01-GEN-98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641050</v>
      </c>
      <c r="C44" s="74" t="n">
        <v>24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sedia</t>
        </is>
      </c>
      <c r="I44" s="74" t="n">
        <v>5.78</v>
      </c>
      <c r="J44" s="74" t="n">
        <v>16.6</v>
      </c>
      <c r="K44" s="74" t="inlineStr">
        <is>
          <t>01-GEN-98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640937</v>
      </c>
      <c r="C45" s="74" t="n">
        <v>25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sedia</t>
        </is>
      </c>
      <c r="I45" s="74" t="n">
        <v>5.78</v>
      </c>
      <c r="J45" s="74" t="n">
        <v>16.6</v>
      </c>
      <c r="K45" s="74" t="inlineStr">
        <is>
          <t>01-GEN-98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641108</v>
      </c>
      <c r="C46" s="74" t="n">
        <v>26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sedia</t>
        </is>
      </c>
      <c r="I46" s="74" t="n">
        <v>5.78</v>
      </c>
      <c r="J46" s="74" t="n">
        <v>16.6</v>
      </c>
      <c r="K46" s="74" t="inlineStr">
        <is>
          <t>01-GEN-98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641109</v>
      </c>
      <c r="C47" s="74" t="n">
        <v>27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sedia</t>
        </is>
      </c>
      <c r="I47" s="74" t="n">
        <v>5.78</v>
      </c>
      <c r="J47" s="74" t="n">
        <v>16.6</v>
      </c>
      <c r="K47" s="74" t="inlineStr">
        <is>
          <t>01-GEN-98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641051</v>
      </c>
      <c r="C48" s="74" t="n">
        <v>28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sedia</t>
        </is>
      </c>
      <c r="I48" s="74" t="n">
        <v>5.78</v>
      </c>
      <c r="J48" s="74" t="n">
        <v>16.6</v>
      </c>
      <c r="K48" s="74" t="inlineStr">
        <is>
          <t>01-GEN-98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641110</v>
      </c>
      <c r="C49" s="74" t="n">
        <v>29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sedia</t>
        </is>
      </c>
      <c r="I49" s="74" t="n">
        <v>5.78</v>
      </c>
      <c r="J49" s="74" t="n">
        <v>16.6</v>
      </c>
      <c r="K49" s="74" t="inlineStr">
        <is>
          <t>01-GEN-98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641157</v>
      </c>
      <c r="C50" s="74" t="n">
        <v>30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sedia</t>
        </is>
      </c>
      <c r="I50" s="74" t="n">
        <v>5.78</v>
      </c>
      <c r="J50" s="74" t="n">
        <v>16.6</v>
      </c>
      <c r="K50" s="74" t="inlineStr">
        <is>
          <t>01-GEN-98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641150</v>
      </c>
      <c r="C51" s="74" t="n">
        <v>31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mobile</t>
        </is>
      </c>
      <c r="I51" s="74" t="n">
        <v>1.8</v>
      </c>
      <c r="J51" s="74" t="n">
        <v>5.17</v>
      </c>
      <c r="K51" s="74" t="inlineStr">
        <is>
          <t>01-GEN-98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641148</v>
      </c>
      <c r="C52" s="74" t="n">
        <v>32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tavolo</t>
        </is>
      </c>
      <c r="I52" s="74" t="n">
        <v>10.3</v>
      </c>
      <c r="J52" s="74" t="n">
        <v>29.61</v>
      </c>
      <c r="K52" s="74" t="inlineStr">
        <is>
          <t>01-GEN-98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641223</v>
      </c>
      <c r="C53" s="74" t="n">
        <v>33</v>
      </c>
      <c r="D53" s="74" t="inlineStr">
        <is>
          <t xml:space="preserve">CAT.  III 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bussola</t>
        </is>
      </c>
      <c r="I53" s="74" t="n">
        <v>51.22</v>
      </c>
      <c r="J53" s="74" t="n">
        <v>147.19</v>
      </c>
      <c r="K53" s="74" t="inlineStr">
        <is>
          <t>01-GEN-98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641179</v>
      </c>
      <c r="C54" s="74" t="n">
        <v>34</v>
      </c>
      <c r="D54" s="74" t="inlineStr">
        <is>
          <t xml:space="preserve">CAT.  III 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bilancia</t>
        </is>
      </c>
      <c r="I54" s="74" t="n">
        <v>120.67</v>
      </c>
      <c r="J54" s="74" t="n">
        <v>346.74</v>
      </c>
      <c r="K54" s="74" t="inlineStr">
        <is>
          <t>01-GEN-98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641098</v>
      </c>
      <c r="C55" s="74" t="n">
        <v>35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 xml:space="preserve">lavagna </t>
        </is>
      </c>
      <c r="I55" s="74" t="n">
        <v>10.13</v>
      </c>
      <c r="J55" s="74" t="n">
        <v>29.1</v>
      </c>
      <c r="K55" s="74" t="inlineStr">
        <is>
          <t>01-GEN-98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640929</v>
      </c>
      <c r="C56" s="74" t="n">
        <v>36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libreria</t>
        </is>
      </c>
      <c r="I56" s="74" t="n">
        <v>142.91</v>
      </c>
      <c r="J56" s="74" t="n">
        <v>410.67</v>
      </c>
      <c r="K56" s="74" t="inlineStr">
        <is>
          <t>01-GEN-98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641212</v>
      </c>
      <c r="C57" s="74" t="n">
        <v>37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libreria</t>
        </is>
      </c>
      <c r="I57" s="74" t="n">
        <v>268.76</v>
      </c>
      <c r="J57" s="74" t="n">
        <v>506.13</v>
      </c>
      <c r="K57" s="74" t="inlineStr">
        <is>
          <t>05-DIC-01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641053</v>
      </c>
      <c r="C58" s="74" t="n">
        <v>38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libreria</t>
        </is>
      </c>
      <c r="I58" s="74" t="n">
        <v>125.81</v>
      </c>
      <c r="J58" s="74" t="n">
        <v>361.52</v>
      </c>
      <c r="K58" s="74" t="inlineStr">
        <is>
          <t>01-GEN-98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641265</v>
      </c>
      <c r="C59" s="74" t="n">
        <v>39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libreria</t>
        </is>
      </c>
      <c r="I59" s="74" t="n">
        <v>111.43</v>
      </c>
      <c r="J59" s="74" t="n">
        <v>320.2</v>
      </c>
      <c r="K59" s="74" t="inlineStr">
        <is>
          <t>01-GEN-98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641113</v>
      </c>
      <c r="C60" s="74" t="n">
        <v>40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libreria</t>
        </is>
      </c>
      <c r="I60" s="74" t="n">
        <v>62.72</v>
      </c>
      <c r="J60" s="74" t="n">
        <v>180.24</v>
      </c>
      <c r="K60" s="74" t="inlineStr">
        <is>
          <t>01-GEN-98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640998</v>
      </c>
      <c r="C61" s="74" t="n">
        <v>41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libreria</t>
        </is>
      </c>
      <c r="I61" s="74" t="n">
        <v>77.5</v>
      </c>
      <c r="J61" s="74" t="n">
        <v>180.24</v>
      </c>
      <c r="K61" s="74" t="inlineStr">
        <is>
          <t>21-OTT-99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641047</v>
      </c>
      <c r="C62" s="74" t="n">
        <v>42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libreria</t>
        </is>
      </c>
      <c r="I62" s="74" t="n">
        <v>21.81</v>
      </c>
      <c r="J62" s="74" t="n">
        <v>62.66</v>
      </c>
      <c r="K62" s="74" t="inlineStr">
        <is>
          <t>01-GEN-98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641260</v>
      </c>
      <c r="C63" s="74" t="n">
        <v>43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libreria</t>
        </is>
      </c>
      <c r="I63" s="74" t="n">
        <v>21.81</v>
      </c>
      <c r="J63" s="74" t="n">
        <v>62.66</v>
      </c>
      <c r="K63" s="74" t="inlineStr">
        <is>
          <t>01-GEN-98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641154</v>
      </c>
      <c r="C64" s="74" t="n">
        <v>44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libreria</t>
        </is>
      </c>
      <c r="I64" s="74" t="n">
        <v>21.81</v>
      </c>
      <c r="J64" s="74" t="n">
        <v>62.66</v>
      </c>
      <c r="K64" s="74" t="inlineStr">
        <is>
          <t>01-GEN-98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641064</v>
      </c>
      <c r="C65" s="74" t="n">
        <v>45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libreria</t>
        </is>
      </c>
      <c r="I65" s="74" t="n">
        <v>71</v>
      </c>
      <c r="J65" s="74" t="n">
        <v>142</v>
      </c>
      <c r="K65" s="74" t="inlineStr">
        <is>
          <t>03-DIC-02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640944</v>
      </c>
      <c r="C66" s="74" t="n">
        <v>46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libreria</t>
        </is>
      </c>
      <c r="I66" s="74" t="n">
        <v>71</v>
      </c>
      <c r="J66" s="74" t="n">
        <v>142</v>
      </c>
      <c r="K66" s="74" t="inlineStr">
        <is>
          <t>03-DIC-02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641065</v>
      </c>
      <c r="C67" s="74" t="n">
        <v>47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libreria</t>
        </is>
      </c>
      <c r="I67" s="74" t="n">
        <v>71</v>
      </c>
      <c r="J67" s="74" t="n">
        <v>142</v>
      </c>
      <c r="K67" s="74" t="inlineStr">
        <is>
          <t>03-DIC-02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641309</v>
      </c>
      <c r="C68" s="74" t="n">
        <v>48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libreria</t>
        </is>
      </c>
      <c r="I68" s="74" t="n">
        <v>15.17</v>
      </c>
      <c r="J68" s="74" t="n">
        <v>43.6</v>
      </c>
      <c r="K68" s="74" t="inlineStr">
        <is>
          <t>01-GEN-98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641155</v>
      </c>
      <c r="C69" s="74" t="n">
        <v>49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libreria</t>
        </is>
      </c>
      <c r="I69" s="74" t="n">
        <v>15.17</v>
      </c>
      <c r="J69" s="74" t="n">
        <v>43.6</v>
      </c>
      <c r="K69" s="74" t="inlineStr">
        <is>
          <t>01-GEN-98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641163</v>
      </c>
      <c r="C70" s="74" t="n">
        <v>52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sgabello</t>
        </is>
      </c>
      <c r="I70" s="74" t="n">
        <v>43.17</v>
      </c>
      <c r="J70" s="74" t="n">
        <v>111.55</v>
      </c>
      <c r="K70" s="74" t="inlineStr">
        <is>
          <t>16-DIC-98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641176</v>
      </c>
      <c r="C71" s="74" t="n">
        <v>53</v>
      </c>
      <c r="D71" s="74" t="inlineStr">
        <is>
          <t xml:space="preserve">CAT.  III </t>
        </is>
      </c>
      <c r="E71" s="74" t="inlineStr">
        <is>
          <t>BAAAAAGAEA</t>
        </is>
      </c>
      <c r="F71" s="74" t="n"/>
      <c r="G71" s="74">
        <f>IF(F71="","",VLOOKUP(F71,Codici!$A$2:$B$38,2,FALSE()))</f>
        <v/>
      </c>
      <c r="H71" s="74" t="inlineStr">
        <is>
          <t>altimetro</t>
        </is>
      </c>
      <c r="I71" s="74" t="n">
        <v>11.48</v>
      </c>
      <c r="J71" s="74" t="n">
        <v>32.98</v>
      </c>
      <c r="K71" s="74" t="inlineStr">
        <is>
          <t>01-GEN-98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641160</v>
      </c>
      <c r="C72" s="74" t="n">
        <v>54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scrivania</t>
        </is>
      </c>
      <c r="I72" s="74" t="n">
        <v>69.94</v>
      </c>
      <c r="J72" s="74" t="n">
        <v>200.97</v>
      </c>
      <c r="K72" s="74" t="inlineStr">
        <is>
          <t>01-GEN-98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641169</v>
      </c>
      <c r="C73" s="74" t="n">
        <v>55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scrivania</t>
        </is>
      </c>
      <c r="I73" s="74" t="n">
        <v>56.5</v>
      </c>
      <c r="J73" s="74" t="n">
        <v>113</v>
      </c>
      <c r="K73" s="74" t="inlineStr">
        <is>
          <t>03-DIC-02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641170</v>
      </c>
      <c r="C74" s="74" t="n">
        <v>56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scrivania</t>
        </is>
      </c>
      <c r="I74" s="74" t="n">
        <v>56.5</v>
      </c>
      <c r="J74" s="74" t="n">
        <v>113</v>
      </c>
      <c r="K74" s="74" t="inlineStr">
        <is>
          <t>03-DIC-02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640941</v>
      </c>
      <c r="C75" s="74" t="n">
        <v>57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scrivania</t>
        </is>
      </c>
      <c r="I75" s="74" t="n">
        <v>56.5</v>
      </c>
      <c r="J75" s="74" t="n">
        <v>113</v>
      </c>
      <c r="K75" s="74" t="inlineStr">
        <is>
          <t>03-DIC-02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641308</v>
      </c>
      <c r="C76" s="74" t="n">
        <v>58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scrivania</t>
        </is>
      </c>
      <c r="I76" s="74" t="n">
        <v>46.61</v>
      </c>
      <c r="J76" s="74" t="n">
        <v>133.93</v>
      </c>
      <c r="K76" s="74" t="inlineStr">
        <is>
          <t>01-GEN-98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641105</v>
      </c>
      <c r="C77" s="74" t="n">
        <v>59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scrivania</t>
        </is>
      </c>
      <c r="I77" s="74" t="n">
        <v>46.61</v>
      </c>
      <c r="J77" s="74" t="n">
        <v>133.93</v>
      </c>
      <c r="K77" s="74" t="inlineStr">
        <is>
          <t>01-GEN-98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641046</v>
      </c>
      <c r="C78" s="74" t="n">
        <v>64</v>
      </c>
      <c r="D78" s="74" t="inlineStr">
        <is>
          <t xml:space="preserve">CAT.  I </t>
        </is>
      </c>
      <c r="E78" s="74" t="inlineStr">
        <is>
          <t>BAZZZZZZZA</t>
        </is>
      </c>
      <c r="F78" s="74" t="n"/>
      <c r="G78" s="74">
        <f>IF(F78="","",VLOOKUP(F78,Codici!$A$2:$B$38,2,FALSE()))</f>
        <v/>
      </c>
      <c r="H78" s="74" t="inlineStr">
        <is>
          <t xml:space="preserve">trepiedi </t>
        </is>
      </c>
      <c r="I78" s="74" t="n">
        <v>4.18</v>
      </c>
      <c r="J78" s="74" t="n">
        <v>12.02</v>
      </c>
      <c r="K78" s="74" t="inlineStr">
        <is>
          <t>01-GEN-98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641178</v>
      </c>
      <c r="C79" s="74" t="n">
        <v>65</v>
      </c>
      <c r="D79" s="74" t="inlineStr">
        <is>
          <t xml:space="preserve">CAT.  III </t>
        </is>
      </c>
      <c r="E79" s="74" t="inlineStr">
        <is>
          <t>BAAAAAGAEA</t>
        </is>
      </c>
      <c r="F79" s="74" t="n"/>
      <c r="G79" s="74">
        <f>IF(F79="","",VLOOKUP(F79,Codici!$A$2:$B$38,2,FALSE()))</f>
        <v/>
      </c>
      <c r="H79" s="74" t="inlineStr">
        <is>
          <t>livelletta</t>
        </is>
      </c>
      <c r="I79" s="74" t="n">
        <v>29.68</v>
      </c>
      <c r="J79" s="74" t="n">
        <v>85.3</v>
      </c>
      <c r="K79" s="74" t="inlineStr">
        <is>
          <t>01-GEN-98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641166</v>
      </c>
      <c r="C80" s="74" t="n">
        <v>66</v>
      </c>
      <c r="D80" s="74" t="inlineStr">
        <is>
          <t xml:space="preserve">CAT.  I </t>
        </is>
      </c>
      <c r="E80" s="74" t="inlineStr">
        <is>
          <t>BAAAAAGAAA</t>
        </is>
      </c>
      <c r="F80" s="74" t="n"/>
      <c r="G80" s="74">
        <f>IF(F80="","",VLOOKUP(F80,Codici!$A$2:$B$38,2,FALSE()))</f>
        <v/>
      </c>
      <c r="H80" s="74" t="inlineStr">
        <is>
          <t>taglierina</t>
        </is>
      </c>
      <c r="I80" s="74" t="n">
        <v>76.75</v>
      </c>
      <c r="J80" s="74" t="n">
        <v>178.49</v>
      </c>
      <c r="K80" s="74" t="inlineStr">
        <is>
          <t>30-NOV-99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641221</v>
      </c>
      <c r="C81" s="74" t="n">
        <v>67</v>
      </c>
      <c r="D81" s="74" t="inlineStr">
        <is>
          <t xml:space="preserve">CAT.  III </t>
        </is>
      </c>
      <c r="E81" s="74" t="inlineStr">
        <is>
          <t>BAAAAAGAEA</t>
        </is>
      </c>
      <c r="F81" s="74" t="n"/>
      <c r="G81" s="74">
        <f>IF(F81="","",VLOOKUP(F81,Codici!$A$2:$B$38,2,FALSE()))</f>
        <v/>
      </c>
      <c r="H81" s="74" t="inlineStr">
        <is>
          <t>termografo</t>
        </is>
      </c>
      <c r="I81" s="74" t="n">
        <v>30.38</v>
      </c>
      <c r="J81" s="74" t="n">
        <v>87.29000000000001</v>
      </c>
      <c r="K81" s="74" t="inlineStr">
        <is>
          <t>01-GEN-98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641217</v>
      </c>
      <c r="C82" s="74" t="n">
        <v>68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cassettiera</t>
        </is>
      </c>
      <c r="I82" s="74" t="n">
        <v>73.5</v>
      </c>
      <c r="J82" s="74" t="n">
        <v>147</v>
      </c>
      <c r="K82" s="74" t="inlineStr">
        <is>
          <t>03-DIC-02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641171</v>
      </c>
      <c r="C83" s="74" t="n">
        <v>69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cassettiera</t>
        </is>
      </c>
      <c r="I83" s="74" t="n">
        <v>73.5</v>
      </c>
      <c r="J83" s="74" t="n">
        <v>147</v>
      </c>
      <c r="K83" s="74" t="inlineStr">
        <is>
          <t>03-DIC-02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641324</v>
      </c>
      <c r="C84" s="74" t="n">
        <v>70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cassettiera</t>
        </is>
      </c>
      <c r="I84" s="74" t="n">
        <v>73.5</v>
      </c>
      <c r="J84" s="74" t="n">
        <v>147</v>
      </c>
      <c r="K84" s="74" t="inlineStr">
        <is>
          <t>03-DIC-02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641007</v>
      </c>
      <c r="C85" s="74" t="n">
        <v>71</v>
      </c>
      <c r="D85" s="74" t="inlineStr">
        <is>
          <t xml:space="preserve">CAT.  III </t>
        </is>
      </c>
      <c r="E85" s="74" t="inlineStr">
        <is>
          <t>BAAAAAGAEA</t>
        </is>
      </c>
      <c r="F85" s="74" t="n"/>
      <c r="G85" s="74">
        <f>IF(F85="","",VLOOKUP(F85,Codici!$A$2:$B$38,2,FALSE()))</f>
        <v/>
      </c>
      <c r="H85" s="74" t="inlineStr">
        <is>
          <t>microscopio</t>
        </is>
      </c>
      <c r="I85" s="74" t="n">
        <v>454.27</v>
      </c>
      <c r="J85" s="74" t="n">
        <v>1305.38</v>
      </c>
      <c r="K85" s="74" t="inlineStr">
        <is>
          <t>01-GEN-98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641330</v>
      </c>
      <c r="C86" s="74" t="n">
        <v>72</v>
      </c>
      <c r="D86" s="74" t="inlineStr">
        <is>
          <t xml:space="preserve">CAT.  III </t>
        </is>
      </c>
      <c r="E86" s="74" t="inlineStr">
        <is>
          <t>BAAAAAGAEA</t>
        </is>
      </c>
      <c r="F86" s="74" t="n"/>
      <c r="G86" s="74">
        <f>IF(F86="","",VLOOKUP(F86,Codici!$A$2:$B$38,2,FALSE()))</f>
        <v/>
      </c>
      <c r="H86" s="74" t="inlineStr">
        <is>
          <t>pluviografo</t>
        </is>
      </c>
      <c r="I86" s="74" t="n">
        <v>153.84</v>
      </c>
      <c r="J86" s="74" t="n">
        <v>442.07</v>
      </c>
      <c r="K86" s="74" t="inlineStr">
        <is>
          <t>01-GEN-98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640948</v>
      </c>
      <c r="C87" s="74" t="n">
        <v>73</v>
      </c>
      <c r="D87" s="74" t="inlineStr">
        <is>
          <t xml:space="preserve">CAT.  III </t>
        </is>
      </c>
      <c r="E87" s="74" t="inlineStr">
        <is>
          <t>BAAAAAGAEA</t>
        </is>
      </c>
      <c r="F87" s="74" t="n"/>
      <c r="G87" s="74">
        <f>IF(F87="","",VLOOKUP(F87,Codici!$A$2:$B$38,2,FALSE()))</f>
        <v/>
      </c>
      <c r="H87" s="74" t="inlineStr">
        <is>
          <t>pluviografo</t>
        </is>
      </c>
      <c r="I87" s="74" t="n">
        <v>452.88</v>
      </c>
      <c r="J87" s="74" t="n">
        <v>1301.38</v>
      </c>
      <c r="K87" s="74" t="inlineStr">
        <is>
          <t>01-GEN-98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641071</v>
      </c>
      <c r="C88" s="74" t="n">
        <v>74</v>
      </c>
      <c r="D88" s="74" t="inlineStr">
        <is>
          <t xml:space="preserve">CAT.  III </t>
        </is>
      </c>
      <c r="E88" s="74" t="inlineStr">
        <is>
          <t>BAAAAAGAEA</t>
        </is>
      </c>
      <c r="F88" s="74" t="n"/>
      <c r="G88" s="74">
        <f>IF(F88="","",VLOOKUP(F88,Codici!$A$2:$B$38,2,FALSE()))</f>
        <v/>
      </c>
      <c r="H88" s="74" t="inlineStr">
        <is>
          <t>pluviografo</t>
        </is>
      </c>
      <c r="I88" s="74" t="n">
        <v>452.88</v>
      </c>
      <c r="J88" s="74" t="n">
        <v>1301.38</v>
      </c>
      <c r="K88" s="74" t="inlineStr">
        <is>
          <t>01-GEN-98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641069</v>
      </c>
      <c r="C89" s="74" t="n">
        <v>75</v>
      </c>
      <c r="D89" s="74" t="inlineStr">
        <is>
          <t xml:space="preserve">CAT.  III </t>
        </is>
      </c>
      <c r="E89" s="74" t="inlineStr">
        <is>
          <t>BAAAAAGAEA</t>
        </is>
      </c>
      <c r="F89" s="74" t="n"/>
      <c r="G89" s="74">
        <f>IF(F89="","",VLOOKUP(F89,Codici!$A$2:$B$38,2,FALSE()))</f>
        <v/>
      </c>
      <c r="H89" s="74" t="inlineStr">
        <is>
          <t>pluviografo</t>
        </is>
      </c>
      <c r="I89" s="74" t="n">
        <v>68.34999999999999</v>
      </c>
      <c r="J89" s="74" t="n">
        <v>196.41</v>
      </c>
      <c r="K89" s="74" t="inlineStr">
        <is>
          <t>01-GEN-98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641068</v>
      </c>
      <c r="C90" s="74" t="n">
        <v>76</v>
      </c>
      <c r="D90" s="74" t="inlineStr">
        <is>
          <t xml:space="preserve">CAT.  III </t>
        </is>
      </c>
      <c r="E90" s="74" t="inlineStr">
        <is>
          <t>BAAAAAGAEA</t>
        </is>
      </c>
      <c r="F90" s="74" t="n"/>
      <c r="G90" s="74">
        <f>IF(F90="","",VLOOKUP(F90,Codici!$A$2:$B$38,2,FALSE()))</f>
        <v/>
      </c>
      <c r="H90" s="74" t="inlineStr">
        <is>
          <t>squadro M B</t>
        </is>
      </c>
      <c r="I90" s="74" t="n">
        <v>14.91</v>
      </c>
      <c r="J90" s="74" t="n">
        <v>42.84</v>
      </c>
      <c r="K90" s="74" t="inlineStr">
        <is>
          <t>01-GEN-98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641152</v>
      </c>
      <c r="C91" s="74" t="n">
        <v>77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tavolinetto</t>
        </is>
      </c>
      <c r="I91" s="74" t="n">
        <v>3.31</v>
      </c>
      <c r="J91" s="74" t="n">
        <v>9.51</v>
      </c>
      <c r="K91" s="74" t="inlineStr">
        <is>
          <t>01-GEN-98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640952</v>
      </c>
      <c r="C92" s="74" t="n">
        <v>79</v>
      </c>
      <c r="D92" s="74" t="inlineStr">
        <is>
          <t xml:space="preserve">CAT.  III </t>
        </is>
      </c>
      <c r="E92" s="74" t="inlineStr">
        <is>
          <t>BAAAAAGAEA</t>
        </is>
      </c>
      <c r="F92" s="74" t="n"/>
      <c r="G92" s="74">
        <f>IF(F92="","",VLOOKUP(F92,Codici!$A$2:$B$38,2,FALSE()))</f>
        <v/>
      </c>
      <c r="H92" s="74" t="inlineStr">
        <is>
          <t xml:space="preserve">termometro </t>
        </is>
      </c>
      <c r="I92" s="74" t="n">
        <v>84</v>
      </c>
      <c r="J92" s="74" t="n">
        <v>105</v>
      </c>
      <c r="K92" s="74" t="inlineStr">
        <is>
          <t>12-NOV-03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641228</v>
      </c>
      <c r="C93" s="74" t="n">
        <v>80</v>
      </c>
      <c r="D93" s="74" t="inlineStr">
        <is>
          <t xml:space="preserve">CAT.  III </t>
        </is>
      </c>
      <c r="E93" s="74" t="inlineStr">
        <is>
          <t>BAAAAAGAEA</t>
        </is>
      </c>
      <c r="F93" s="74" t="n"/>
      <c r="G93" s="74">
        <f>IF(F93="","",VLOOKUP(F93,Codici!$A$2:$B$38,2,FALSE()))</f>
        <v/>
      </c>
      <c r="H93" s="74" t="inlineStr">
        <is>
          <t xml:space="preserve">termometro </t>
        </is>
      </c>
      <c r="I93" s="74" t="n">
        <v>84</v>
      </c>
      <c r="J93" s="74" t="n">
        <v>105</v>
      </c>
      <c r="K93" s="74" t="inlineStr">
        <is>
          <t>12-NOV-03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641310</v>
      </c>
      <c r="C94" s="74" t="n">
        <v>81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attaccapanni</t>
        </is>
      </c>
      <c r="I94" s="74" t="n">
        <v>7.15</v>
      </c>
      <c r="J94" s="74" t="n">
        <v>20.56</v>
      </c>
      <c r="K94" s="74" t="inlineStr">
        <is>
          <t>01-GEN-98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641255</v>
      </c>
      <c r="C95" s="74" t="n">
        <v>84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 xml:space="preserve">tavolinetto </t>
        </is>
      </c>
      <c r="I95" s="74" t="n">
        <v>1.8</v>
      </c>
      <c r="J95" s="74" t="n">
        <v>5.17</v>
      </c>
      <c r="K95" s="74" t="inlineStr">
        <is>
          <t>01-GEN-98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641102</v>
      </c>
      <c r="C96" s="74" t="n">
        <v>85</v>
      </c>
      <c r="D96" s="74" t="inlineStr">
        <is>
          <t xml:space="preserve">CAT.  I 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 xml:space="preserve">titolatrice </t>
        </is>
      </c>
      <c r="I96" s="74" t="n">
        <v>10.29</v>
      </c>
      <c r="J96" s="74" t="n">
        <v>29.58</v>
      </c>
      <c r="K96" s="74" t="inlineStr">
        <is>
          <t>01-GEN-98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641177</v>
      </c>
      <c r="C97" s="74" t="n">
        <v>88</v>
      </c>
      <c r="D97" s="74" t="inlineStr">
        <is>
          <t xml:space="preserve">CAT.  III </t>
        </is>
      </c>
      <c r="E97" s="74" t="inlineStr">
        <is>
          <t>BAAAAAGAEA</t>
        </is>
      </c>
      <c r="F97" s="74" t="n"/>
      <c r="G97" s="74">
        <f>IF(F97="","",VLOOKUP(F97,Codici!$A$2:$B$38,2,FALSE()))</f>
        <v/>
      </c>
      <c r="H97" s="74" t="inlineStr">
        <is>
          <t>riflettometro</t>
        </is>
      </c>
      <c r="I97" s="74" t="n">
        <v>194.89</v>
      </c>
      <c r="J97" s="74" t="n">
        <v>560.04</v>
      </c>
      <c r="K97" s="74" t="inlineStr">
        <is>
          <t>01-GEN-98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641123</v>
      </c>
      <c r="C98" s="74" t="n">
        <v>89</v>
      </c>
      <c r="D98" s="74" t="inlineStr">
        <is>
          <t xml:space="preserve">CAT.  III </t>
        </is>
      </c>
      <c r="E98" s="74" t="inlineStr">
        <is>
          <t>BAAAAAGAEA</t>
        </is>
      </c>
      <c r="F98" s="74" t="n"/>
      <c r="G98" s="74">
        <f>IF(F98="","",VLOOKUP(F98,Codici!$A$2:$B$38,2,FALSE()))</f>
        <v/>
      </c>
      <c r="H98" s="74" t="inlineStr">
        <is>
          <t>rifrattometro</t>
        </is>
      </c>
      <c r="I98" s="74" t="n">
        <v>85.28</v>
      </c>
      <c r="J98" s="74" t="n">
        <v>198.32</v>
      </c>
      <c r="K98" s="74" t="inlineStr">
        <is>
          <t>22-SET-99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641175</v>
      </c>
      <c r="C99" s="74" t="n">
        <v>93</v>
      </c>
      <c r="D99" s="74" t="inlineStr">
        <is>
          <t xml:space="preserve">CAT.  III </t>
        </is>
      </c>
      <c r="E99" s="74" t="inlineStr">
        <is>
          <t>BAAAAAGAEA</t>
        </is>
      </c>
      <c r="F99" s="74" t="n"/>
      <c r="G99" s="74">
        <f>IF(F99="","",VLOOKUP(F99,Codici!$A$2:$B$38,2,FALSE()))</f>
        <v/>
      </c>
      <c r="H99" s="74" t="inlineStr">
        <is>
          <t>rotella 34-441</t>
        </is>
      </c>
      <c r="I99" s="74" t="n">
        <v>7.83</v>
      </c>
      <c r="J99" s="74" t="n">
        <v>22.51</v>
      </c>
      <c r="K99" s="74" t="inlineStr">
        <is>
          <t>01-GEN-98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641227</v>
      </c>
      <c r="C100" s="74" t="n">
        <v>94</v>
      </c>
      <c r="D100" s="74" t="inlineStr">
        <is>
          <t xml:space="preserve">CAT.  III </t>
        </is>
      </c>
      <c r="E100" s="74" t="inlineStr">
        <is>
          <t>BAAAAAGAEA</t>
        </is>
      </c>
      <c r="F100" s="74" t="n"/>
      <c r="G100" s="74">
        <f>IF(F100="","",VLOOKUP(F100,Codici!$A$2:$B$38,2,FALSE()))</f>
        <v/>
      </c>
      <c r="H100" s="74" t="inlineStr">
        <is>
          <t>termoigrografo</t>
        </is>
      </c>
      <c r="I100" s="74" t="n">
        <v>59.96</v>
      </c>
      <c r="J100" s="74" t="n">
        <v>172.31</v>
      </c>
      <c r="K100" s="74" t="inlineStr">
        <is>
          <t>01-GEN-98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641224</v>
      </c>
      <c r="C101" s="74" t="n">
        <v>95</v>
      </c>
      <c r="D101" s="74" t="inlineStr">
        <is>
          <t xml:space="preserve">CAT.  III </t>
        </is>
      </c>
      <c r="E101" s="74" t="inlineStr">
        <is>
          <t>BAAAAAGAEA</t>
        </is>
      </c>
      <c r="F101" s="74" t="n"/>
      <c r="G101" s="74">
        <f>IF(F101="","",VLOOKUP(F101,Codici!$A$2:$B$38,2,FALSE()))</f>
        <v/>
      </c>
      <c r="H101" s="74" t="inlineStr">
        <is>
          <t>termoigrografo</t>
        </is>
      </c>
      <c r="I101" s="74" t="n">
        <v>113.35</v>
      </c>
      <c r="J101" s="74" t="n">
        <v>325.73</v>
      </c>
      <c r="K101" s="74" t="inlineStr">
        <is>
          <t>01-GEN-98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641225</v>
      </c>
      <c r="C102" s="74" t="n">
        <v>96</v>
      </c>
      <c r="D102" s="74" t="inlineStr">
        <is>
          <t xml:space="preserve">CAT.  III </t>
        </is>
      </c>
      <c r="E102" s="74" t="inlineStr">
        <is>
          <t>BAAAAAGAEA</t>
        </is>
      </c>
      <c r="F102" s="74" t="n"/>
      <c r="G102" s="74">
        <f>IF(F102="","",VLOOKUP(F102,Codici!$A$2:$B$38,2,FALSE()))</f>
        <v/>
      </c>
      <c r="H102" s="74" t="inlineStr">
        <is>
          <t>termoigrografo</t>
        </is>
      </c>
      <c r="I102" s="74" t="n">
        <v>21.39</v>
      </c>
      <c r="J102" s="74" t="n">
        <v>61.46</v>
      </c>
      <c r="K102" s="74" t="inlineStr">
        <is>
          <t>01-GEN-98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641172</v>
      </c>
      <c r="C103" s="74" t="n">
        <v>97</v>
      </c>
      <c r="D103" s="74" t="inlineStr">
        <is>
          <t xml:space="preserve">CAT.  I </t>
        </is>
      </c>
      <c r="E103" s="74" t="inlineStr">
        <is>
          <t>BAAAAAGAAA</t>
        </is>
      </c>
      <c r="F103" s="74" t="n"/>
      <c r="G103" s="74">
        <f>IF(F103="","",VLOOKUP(F103,Codici!$A$2:$B$38,2,FALSE()))</f>
        <v/>
      </c>
      <c r="H103" s="74" t="inlineStr">
        <is>
          <t>pompa di calore</t>
        </is>
      </c>
      <c r="I103" s="74" t="n">
        <v>470</v>
      </c>
      <c r="J103" s="74" t="n">
        <v>1175</v>
      </c>
      <c r="K103" s="74" t="inlineStr">
        <is>
          <t>26-AGO-04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641003</v>
      </c>
      <c r="C104" s="74" t="n">
        <v>98</v>
      </c>
      <c r="D104" s="74" t="inlineStr">
        <is>
          <t xml:space="preserve">CAT.  I </t>
        </is>
      </c>
      <c r="E104" s="74" t="inlineStr">
        <is>
          <t>BAAAAAGAAA</t>
        </is>
      </c>
      <c r="F104" s="74" t="n"/>
      <c r="G104" s="74">
        <f>IF(F104="","",VLOOKUP(F104,Codici!$A$2:$B$38,2,FALSE()))</f>
        <v/>
      </c>
      <c r="H104" s="74" t="inlineStr">
        <is>
          <t>pompa di calore</t>
        </is>
      </c>
      <c r="I104" s="74" t="n">
        <v>235</v>
      </c>
      <c r="J104" s="74" t="n">
        <v>1175</v>
      </c>
      <c r="K104" s="74" t="inlineStr">
        <is>
          <t>02-MAR-04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641060</v>
      </c>
      <c r="C105" s="74" t="n">
        <v>99</v>
      </c>
      <c r="D105" s="74" t="inlineStr">
        <is>
          <t xml:space="preserve">CAT.  I </t>
        </is>
      </c>
      <c r="E105" s="74" t="inlineStr">
        <is>
          <t>BAAAAAGAAA</t>
        </is>
      </c>
      <c r="F105" s="74" t="n"/>
      <c r="G105" s="74">
        <f>IF(F105="","",VLOOKUP(F105,Codici!$A$2:$B$38,2,FALSE()))</f>
        <v/>
      </c>
      <c r="H105" s="74" t="inlineStr">
        <is>
          <t>pompa di calore</t>
        </is>
      </c>
      <c r="I105" s="74" t="n">
        <v>0</v>
      </c>
      <c r="J105" s="74" t="n">
        <v>1050</v>
      </c>
      <c r="K105" s="74" t="inlineStr">
        <is>
          <t>02-DIC-02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641346</v>
      </c>
      <c r="C106" s="74" t="n">
        <v>100</v>
      </c>
      <c r="D106" s="74" t="inlineStr">
        <is>
          <t xml:space="preserve">CAT.  I </t>
        </is>
      </c>
      <c r="E106" s="74" t="inlineStr">
        <is>
          <t>BAZZZZZZZA</t>
        </is>
      </c>
      <c r="F106" s="74" t="n"/>
      <c r="G106" s="74">
        <f>IF(F106="","",VLOOKUP(F106,Codici!$A$2:$B$38,2,FALSE()))</f>
        <v/>
      </c>
      <c r="H106" s="74" t="inlineStr">
        <is>
          <t>CESTONO MOD GOLF</t>
        </is>
      </c>
      <c r="I106" s="74" t="n">
        <v>115</v>
      </c>
      <c r="J106" s="74" t="n">
        <v>115</v>
      </c>
      <c r="K106" s="74" t="inlineStr">
        <is>
          <t>11-DIC-09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641244</v>
      </c>
      <c r="C107" s="74" t="n">
        <v>101</v>
      </c>
      <c r="D107" s="74" t="inlineStr">
        <is>
          <t xml:space="preserve">CAT.  I </t>
        </is>
      </c>
      <c r="E107" s="74" t="inlineStr">
        <is>
          <t>BAZZZZZZZA</t>
        </is>
      </c>
      <c r="F107" s="74" t="n"/>
      <c r="G107" s="74">
        <f>IF(F107="","",VLOOKUP(F107,Codici!$A$2:$B$38,2,FALSE()))</f>
        <v/>
      </c>
      <c r="H107" s="74" t="inlineStr">
        <is>
          <t>CESTONO MOD GOLF</t>
        </is>
      </c>
      <c r="I107" s="74" t="n">
        <v>115</v>
      </c>
      <c r="J107" s="74" t="n">
        <v>115</v>
      </c>
      <c r="K107" s="74" t="inlineStr">
        <is>
          <t>11-DIC-09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640938</v>
      </c>
      <c r="C108" s="74" t="n">
        <v>102</v>
      </c>
      <c r="D108" s="74" t="inlineStr">
        <is>
          <t xml:space="preserve">CAT.  I </t>
        </is>
      </c>
      <c r="E108" s="74" t="inlineStr">
        <is>
          <t>BAAAAAGAAA</t>
        </is>
      </c>
      <c r="F108" s="74" t="n"/>
      <c r="G108" s="74">
        <f>IF(F108="","",VLOOKUP(F108,Codici!$A$2:$B$38,2,FALSE()))</f>
        <v/>
      </c>
      <c r="H108" s="74" t="inlineStr">
        <is>
          <t xml:space="preserve">plastificatrice </t>
        </is>
      </c>
      <c r="I108" s="74" t="n">
        <v>212.26</v>
      </c>
      <c r="J108" s="74" t="n">
        <v>493.63</v>
      </c>
      <c r="K108" s="74" t="inlineStr">
        <is>
          <t>30-NOV-99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641142</v>
      </c>
      <c r="C109" s="74" t="n">
        <v>103</v>
      </c>
      <c r="D109" s="74" t="inlineStr">
        <is>
          <t xml:space="preserve">CAT.  I </t>
        </is>
      </c>
      <c r="E109" s="74" t="inlineStr">
        <is>
          <t>BAAAAAHACA</t>
        </is>
      </c>
      <c r="F109" s="74" t="n"/>
      <c r="G109" s="74">
        <f>IF(F109="","",VLOOKUP(F109,Codici!$A$2:$B$38,2,FALSE()))</f>
        <v/>
      </c>
      <c r="H109" s="74" t="inlineStr">
        <is>
          <t>BOOKWORN LIBRERIA</t>
        </is>
      </c>
      <c r="I109" s="74" t="n">
        <v>313.61</v>
      </c>
      <c r="J109" s="74" t="n">
        <v>313.61</v>
      </c>
      <c r="K109" s="74" t="inlineStr">
        <is>
          <t>11-DIC-09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641329</v>
      </c>
      <c r="C110" s="74" t="n">
        <v>104</v>
      </c>
      <c r="D110" s="74" t="inlineStr">
        <is>
          <t xml:space="preserve">CAT.  III 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stereomicroscopio</t>
        </is>
      </c>
      <c r="I110" s="74" t="n">
        <v>215.71</v>
      </c>
      <c r="J110" s="74" t="n">
        <v>619.86</v>
      </c>
      <c r="K110" s="74" t="inlineStr">
        <is>
          <t>01-GEN-98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641273</v>
      </c>
      <c r="C111" s="74" t="n">
        <v>105</v>
      </c>
      <c r="D111" s="74" t="inlineStr">
        <is>
          <t xml:space="preserve">CAT.  III </t>
        </is>
      </c>
      <c r="E111" s="74" t="inlineStr">
        <is>
          <t>BAAAAAGAEA</t>
        </is>
      </c>
      <c r="F111" s="74" t="n"/>
      <c r="G111" s="74">
        <f>IF(F111="","",VLOOKUP(F111,Codici!$A$2:$B$38,2,FALSE()))</f>
        <v/>
      </c>
      <c r="H111" s="74" t="inlineStr">
        <is>
          <t>torchietto a vite</t>
        </is>
      </c>
      <c r="I111" s="74" t="n">
        <v>112.57</v>
      </c>
      <c r="J111" s="74" t="n">
        <v>235.5</v>
      </c>
      <c r="K111" s="74" t="inlineStr">
        <is>
          <t>26-MAR-01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641354</v>
      </c>
      <c r="C112" s="74" t="n">
        <v>106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MAUI POLTR PORPORA</t>
        </is>
      </c>
      <c r="I112" s="74" t="n">
        <v>116</v>
      </c>
      <c r="J112" s="74" t="n">
        <v>116</v>
      </c>
      <c r="K112" s="74" t="inlineStr">
        <is>
          <t>09-DIC-09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641141</v>
      </c>
      <c r="C113" s="74" t="n">
        <v>107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MAUI POLTR PORPORA</t>
        </is>
      </c>
      <c r="I113" s="74" t="n">
        <v>116</v>
      </c>
      <c r="J113" s="74" t="n">
        <v>116</v>
      </c>
      <c r="K113" s="74" t="inlineStr">
        <is>
          <t>09-DIC-09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641355</v>
      </c>
      <c r="C114" s="74" t="n">
        <v>108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MAUI POLTR PORPORA</t>
        </is>
      </c>
      <c r="I114" s="74" t="n">
        <v>116</v>
      </c>
      <c r="J114" s="74" t="n">
        <v>116</v>
      </c>
      <c r="K114" s="74" t="inlineStr">
        <is>
          <t>09-DIC-09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641092</v>
      </c>
      <c r="C115" s="74" t="n">
        <v>109</v>
      </c>
      <c r="D115" s="74" t="inlineStr">
        <is>
          <t xml:space="preserve">CAT.  I </t>
        </is>
      </c>
      <c r="E115" s="74" t="inlineStr">
        <is>
          <t>BAAAAAHACA</t>
        </is>
      </c>
      <c r="F115" s="74" t="n"/>
      <c r="G115" s="74">
        <f>IF(F115="","",VLOOKUP(F115,Codici!$A$2:$B$38,2,FALSE()))</f>
        <v/>
      </c>
      <c r="H115" s="74" t="inlineStr">
        <is>
          <t>MAUI POLTR PORPORA</t>
        </is>
      </c>
      <c r="I115" s="74" t="n">
        <v>115.87</v>
      </c>
      <c r="J115" s="74" t="n">
        <v>115.87</v>
      </c>
      <c r="K115" s="74" t="inlineStr">
        <is>
          <t>11-DIC-09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640974</v>
      </c>
      <c r="C116" s="74" t="n">
        <v>110</v>
      </c>
      <c r="D116" s="74" t="inlineStr">
        <is>
          <t xml:space="preserve">CAT.  I </t>
        </is>
      </c>
      <c r="E116" s="74" t="inlineStr">
        <is>
          <t>BAAAAAHACA</t>
        </is>
      </c>
      <c r="F116" s="74" t="n"/>
      <c r="G116" s="74">
        <f>IF(F116="","",VLOOKUP(F116,Codici!$A$2:$B$38,2,FALSE()))</f>
        <v/>
      </c>
      <c r="H116" s="74" t="inlineStr">
        <is>
          <t>MAUI POLTR PORPORA</t>
        </is>
      </c>
      <c r="I116" s="74" t="n">
        <v>115.87</v>
      </c>
      <c r="J116" s="74" t="n">
        <v>115.87</v>
      </c>
      <c r="K116" s="74" t="inlineStr">
        <is>
          <t>11-DIC-09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641251</v>
      </c>
      <c r="C117" s="74" t="n">
        <v>111</v>
      </c>
      <c r="D117" s="74" t="inlineStr">
        <is>
          <t xml:space="preserve">CAT.  I </t>
        </is>
      </c>
      <c r="E117" s="74" t="inlineStr">
        <is>
          <t>BAAAAAHACA</t>
        </is>
      </c>
      <c r="F117" s="74" t="n"/>
      <c r="G117" s="74">
        <f>IF(F117="","",VLOOKUP(F117,Codici!$A$2:$B$38,2,FALSE()))</f>
        <v/>
      </c>
      <c r="H117" s="74" t="inlineStr">
        <is>
          <t>MAUI POLTR PORPORA</t>
        </is>
      </c>
      <c r="I117" s="74" t="n">
        <v>115.87</v>
      </c>
      <c r="J117" s="74" t="n">
        <v>115.87</v>
      </c>
      <c r="K117" s="74" t="inlineStr">
        <is>
          <t>11-DIC-09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641180</v>
      </c>
      <c r="C118" s="74" t="n">
        <v>114</v>
      </c>
      <c r="D118" s="74" t="inlineStr">
        <is>
          <t xml:space="preserve">CAT.  III 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fornetto elettrico</t>
        </is>
      </c>
      <c r="I118" s="74" t="n">
        <v>64.45</v>
      </c>
      <c r="J118" s="74" t="n">
        <v>121.37</v>
      </c>
      <c r="K118" s="74" t="inlineStr">
        <is>
          <t>06-DIC-01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641006</v>
      </c>
      <c r="C119" s="74" t="n">
        <v>115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misuratore umidit¿</t>
        </is>
      </c>
      <c r="I119" s="74" t="n">
        <v>73.19</v>
      </c>
      <c r="J119" s="74" t="n">
        <v>210.31</v>
      </c>
      <c r="K119" s="74" t="inlineStr">
        <is>
          <t>01-GEN-98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641257</v>
      </c>
      <c r="C120" s="74" t="n">
        <v>116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 xml:space="preserve">videoregistratore </t>
        </is>
      </c>
      <c r="I120" s="74" t="n">
        <v>16.86</v>
      </c>
      <c r="J120" s="74" t="n">
        <v>48.44</v>
      </c>
      <c r="K120" s="74" t="inlineStr">
        <is>
          <t>01-GEN-98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641121</v>
      </c>
      <c r="C121" s="74" t="n">
        <v>117</v>
      </c>
      <c r="D121" s="74" t="inlineStr">
        <is>
          <t xml:space="preserve">CAT.  III 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bastone per squadro</t>
        </is>
      </c>
      <c r="I121" s="74" t="n">
        <v>1.8</v>
      </c>
      <c r="J121" s="74" t="n">
        <v>5.16</v>
      </c>
      <c r="K121" s="74" t="inlineStr">
        <is>
          <t>01-GEN-98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640990</v>
      </c>
      <c r="C122" s="74" t="n">
        <v>118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portafotocopiatrice</t>
        </is>
      </c>
      <c r="I122" s="74" t="n">
        <v>22.15</v>
      </c>
      <c r="J122" s="74" t="n">
        <v>63.64</v>
      </c>
      <c r="K122" s="74" t="inlineStr">
        <is>
          <t>01-GEN-98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641325</v>
      </c>
      <c r="C123" s="74" t="n">
        <v>119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armadietto per bagno</t>
        </is>
      </c>
      <c r="I123" s="74" t="n">
        <v>61.43</v>
      </c>
      <c r="J123" s="74" t="n">
        <v>102.38</v>
      </c>
      <c r="K123" s="74" t="inlineStr">
        <is>
          <t>02-DIC-03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640926</v>
      </c>
      <c r="C124" s="74" t="n">
        <v>122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classificatore 7 cass</t>
        </is>
      </c>
      <c r="I124" s="74" t="n">
        <v>107.6</v>
      </c>
      <c r="J124" s="74" t="n">
        <v>309.2</v>
      </c>
      <c r="K124" s="74" t="inlineStr">
        <is>
          <t>01-GEN-98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640951</v>
      </c>
      <c r="C125" s="74" t="n">
        <v>124</v>
      </c>
      <c r="D125" s="74" t="inlineStr">
        <is>
          <t xml:space="preserve">CAT.  III </t>
        </is>
      </c>
      <c r="E125" s="74" t="inlineStr">
        <is>
          <t>BAAAAAGAEA</t>
        </is>
      </c>
      <c r="F125" s="74" t="n"/>
      <c r="G125" s="74">
        <f>IF(F125="","",VLOOKUP(F125,Codici!$A$2:$B$38,2,FALSE()))</f>
        <v/>
      </c>
      <c r="H125" s="74" t="inlineStr">
        <is>
          <t>sonda prelevacampione</t>
        </is>
      </c>
      <c r="I125" s="74" t="n">
        <v>297.6</v>
      </c>
      <c r="J125" s="74" t="n">
        <v>372</v>
      </c>
      <c r="K125" s="74" t="inlineStr">
        <is>
          <t>20-AGO-03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641226</v>
      </c>
      <c r="C126" s="74" t="n">
        <v>125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lampada da laboratorio</t>
        </is>
      </c>
      <c r="I126" s="74" t="n">
        <v>21.76</v>
      </c>
      <c r="J126" s="74" t="n">
        <v>62.53</v>
      </c>
      <c r="K126" s="74" t="inlineStr">
        <is>
          <t>01-GEN-98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640979</v>
      </c>
      <c r="C127" s="74" t="n">
        <v>127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SEDUTA DIREZIONALE ALTA</t>
        </is>
      </c>
      <c r="I127" s="74" t="n">
        <v>477</v>
      </c>
      <c r="J127" s="74" t="n">
        <v>477</v>
      </c>
      <c r="K127" s="74" t="inlineStr">
        <is>
          <t>09-DIC-09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641198</v>
      </c>
      <c r="C128" s="74" t="n">
        <v>128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SEDUTA DIREZIONALE ALTA</t>
        </is>
      </c>
      <c r="I128" s="74" t="n">
        <v>477</v>
      </c>
      <c r="J128" s="74" t="n">
        <v>477</v>
      </c>
      <c r="K128" s="74" t="inlineStr">
        <is>
          <t>09-DIC-09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641301</v>
      </c>
      <c r="C129" s="74" t="n">
        <v>129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SEDUTA DIREZIONALE ALTA</t>
        </is>
      </c>
      <c r="I129" s="74" t="n">
        <v>477</v>
      </c>
      <c r="J129" s="74" t="n">
        <v>477</v>
      </c>
      <c r="K129" s="74" t="inlineStr">
        <is>
          <t>09-DIC-09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641038</v>
      </c>
      <c r="C130" s="74" t="n">
        <v>130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SEDUTA DIREZIONALE ALTA</t>
        </is>
      </c>
      <c r="I130" s="74" t="n">
        <v>477</v>
      </c>
      <c r="J130" s="74" t="n">
        <v>477</v>
      </c>
      <c r="K130" s="74" t="inlineStr">
        <is>
          <t>09-DIC-09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641147</v>
      </c>
      <c r="C131" s="74" t="n">
        <v>131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SEDUTA DIREZIONALE ALTA</t>
        </is>
      </c>
      <c r="I131" s="74" t="n">
        <v>477</v>
      </c>
      <c r="J131" s="74" t="n">
        <v>477</v>
      </c>
      <c r="K131" s="74" t="inlineStr">
        <is>
          <t>09-DIC-09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641364</v>
      </c>
      <c r="C132" s="74" t="n">
        <v>135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SEDUTA DIREZIONALE ALTA 110</t>
        </is>
      </c>
      <c r="I132" s="74" t="n">
        <v>494.4</v>
      </c>
      <c r="J132" s="74" t="n">
        <v>494.4</v>
      </c>
      <c r="K132" s="74" t="inlineStr">
        <is>
          <t>09-DIC-09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641187</v>
      </c>
      <c r="C133" s="74" t="n">
        <v>136</v>
      </c>
      <c r="D133" s="74" t="inlineStr">
        <is>
          <t xml:space="preserve">CAT.  I </t>
        </is>
      </c>
      <c r="E133" s="74" t="inlineStr">
        <is>
          <t>BAAAAAGAAA</t>
        </is>
      </c>
      <c r="F133" s="74" t="n"/>
      <c r="G133" s="74">
        <f>IF(F133="","",VLOOKUP(F133,Codici!$A$2:$B$38,2,FALSE()))</f>
        <v/>
      </c>
      <c r="H133" s="74" t="inlineStr">
        <is>
          <t>PLAFONIERA MOD COMFORT 60 774</t>
        </is>
      </c>
      <c r="I133" s="74" t="n">
        <v>74.54000000000001</v>
      </c>
      <c r="J133" s="74" t="n">
        <v>74.54000000000001</v>
      </c>
      <c r="K133" s="74" t="inlineStr">
        <is>
          <t>11-DIC-09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641080</v>
      </c>
      <c r="C134" s="74" t="n">
        <v>137</v>
      </c>
      <c r="D134" s="74" t="inlineStr">
        <is>
          <t xml:space="preserve">CAT.  I </t>
        </is>
      </c>
      <c r="E134" s="74" t="inlineStr">
        <is>
          <t>BAAAAAGAAA</t>
        </is>
      </c>
      <c r="F134" s="74" t="n"/>
      <c r="G134" s="74">
        <f>IF(F134="","",VLOOKUP(F134,Codici!$A$2:$B$38,2,FALSE()))</f>
        <v/>
      </c>
      <c r="H134" s="74" t="inlineStr">
        <is>
          <t>PLAFONIERA MOD COMFORT 60 774</t>
        </is>
      </c>
      <c r="I134" s="74" t="n">
        <v>74.54000000000001</v>
      </c>
      <c r="J134" s="74" t="n">
        <v>74.54000000000001</v>
      </c>
      <c r="K134" s="74" t="inlineStr">
        <is>
          <t>11-DIC-09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641024</v>
      </c>
      <c r="C135" s="74" t="n">
        <v>138</v>
      </c>
      <c r="D135" s="74" t="inlineStr">
        <is>
          <t xml:space="preserve">CAT.  I 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PLAFONIERA MOD COMFORT 60 774</t>
        </is>
      </c>
      <c r="I135" s="74" t="n">
        <v>74.54000000000001</v>
      </c>
      <c r="J135" s="74" t="n">
        <v>74.54000000000001</v>
      </c>
      <c r="K135" s="74" t="inlineStr">
        <is>
          <t>11-DIC-09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641287</v>
      </c>
      <c r="C136" s="74" t="n">
        <v>139</v>
      </c>
      <c r="D136" s="74" t="inlineStr">
        <is>
          <t xml:space="preserve">CAT.  I </t>
        </is>
      </c>
      <c r="E136" s="74" t="inlineStr">
        <is>
          <t>BAAAAAGAAA</t>
        </is>
      </c>
      <c r="F136" s="74" t="n"/>
      <c r="G136" s="74">
        <f>IF(F136="","",VLOOKUP(F136,Codici!$A$2:$B$38,2,FALSE()))</f>
        <v/>
      </c>
      <c r="H136" s="74" t="inlineStr">
        <is>
          <t>PLAFONIERA MOD COMFORT 60 774</t>
        </is>
      </c>
      <c r="I136" s="74" t="n">
        <v>74.54000000000001</v>
      </c>
      <c r="J136" s="74" t="n">
        <v>74.54000000000001</v>
      </c>
      <c r="K136" s="74" t="inlineStr">
        <is>
          <t>11-DIC-09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641025</v>
      </c>
      <c r="C137" s="74" t="n">
        <v>140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>PLAFONIERA MOD COMFORT 60 774</t>
        </is>
      </c>
      <c r="I137" s="74" t="n">
        <v>74.54000000000001</v>
      </c>
      <c r="J137" s="74" t="n">
        <v>74.54000000000001</v>
      </c>
      <c r="K137" s="74" t="inlineStr">
        <is>
          <t>11-DIC-09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641367</v>
      </c>
      <c r="C138" s="74" t="n">
        <v>141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LAMPADA DA TAVOLO MINI TOLOMEO</t>
        </is>
      </c>
      <c r="I138" s="74" t="n">
        <v>164.67</v>
      </c>
      <c r="J138" s="74" t="n">
        <v>164.67</v>
      </c>
      <c r="K138" s="74" t="inlineStr">
        <is>
          <t>09-DIC-09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641368</v>
      </c>
      <c r="C139" s="74" t="n">
        <v>142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LAMPADA DA TAVOLO MINI TOLOMEO</t>
        </is>
      </c>
      <c r="I139" s="74" t="n">
        <v>164.67</v>
      </c>
      <c r="J139" s="74" t="n">
        <v>164.67</v>
      </c>
      <c r="K139" s="74" t="inlineStr">
        <is>
          <t>09-DIC-09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641369</v>
      </c>
      <c r="C140" s="74" t="n">
        <v>143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LAMPADA DA TAVOLO MINI TOLOMEO</t>
        </is>
      </c>
      <c r="I140" s="74" t="n">
        <v>164.67</v>
      </c>
      <c r="J140" s="74" t="n">
        <v>164.67</v>
      </c>
      <c r="K140" s="74" t="inlineStr">
        <is>
          <t>09-DIC-09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641201</v>
      </c>
      <c r="C141" s="74" t="n">
        <v>144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LAMPADA DA TAVOLO MINI TOLOMEO</t>
        </is>
      </c>
      <c r="I141" s="74" t="n">
        <v>164.67</v>
      </c>
      <c r="J141" s="74" t="n">
        <v>164.67</v>
      </c>
      <c r="K141" s="74" t="inlineStr">
        <is>
          <t>09-DIC-09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641040</v>
      </c>
      <c r="C142" s="74" t="n">
        <v>145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LAMPADA DA TAVOLO MINI TOLOMEO</t>
        </is>
      </c>
      <c r="I142" s="74" t="n">
        <v>164.67</v>
      </c>
      <c r="J142" s="74" t="n">
        <v>164.67</v>
      </c>
      <c r="K142" s="74" t="inlineStr">
        <is>
          <t>09-DIC-09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641091</v>
      </c>
      <c r="C143" s="74" t="n">
        <v>146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UPPER SCALETTA ROSSO ARANCIATO</t>
        </is>
      </c>
      <c r="I143" s="74" t="n">
        <v>159.19</v>
      </c>
      <c r="J143" s="74" t="n">
        <v>159.19</v>
      </c>
      <c r="K143" s="74" t="inlineStr">
        <is>
          <t>09-DIC-09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641028</v>
      </c>
      <c r="C144" s="74" t="n">
        <v>147</v>
      </c>
      <c r="D144" s="74" t="inlineStr">
        <is>
          <t xml:space="preserve">CAT.  I </t>
        </is>
      </c>
      <c r="E144" s="74" t="inlineStr">
        <is>
          <t>BAZZZZZZZA</t>
        </is>
      </c>
      <c r="F144" s="74" t="n"/>
      <c r="G144" s="74">
        <f>IF(F144="","",VLOOKUP(F144,Codici!$A$2:$B$38,2,FALSE()))</f>
        <v/>
      </c>
      <c r="H144" s="74" t="inlineStr">
        <is>
          <t>ARMADIATURA CM 60*46 ANTA VETRO</t>
        </is>
      </c>
      <c r="I144" s="74" t="n">
        <v>230</v>
      </c>
      <c r="J144" s="74" t="n">
        <v>230</v>
      </c>
      <c r="K144" s="74" t="inlineStr">
        <is>
          <t>11-DIC-09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641343</v>
      </c>
      <c r="C145" s="74" t="n">
        <v>148</v>
      </c>
      <c r="D145" s="74" t="inlineStr">
        <is>
          <t xml:space="preserve">CAT.  I </t>
        </is>
      </c>
      <c r="E145" s="74" t="inlineStr">
        <is>
          <t>BAZZZZZZZA</t>
        </is>
      </c>
      <c r="F145" s="74" t="n"/>
      <c r="G145" s="74">
        <f>IF(F145="","",VLOOKUP(F145,Codici!$A$2:$B$38,2,FALSE()))</f>
        <v/>
      </c>
      <c r="H145" s="74" t="inlineStr">
        <is>
          <t>ARMADIATURA CM 60*46 ANTA VETRO</t>
        </is>
      </c>
      <c r="I145" s="74" t="n">
        <v>230</v>
      </c>
      <c r="J145" s="74" t="n">
        <v>230</v>
      </c>
      <c r="K145" s="74" t="inlineStr">
        <is>
          <t>11-DIC-09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641344</v>
      </c>
      <c r="C146" s="74" t="n">
        <v>149</v>
      </c>
      <c r="D146" s="74" t="inlineStr">
        <is>
          <t xml:space="preserve">CAT.  I </t>
        </is>
      </c>
      <c r="E146" s="74" t="inlineStr">
        <is>
          <t>BAZZZZZZZA</t>
        </is>
      </c>
      <c r="F146" s="74" t="n"/>
      <c r="G146" s="74">
        <f>IF(F146="","",VLOOKUP(F146,Codici!$A$2:$B$38,2,FALSE()))</f>
        <v/>
      </c>
      <c r="H146" s="74" t="inlineStr">
        <is>
          <t>ARMADIATURA CM 60*46 ANTA VETRO</t>
        </is>
      </c>
      <c r="I146" s="74" t="n">
        <v>230</v>
      </c>
      <c r="J146" s="74" t="n">
        <v>230</v>
      </c>
      <c r="K146" s="74" t="inlineStr">
        <is>
          <t>11-DIC-09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641345</v>
      </c>
      <c r="C147" s="74" t="n">
        <v>150</v>
      </c>
      <c r="D147" s="74" t="inlineStr">
        <is>
          <t xml:space="preserve">CAT.  I </t>
        </is>
      </c>
      <c r="E147" s="74" t="inlineStr">
        <is>
          <t>BAZZZZZZZA</t>
        </is>
      </c>
      <c r="F147" s="74" t="n"/>
      <c r="G147" s="74">
        <f>IF(F147="","",VLOOKUP(F147,Codici!$A$2:$B$38,2,FALSE()))</f>
        <v/>
      </c>
      <c r="H147" s="74" t="inlineStr">
        <is>
          <t>ARMADIATURA CM 60*57 ANTA LEGNO</t>
        </is>
      </c>
      <c r="I147" s="74" t="n">
        <v>230</v>
      </c>
      <c r="J147" s="74" t="n">
        <v>230</v>
      </c>
      <c r="K147" s="74" t="inlineStr">
        <is>
          <t>11-DIC-09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641135</v>
      </c>
      <c r="C148" s="74" t="n">
        <v>151</v>
      </c>
      <c r="D148" s="74" t="inlineStr">
        <is>
          <t xml:space="preserve">CAT.  I </t>
        </is>
      </c>
      <c r="E148" s="74" t="inlineStr">
        <is>
          <t>BAZZZZZZZA</t>
        </is>
      </c>
      <c r="F148" s="74" t="n"/>
      <c r="G148" s="74">
        <f>IF(F148="","",VLOOKUP(F148,Codici!$A$2:$B$38,2,FALSE()))</f>
        <v/>
      </c>
      <c r="H148" s="74" t="inlineStr">
        <is>
          <t>ARMADIATURA CM 60*57 ANTA LEGNO</t>
        </is>
      </c>
      <c r="I148" s="74" t="n">
        <v>230</v>
      </c>
      <c r="J148" s="74" t="n">
        <v>230</v>
      </c>
      <c r="K148" s="74" t="inlineStr">
        <is>
          <t>11-DIC-09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641093</v>
      </c>
      <c r="C149" s="74" t="n">
        <v>152</v>
      </c>
      <c r="D149" s="74" t="inlineStr">
        <is>
          <t xml:space="preserve">CAT.  I </t>
        </is>
      </c>
      <c r="E149" s="74" t="inlineStr">
        <is>
          <t>BAZZZZZZZA</t>
        </is>
      </c>
      <c r="F149" s="74" t="n"/>
      <c r="G149" s="74">
        <f>IF(F149="","",VLOOKUP(F149,Codici!$A$2:$B$38,2,FALSE()))</f>
        <v/>
      </c>
      <c r="H149" s="74" t="inlineStr">
        <is>
          <t>ARMADIO GOLF 60*46*261 CILIEGIO</t>
        </is>
      </c>
      <c r="I149" s="74" t="n">
        <v>322.2</v>
      </c>
      <c r="J149" s="74" t="n">
        <v>322.2</v>
      </c>
      <c r="K149" s="74" t="inlineStr">
        <is>
          <t>10-DIC-09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641362</v>
      </c>
      <c r="C150" s="74" t="n">
        <v>153</v>
      </c>
      <c r="D150" s="74" t="inlineStr">
        <is>
          <t xml:space="preserve">CAT.  I </t>
        </is>
      </c>
      <c r="E150" s="74" t="inlineStr">
        <is>
          <t>BAZZZZZZZA</t>
        </is>
      </c>
      <c r="F150" s="74" t="n"/>
      <c r="G150" s="74">
        <f>IF(F150="","",VLOOKUP(F150,Codici!$A$2:$B$38,2,FALSE()))</f>
        <v/>
      </c>
      <c r="H150" s="74" t="inlineStr">
        <is>
          <t>ARMADIO GOLF 60*46*261 CILIEGIO</t>
        </is>
      </c>
      <c r="I150" s="74" t="n">
        <v>322.2</v>
      </c>
      <c r="J150" s="74" t="n">
        <v>322.2</v>
      </c>
      <c r="K150" s="74" t="inlineStr">
        <is>
          <t>10-DIC-09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640976</v>
      </c>
      <c r="C151" s="74" t="n">
        <v>154</v>
      </c>
      <c r="D151" s="74" t="inlineStr">
        <is>
          <t xml:space="preserve">CAT.  I </t>
        </is>
      </c>
      <c r="E151" s="74" t="inlineStr">
        <is>
          <t>BAZZZZZZZA</t>
        </is>
      </c>
      <c r="F151" s="74" t="n"/>
      <c r="G151" s="74">
        <f>IF(F151="","",VLOOKUP(F151,Codici!$A$2:$B$38,2,FALSE()))</f>
        <v/>
      </c>
      <c r="H151" s="74" t="inlineStr">
        <is>
          <t>ARMADIO GOLF 60*46*261 CILIEGIO</t>
        </is>
      </c>
      <c r="I151" s="74" t="n">
        <v>322.2</v>
      </c>
      <c r="J151" s="74" t="n">
        <v>322.2</v>
      </c>
      <c r="K151" s="74" t="inlineStr">
        <is>
          <t>10-DIC-09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641036</v>
      </c>
      <c r="C152" s="74" t="n">
        <v>155</v>
      </c>
      <c r="D152" s="74" t="inlineStr">
        <is>
          <t xml:space="preserve">CAT.  I </t>
        </is>
      </c>
      <c r="E152" s="74" t="inlineStr">
        <is>
          <t>BAZZZZZZZA</t>
        </is>
      </c>
      <c r="F152" s="74" t="n"/>
      <c r="G152" s="74">
        <f>IF(F152="","",VLOOKUP(F152,Codici!$A$2:$B$38,2,FALSE()))</f>
        <v/>
      </c>
      <c r="H152" s="74" t="inlineStr">
        <is>
          <t>ARMADIO GOLF 60*46*261 CILIEGIO</t>
        </is>
      </c>
      <c r="I152" s="74" t="n">
        <v>322.2</v>
      </c>
      <c r="J152" s="74" t="n">
        <v>322.2</v>
      </c>
      <c r="K152" s="74" t="inlineStr">
        <is>
          <t>10-DIC-09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641300</v>
      </c>
      <c r="C153" s="74" t="n">
        <v>156</v>
      </c>
      <c r="D153" s="74" t="inlineStr">
        <is>
          <t xml:space="preserve">CAT.  I </t>
        </is>
      </c>
      <c r="E153" s="74" t="inlineStr">
        <is>
          <t>BAZZZZZZZA</t>
        </is>
      </c>
      <c r="F153" s="74" t="n"/>
      <c r="G153" s="74">
        <f>IF(F153="","",VLOOKUP(F153,Codici!$A$2:$B$38,2,FALSE()))</f>
        <v/>
      </c>
      <c r="H153" s="74" t="inlineStr">
        <is>
          <t>ARMADIO GOLF 60*46*261 CILIEGIO</t>
        </is>
      </c>
      <c r="I153" s="74" t="n">
        <v>322.2</v>
      </c>
      <c r="J153" s="74" t="n">
        <v>322.2</v>
      </c>
      <c r="K153" s="74" t="inlineStr">
        <is>
          <t>10-DIC-09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641094</v>
      </c>
      <c r="C154" s="74" t="n">
        <v>157</v>
      </c>
      <c r="D154" s="74" t="inlineStr">
        <is>
          <t xml:space="preserve">CAT.  I </t>
        </is>
      </c>
      <c r="E154" s="74" t="inlineStr">
        <is>
          <t>BAZZZZZZZA</t>
        </is>
      </c>
      <c r="F154" s="74" t="n"/>
      <c r="G154" s="74">
        <f>IF(F154="","",VLOOKUP(F154,Codici!$A$2:$B$38,2,FALSE()))</f>
        <v/>
      </c>
      <c r="H154" s="74" t="inlineStr">
        <is>
          <t>ARMADIO GOLF 60*46*261 CILIEGIO</t>
        </is>
      </c>
      <c r="I154" s="74" t="n">
        <v>322.2</v>
      </c>
      <c r="J154" s="74" t="n">
        <v>322.2</v>
      </c>
      <c r="K154" s="74" t="inlineStr">
        <is>
          <t>10-DIC-09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641144</v>
      </c>
      <c r="C155" s="74" t="n">
        <v>158</v>
      </c>
      <c r="D155" s="74" t="inlineStr">
        <is>
          <t xml:space="preserve">CAT.  I </t>
        </is>
      </c>
      <c r="E155" s="74" t="inlineStr">
        <is>
          <t>BAZZZZZZZA</t>
        </is>
      </c>
      <c r="F155" s="74" t="n"/>
      <c r="G155" s="74">
        <f>IF(F155="","",VLOOKUP(F155,Codici!$A$2:$B$38,2,FALSE()))</f>
        <v/>
      </c>
      <c r="H155" s="74" t="inlineStr">
        <is>
          <t>ARMADIO GOLF 60*46*261 CILIEGIO</t>
        </is>
      </c>
      <c r="I155" s="74" t="n">
        <v>322.2</v>
      </c>
      <c r="J155" s="74" t="n">
        <v>322.2</v>
      </c>
      <c r="K155" s="74" t="inlineStr">
        <is>
          <t>10-DIC-09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641253</v>
      </c>
      <c r="C156" s="74" t="n">
        <v>159</v>
      </c>
      <c r="D156" s="74" t="inlineStr">
        <is>
          <t xml:space="preserve">CAT.  I </t>
        </is>
      </c>
      <c r="E156" s="74" t="inlineStr">
        <is>
          <t>BAZZZZZZZA</t>
        </is>
      </c>
      <c r="F156" s="74" t="n"/>
      <c r="G156" s="74">
        <f>IF(F156="","",VLOOKUP(F156,Codici!$A$2:$B$38,2,FALSE()))</f>
        <v/>
      </c>
      <c r="H156" s="74" t="inlineStr">
        <is>
          <t>ARMADIO GOLF 60*46*261 CILIEGIO</t>
        </is>
      </c>
      <c r="I156" s="74" t="n">
        <v>322.2</v>
      </c>
      <c r="J156" s="74" t="n">
        <v>322.2</v>
      </c>
      <c r="K156" s="74" t="inlineStr">
        <is>
          <t>10-DIC-09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641145</v>
      </c>
      <c r="C157" s="74" t="n">
        <v>160</v>
      </c>
      <c r="D157" s="74" t="inlineStr">
        <is>
          <t xml:space="preserve">CAT.  I </t>
        </is>
      </c>
      <c r="E157" s="74" t="inlineStr">
        <is>
          <t>BAZZZZZZZA</t>
        </is>
      </c>
      <c r="F157" s="74" t="n"/>
      <c r="G157" s="74">
        <f>IF(F157="","",VLOOKUP(F157,Codici!$A$2:$B$38,2,FALSE()))</f>
        <v/>
      </c>
      <c r="H157" s="74" t="inlineStr">
        <is>
          <t>ARMADIO GOLF 60*46*261 CILIEGIO</t>
        </is>
      </c>
      <c r="I157" s="74" t="n">
        <v>322.2</v>
      </c>
      <c r="J157" s="74" t="n">
        <v>322.2</v>
      </c>
      <c r="K157" s="74" t="inlineStr">
        <is>
          <t>10-DIC-09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640977</v>
      </c>
      <c r="C158" s="74" t="n">
        <v>161</v>
      </c>
      <c r="D158" s="74" t="inlineStr">
        <is>
          <t xml:space="preserve">CAT.  I </t>
        </is>
      </c>
      <c r="E158" s="74" t="inlineStr">
        <is>
          <t>BAZZZZZZZA</t>
        </is>
      </c>
      <c r="F158" s="74" t="n"/>
      <c r="G158" s="74">
        <f>IF(F158="","",VLOOKUP(F158,Codici!$A$2:$B$38,2,FALSE()))</f>
        <v/>
      </c>
      <c r="H158" s="74" t="inlineStr">
        <is>
          <t>ARMADIO GOLF 60*46*261 CILIEGIO</t>
        </is>
      </c>
      <c r="I158" s="74" t="n">
        <v>322.2</v>
      </c>
      <c r="J158" s="74" t="n">
        <v>322.2</v>
      </c>
      <c r="K158" s="74" t="inlineStr">
        <is>
          <t>10-DIC-09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640978</v>
      </c>
      <c r="C159" s="74" t="n">
        <v>162</v>
      </c>
      <c r="D159" s="74" t="inlineStr">
        <is>
          <t xml:space="preserve">CAT.  I </t>
        </is>
      </c>
      <c r="E159" s="74" t="inlineStr">
        <is>
          <t>BAZZZZZZZA</t>
        </is>
      </c>
      <c r="F159" s="74" t="n"/>
      <c r="G159" s="74">
        <f>IF(F159="","",VLOOKUP(F159,Codici!$A$2:$B$38,2,FALSE()))</f>
        <v/>
      </c>
      <c r="H159" s="74" t="inlineStr">
        <is>
          <t>ARMADIO GOLF 60*46*261 CILIEGIO</t>
        </is>
      </c>
      <c r="I159" s="74" t="n">
        <v>322.2</v>
      </c>
      <c r="J159" s="74" t="n">
        <v>322.2</v>
      </c>
      <c r="K159" s="74" t="inlineStr">
        <is>
          <t>10-DIC-09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641037</v>
      </c>
      <c r="C160" s="74" t="n">
        <v>163</v>
      </c>
      <c r="D160" s="74" t="inlineStr">
        <is>
          <t xml:space="preserve">CAT.  I </t>
        </is>
      </c>
      <c r="E160" s="74" t="inlineStr">
        <is>
          <t>BAZZZZZZZA</t>
        </is>
      </c>
      <c r="F160" s="74" t="n"/>
      <c r="G160" s="74">
        <f>IF(F160="","",VLOOKUP(F160,Codici!$A$2:$B$38,2,FALSE()))</f>
        <v/>
      </c>
      <c r="H160" s="74" t="inlineStr">
        <is>
          <t>ARMADIO GOLF 60*46*261 CILIEGIO</t>
        </is>
      </c>
      <c r="I160" s="74" t="n">
        <v>322.2</v>
      </c>
      <c r="J160" s="74" t="n">
        <v>322.2</v>
      </c>
      <c r="K160" s="74" t="inlineStr">
        <is>
          <t>10-DIC-09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641363</v>
      </c>
      <c r="C161" s="74" t="n">
        <v>164</v>
      </c>
      <c r="D161" s="74" t="inlineStr">
        <is>
          <t xml:space="preserve">CAT.  I </t>
        </is>
      </c>
      <c r="E161" s="74" t="inlineStr">
        <is>
          <t>BAZZZZZZZA</t>
        </is>
      </c>
      <c r="F161" s="74" t="n"/>
      <c r="G161" s="74">
        <f>IF(F161="","",VLOOKUP(F161,Codici!$A$2:$B$38,2,FALSE()))</f>
        <v/>
      </c>
      <c r="H161" s="74" t="inlineStr">
        <is>
          <t>ARMADIO GOLF 60*46*261 CILIEGIO</t>
        </is>
      </c>
      <c r="I161" s="74" t="n">
        <v>322.2</v>
      </c>
      <c r="J161" s="74" t="n">
        <v>322.2</v>
      </c>
      <c r="K161" s="74" t="inlineStr">
        <is>
          <t>10-DIC-09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641146</v>
      </c>
      <c r="C162" s="74" t="n">
        <v>165</v>
      </c>
      <c r="D162" s="74" t="inlineStr">
        <is>
          <t xml:space="preserve">CAT.  I </t>
        </is>
      </c>
      <c r="E162" s="74" t="inlineStr">
        <is>
          <t>BAZZZZZZZA</t>
        </is>
      </c>
      <c r="F162" s="74" t="n"/>
      <c r="G162" s="74">
        <f>IF(F162="","",VLOOKUP(F162,Codici!$A$2:$B$38,2,FALSE()))</f>
        <v/>
      </c>
      <c r="H162" s="74" t="inlineStr">
        <is>
          <t>ARMADIO GOLF 60*46*261 CILIEGIO</t>
        </is>
      </c>
      <c r="I162" s="74" t="n">
        <v>322.2</v>
      </c>
      <c r="J162" s="74" t="n">
        <v>322.2</v>
      </c>
      <c r="K162" s="74" t="inlineStr">
        <is>
          <t>10-DIC-09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641197</v>
      </c>
      <c r="C163" s="74" t="n">
        <v>166</v>
      </c>
      <c r="D163" s="74" t="inlineStr">
        <is>
          <t xml:space="preserve">CAT.  I </t>
        </is>
      </c>
      <c r="E163" s="74" t="inlineStr">
        <is>
          <t>BAZZZZZZZA</t>
        </is>
      </c>
      <c r="F163" s="74" t="n"/>
      <c r="G163" s="74">
        <f>IF(F163="","",VLOOKUP(F163,Codici!$A$2:$B$38,2,FALSE()))</f>
        <v/>
      </c>
      <c r="H163" s="74" t="inlineStr">
        <is>
          <t>ARMADIO GOLF 60*46*261 CILIEGIO</t>
        </is>
      </c>
      <c r="I163" s="74" t="n">
        <v>322.2</v>
      </c>
      <c r="J163" s="74" t="n">
        <v>322.2</v>
      </c>
      <c r="K163" s="74" t="inlineStr">
        <is>
          <t>10-DIC-09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641032</v>
      </c>
      <c r="C164" s="74" t="n">
        <v>167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MAUI SEDIA CON TAVOLETTA PORPORA</t>
        </is>
      </c>
      <c r="I164" s="74" t="n">
        <v>155.2</v>
      </c>
      <c r="J164" s="74" t="n">
        <v>155.2</v>
      </c>
      <c r="K164" s="74" t="inlineStr">
        <is>
          <t>09-DIC-09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641194</v>
      </c>
      <c r="C165" s="74" t="n">
        <v>168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MAUI SEDIA CON TAVOLETTA PORPORA</t>
        </is>
      </c>
      <c r="I165" s="74" t="n">
        <v>155.2</v>
      </c>
      <c r="J165" s="74" t="n">
        <v>155.2</v>
      </c>
      <c r="K165" s="74" t="inlineStr">
        <is>
          <t>09-DIC-09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641352</v>
      </c>
      <c r="C166" s="74" t="n">
        <v>169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MAUI SEDIA CON TAVOLETTA PORPORA</t>
        </is>
      </c>
      <c r="I166" s="74" t="n">
        <v>155.2</v>
      </c>
      <c r="J166" s="74" t="n">
        <v>155.2</v>
      </c>
      <c r="K166" s="74" t="inlineStr">
        <is>
          <t>09-DIC-09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641353</v>
      </c>
      <c r="C167" s="74" t="n">
        <v>170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MAUI SEDIA CON TAVOLETTA PORPORA</t>
        </is>
      </c>
      <c r="I167" s="74" t="n">
        <v>155.2</v>
      </c>
      <c r="J167" s="74" t="n">
        <v>155.2</v>
      </c>
      <c r="K167" s="74" t="inlineStr">
        <is>
          <t>09-DIC-09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641033</v>
      </c>
      <c r="C168" s="74" t="n">
        <v>171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MAUI SEDIA CON TAVOLETTA PORPORA</t>
        </is>
      </c>
      <c r="I168" s="74" t="n">
        <v>155.2</v>
      </c>
      <c r="J168" s="74" t="n">
        <v>155.2</v>
      </c>
      <c r="K168" s="74" t="inlineStr">
        <is>
          <t>09-DIC-09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640967</v>
      </c>
      <c r="C169" s="74" t="n">
        <v>172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MAUI SEDIA CON TAVOLETTA PORPORA</t>
        </is>
      </c>
      <c r="I169" s="74" t="n">
        <v>155.2</v>
      </c>
      <c r="J169" s="74" t="n">
        <v>155.2</v>
      </c>
      <c r="K169" s="74" t="inlineStr">
        <is>
          <t>09-DIC-09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641088</v>
      </c>
      <c r="C170" s="74" t="n">
        <v>173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MAUI SEDIA CON TAVOLETTA PORPORA</t>
        </is>
      </c>
      <c r="I170" s="74" t="n">
        <v>155.2</v>
      </c>
      <c r="J170" s="74" t="n">
        <v>155.2</v>
      </c>
      <c r="K170" s="74" t="inlineStr">
        <is>
          <t>09-DIC-09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640968</v>
      </c>
      <c r="C171" s="74" t="n">
        <v>174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MAUI SEDIA CON TAVOLETTA PORPORA</t>
        </is>
      </c>
      <c r="I171" s="74" t="n">
        <v>155.2</v>
      </c>
      <c r="J171" s="74" t="n">
        <v>155.2</v>
      </c>
      <c r="K171" s="74" t="inlineStr">
        <is>
          <t>09-DIC-09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641140</v>
      </c>
      <c r="C172" s="74" t="n">
        <v>175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MAUI SEDIA CON TAVOLETTA PORPORA</t>
        </is>
      </c>
      <c r="I172" s="74" t="n">
        <v>155.2</v>
      </c>
      <c r="J172" s="74" t="n">
        <v>155.2</v>
      </c>
      <c r="K172" s="74" t="inlineStr">
        <is>
          <t>09-DIC-09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641248</v>
      </c>
      <c r="C173" s="74" t="n">
        <v>176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MAUI SEDIA CON TAVOLETTA PORPORA</t>
        </is>
      </c>
      <c r="I173" s="74" t="n">
        <v>155.2</v>
      </c>
      <c r="J173" s="74" t="n">
        <v>155.2</v>
      </c>
      <c r="K173" s="74" t="inlineStr">
        <is>
          <t>09-DIC-09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640969</v>
      </c>
      <c r="C174" s="74" t="n">
        <v>177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MAUI SEDIA CON TAVOLETTA PORPORA</t>
        </is>
      </c>
      <c r="I174" s="74" t="n">
        <v>155.2</v>
      </c>
      <c r="J174" s="74" t="n">
        <v>155.2</v>
      </c>
      <c r="K174" s="74" t="inlineStr">
        <is>
          <t>09-DIC-09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641249</v>
      </c>
      <c r="C175" s="74" t="n">
        <v>178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MAUI SEDIA CON TAVOLETTA PORPORA</t>
        </is>
      </c>
      <c r="I175" s="74" t="n">
        <v>155.2</v>
      </c>
      <c r="J175" s="74" t="n">
        <v>155.2</v>
      </c>
      <c r="K175" s="74" t="inlineStr">
        <is>
          <t>09-DIC-09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640970</v>
      </c>
      <c r="C176" s="74" t="n">
        <v>179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MAUI SEDIA CON TAVOLETTA PORPORA</t>
        </is>
      </c>
      <c r="I176" s="74" t="n">
        <v>155.2</v>
      </c>
      <c r="J176" s="74" t="n">
        <v>155.2</v>
      </c>
      <c r="K176" s="74" t="inlineStr">
        <is>
          <t>09-DIC-09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641250</v>
      </c>
      <c r="C177" s="74" t="n">
        <v>180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MAUI SEDIA CON TAVOLETTA PORPORA</t>
        </is>
      </c>
      <c r="I177" s="74" t="n">
        <v>155.2</v>
      </c>
      <c r="J177" s="74" t="n">
        <v>155.2</v>
      </c>
      <c r="K177" s="74" t="inlineStr">
        <is>
          <t>09-DIC-09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641089</v>
      </c>
      <c r="C178" s="74" t="n">
        <v>181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MAUI SEDIA CON TAVOLETTA PORPORA</t>
        </is>
      </c>
      <c r="I178" s="74" t="n">
        <v>155.2</v>
      </c>
      <c r="J178" s="74" t="n">
        <v>155.2</v>
      </c>
      <c r="K178" s="74" t="inlineStr">
        <is>
          <t>09-DIC-09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641296</v>
      </c>
      <c r="C179" s="74" t="n">
        <v>182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MAUI SEDIA CON TAVOLETTA PORPORA</t>
        </is>
      </c>
      <c r="I179" s="74" t="n">
        <v>155.2</v>
      </c>
      <c r="J179" s="74" t="n">
        <v>155.2</v>
      </c>
      <c r="K179" s="74" t="inlineStr">
        <is>
          <t>09-DIC-09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641034</v>
      </c>
      <c r="C180" s="74" t="n">
        <v>183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MAUI SEDIA CON TAVOLETTA PORPORA</t>
        </is>
      </c>
      <c r="I180" s="74" t="n">
        <v>155.2</v>
      </c>
      <c r="J180" s="74" t="n">
        <v>155.2</v>
      </c>
      <c r="K180" s="74" t="inlineStr">
        <is>
          <t>09-DIC-09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641297</v>
      </c>
      <c r="C181" s="74" t="n">
        <v>184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MAUI SEDIA CON TAVOLETTA PORPORA</t>
        </is>
      </c>
      <c r="I181" s="74" t="n">
        <v>155.2</v>
      </c>
      <c r="J181" s="74" t="n">
        <v>155.2</v>
      </c>
      <c r="K181" s="74" t="inlineStr">
        <is>
          <t>09-DIC-09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641090</v>
      </c>
      <c r="C182" s="74" t="n">
        <v>185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MAUI SEDIA CON TAVOLETTA PORPORA</t>
        </is>
      </c>
      <c r="I182" s="74" t="n">
        <v>155.2</v>
      </c>
      <c r="J182" s="74" t="n">
        <v>155.2</v>
      </c>
      <c r="K182" s="74" t="inlineStr">
        <is>
          <t>09-DIC-09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641195</v>
      </c>
      <c r="C183" s="74" t="n">
        <v>186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MAUI SEDIA CON TAVOLETTA PORPORA</t>
        </is>
      </c>
      <c r="I183" s="74" t="n">
        <v>155.2</v>
      </c>
      <c r="J183" s="74" t="n">
        <v>155.2</v>
      </c>
      <c r="K183" s="74" t="inlineStr">
        <is>
          <t>09-DIC-09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641196</v>
      </c>
      <c r="C184" s="74" t="n">
        <v>187</v>
      </c>
      <c r="D184" s="74" t="inlineStr">
        <is>
          <t xml:space="preserve">CAT.  I </t>
        </is>
      </c>
      <c r="E184" s="74" t="inlineStr">
        <is>
          <t>BAAAAAHACA</t>
        </is>
      </c>
      <c r="F184" s="74" t="n"/>
      <c r="G184" s="74">
        <f>IF(F184="","",VLOOKUP(F184,Codici!$A$2:$B$38,2,FALSE()))</f>
        <v/>
      </c>
      <c r="H184" s="74" t="inlineStr">
        <is>
          <t>MAUI SEDIA CON TAVOLETTA PORPORA</t>
        </is>
      </c>
      <c r="I184" s="74" t="n">
        <v>155.2</v>
      </c>
      <c r="J184" s="74" t="n">
        <v>155.2</v>
      </c>
      <c r="K184" s="74" t="inlineStr">
        <is>
          <t>11-DIC-09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641035</v>
      </c>
      <c r="C185" s="74" t="n">
        <v>188</v>
      </c>
      <c r="D185" s="74" t="inlineStr">
        <is>
          <t xml:space="preserve">CAT.  I </t>
        </is>
      </c>
      <c r="E185" s="74" t="inlineStr">
        <is>
          <t>BAAAAAHACA</t>
        </is>
      </c>
      <c r="F185" s="74" t="n"/>
      <c r="G185" s="74">
        <f>IF(F185="","",VLOOKUP(F185,Codici!$A$2:$B$38,2,FALSE()))</f>
        <v/>
      </c>
      <c r="H185" s="74" t="inlineStr">
        <is>
          <t>MAUI SEDIA CON TAVOLETTA PORPORA</t>
        </is>
      </c>
      <c r="I185" s="74" t="n">
        <v>155.2</v>
      </c>
      <c r="J185" s="74" t="n">
        <v>155.2</v>
      </c>
      <c r="K185" s="74" t="inlineStr">
        <is>
          <t>11-DIC-09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641357</v>
      </c>
      <c r="C186" s="74" t="n">
        <v>189</v>
      </c>
      <c r="D186" s="74" t="inlineStr">
        <is>
          <t xml:space="preserve">CAT.  I </t>
        </is>
      </c>
      <c r="E186" s="74" t="inlineStr">
        <is>
          <t>BAAAAAHACA</t>
        </is>
      </c>
      <c r="F186" s="74" t="n"/>
      <c r="G186" s="74">
        <f>IF(F186="","",VLOOKUP(F186,Codici!$A$2:$B$38,2,FALSE()))</f>
        <v/>
      </c>
      <c r="H186" s="74" t="inlineStr">
        <is>
          <t>MAUI SEDIA CON TAVOLETTA PORPORA</t>
        </is>
      </c>
      <c r="I186" s="74" t="n">
        <v>155.2</v>
      </c>
      <c r="J186" s="74" t="n">
        <v>155.2</v>
      </c>
      <c r="K186" s="74" t="inlineStr">
        <is>
          <t>11-DIC-09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641358</v>
      </c>
      <c r="C187" s="74" t="n">
        <v>190</v>
      </c>
      <c r="D187" s="74" t="inlineStr">
        <is>
          <t xml:space="preserve">CAT.  I </t>
        </is>
      </c>
      <c r="E187" s="74" t="inlineStr">
        <is>
          <t>BAAAAAHACA</t>
        </is>
      </c>
      <c r="F187" s="74" t="n"/>
      <c r="G187" s="74">
        <f>IF(F187="","",VLOOKUP(F187,Codici!$A$2:$B$38,2,FALSE()))</f>
        <v/>
      </c>
      <c r="H187" s="74" t="inlineStr">
        <is>
          <t>MAUI SEDIA CON TAVOLETTA PORPORA</t>
        </is>
      </c>
      <c r="I187" s="74" t="n">
        <v>155.2</v>
      </c>
      <c r="J187" s="74" t="n">
        <v>155.2</v>
      </c>
      <c r="K187" s="74" t="inlineStr">
        <is>
          <t>11-DIC-09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641359</v>
      </c>
      <c r="C188" s="74" t="n">
        <v>191</v>
      </c>
      <c r="D188" s="74" t="inlineStr">
        <is>
          <t xml:space="preserve">CAT.  I </t>
        </is>
      </c>
      <c r="E188" s="74" t="inlineStr">
        <is>
          <t>BAAAAAHACA</t>
        </is>
      </c>
      <c r="F188" s="74" t="n"/>
      <c r="G188" s="74">
        <f>IF(F188="","",VLOOKUP(F188,Codici!$A$2:$B$38,2,FALSE()))</f>
        <v/>
      </c>
      <c r="H188" s="74" t="inlineStr">
        <is>
          <t>MAUI SEDIA CON TAVOLETTA PORPORA</t>
        </is>
      </c>
      <c r="I188" s="74" t="n">
        <v>155.2</v>
      </c>
      <c r="J188" s="74" t="n">
        <v>155.2</v>
      </c>
      <c r="K188" s="74" t="inlineStr">
        <is>
          <t>11-DIC-09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641360</v>
      </c>
      <c r="C189" s="74" t="n">
        <v>192</v>
      </c>
      <c r="D189" s="74" t="inlineStr">
        <is>
          <t xml:space="preserve">CAT.  I </t>
        </is>
      </c>
      <c r="E189" s="74" t="inlineStr">
        <is>
          <t>BAAAAAHACA</t>
        </is>
      </c>
      <c r="F189" s="74" t="n"/>
      <c r="G189" s="74">
        <f>IF(F189="","",VLOOKUP(F189,Codici!$A$2:$B$38,2,FALSE()))</f>
        <v/>
      </c>
      <c r="H189" s="74" t="inlineStr">
        <is>
          <t>MAUI SEDIA CON TAVOLETTA PORPORA</t>
        </is>
      </c>
      <c r="I189" s="74" t="n">
        <v>155.2</v>
      </c>
      <c r="J189" s="74" t="n">
        <v>155.2</v>
      </c>
      <c r="K189" s="74" t="inlineStr">
        <is>
          <t>11-DIC-09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641361</v>
      </c>
      <c r="C190" s="74" t="n">
        <v>193</v>
      </c>
      <c r="D190" s="74" t="inlineStr">
        <is>
          <t xml:space="preserve">CAT.  I </t>
        </is>
      </c>
      <c r="E190" s="74" t="inlineStr">
        <is>
          <t>BAAAAAHACA</t>
        </is>
      </c>
      <c r="F190" s="74" t="n"/>
      <c r="G190" s="74">
        <f>IF(F190="","",VLOOKUP(F190,Codici!$A$2:$B$38,2,FALSE()))</f>
        <v/>
      </c>
      <c r="H190" s="74" t="inlineStr">
        <is>
          <t>MAUI SEDIA CON TAVOLETTA PORPORA</t>
        </is>
      </c>
      <c r="I190" s="74" t="n">
        <v>155.2</v>
      </c>
      <c r="J190" s="74" t="n">
        <v>155.2</v>
      </c>
      <c r="K190" s="74" t="inlineStr">
        <is>
          <t>11-DIC-09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641299</v>
      </c>
      <c r="C191" s="74" t="n">
        <v>194</v>
      </c>
      <c r="D191" s="74" t="inlineStr">
        <is>
          <t xml:space="preserve">CAT.  I </t>
        </is>
      </c>
      <c r="E191" s="74" t="inlineStr">
        <is>
          <t>BAAAAAHACA</t>
        </is>
      </c>
      <c r="F191" s="74" t="n"/>
      <c r="G191" s="74">
        <f>IF(F191="","",VLOOKUP(F191,Codici!$A$2:$B$38,2,FALSE()))</f>
        <v/>
      </c>
      <c r="H191" s="74" t="inlineStr">
        <is>
          <t>MAUI SEDIA CON TAVOLETTA PORPORA</t>
        </is>
      </c>
      <c r="I191" s="74" t="n">
        <v>155.2</v>
      </c>
      <c r="J191" s="74" t="n">
        <v>155.2</v>
      </c>
      <c r="K191" s="74" t="inlineStr">
        <is>
          <t>11-DIC-09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640975</v>
      </c>
      <c r="C192" s="74" t="n">
        <v>195</v>
      </c>
      <c r="D192" s="74" t="inlineStr">
        <is>
          <t xml:space="preserve">CAT.  I </t>
        </is>
      </c>
      <c r="E192" s="74" t="inlineStr">
        <is>
          <t>BAAAAAHACA</t>
        </is>
      </c>
      <c r="F192" s="74" t="n"/>
      <c r="G192" s="74">
        <f>IF(F192="","",VLOOKUP(F192,Codici!$A$2:$B$38,2,FALSE()))</f>
        <v/>
      </c>
      <c r="H192" s="74" t="inlineStr">
        <is>
          <t>MAUI SEDIA CON TAVOLETTA PORPORA</t>
        </is>
      </c>
      <c r="I192" s="74" t="n">
        <v>155.2</v>
      </c>
      <c r="J192" s="74" t="n">
        <v>155.2</v>
      </c>
      <c r="K192" s="74" t="inlineStr">
        <is>
          <t>11-DIC-09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641252</v>
      </c>
      <c r="C193" s="74" t="n">
        <v>196</v>
      </c>
      <c r="D193" s="74" t="inlineStr">
        <is>
          <t xml:space="preserve">CAT.  I </t>
        </is>
      </c>
      <c r="E193" s="74" t="inlineStr">
        <is>
          <t>BAAAAAHACA</t>
        </is>
      </c>
      <c r="F193" s="74" t="n"/>
      <c r="G193" s="74">
        <f>IF(F193="","",VLOOKUP(F193,Codici!$A$2:$B$38,2,FALSE()))</f>
        <v/>
      </c>
      <c r="H193" s="74" t="inlineStr">
        <is>
          <t>MAUI SEDIA CON TAVOLETTA PORPORA</t>
        </is>
      </c>
      <c r="I193" s="74" t="n">
        <v>155.2</v>
      </c>
      <c r="J193" s="74" t="n">
        <v>155.2</v>
      </c>
      <c r="K193" s="74" t="inlineStr">
        <is>
          <t>11-DIC-09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640980</v>
      </c>
      <c r="C194" s="74" t="n">
        <v>197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LAMPADA DA TAVOLO TOLOMEO CON BASE</t>
        </is>
      </c>
      <c r="I194" s="74" t="n">
        <v>212.16</v>
      </c>
      <c r="J194" s="74" t="n">
        <v>212.16</v>
      </c>
      <c r="K194" s="74" t="inlineStr">
        <is>
          <t>09-DIC-09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641136</v>
      </c>
      <c r="C195" s="74" t="n">
        <v>198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PAPYRUS POLTRONCINA ROSSO ARANCIATO</t>
        </is>
      </c>
      <c r="I195" s="74" t="n">
        <v>148</v>
      </c>
      <c r="J195" s="74" t="n">
        <v>148</v>
      </c>
      <c r="K195" s="74" t="inlineStr">
        <is>
          <t>09-DIC-09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641086</v>
      </c>
      <c r="C196" s="74" t="n">
        <v>199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PAPYRUS POLTRONCINA ROSSO ARANCIATO</t>
        </is>
      </c>
      <c r="I196" s="74" t="n">
        <v>148</v>
      </c>
      <c r="J196" s="74" t="n">
        <v>148</v>
      </c>
      <c r="K196" s="74" t="inlineStr">
        <is>
          <t>09-DIC-09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641137</v>
      </c>
      <c r="C197" s="74" t="n">
        <v>200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PAPYRUS POLTRONCINA ROSSO ARANCIATO</t>
        </is>
      </c>
      <c r="I197" s="74" t="n">
        <v>148</v>
      </c>
      <c r="J197" s="74" t="n">
        <v>148</v>
      </c>
      <c r="K197" s="74" t="inlineStr">
        <is>
          <t>09-DIC-09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641191</v>
      </c>
      <c r="C198" s="74" t="n">
        <v>201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PAPYRUS POLTRONCINA ROSSO ARANCIATO</t>
        </is>
      </c>
      <c r="I198" s="74" t="n">
        <v>148</v>
      </c>
      <c r="J198" s="74" t="n">
        <v>148</v>
      </c>
      <c r="K198" s="74" t="inlineStr">
        <is>
          <t>09-DIC-09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641349</v>
      </c>
      <c r="C199" s="74" t="n">
        <v>202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PAPYRUS POLTRONCINA ROSSO ARANCIATO</t>
        </is>
      </c>
      <c r="I199" s="74" t="n">
        <v>148</v>
      </c>
      <c r="J199" s="74" t="n">
        <v>148</v>
      </c>
      <c r="K199" s="74" t="inlineStr">
        <is>
          <t>09-DIC-09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641293</v>
      </c>
      <c r="C200" s="74" t="n">
        <v>203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PAPYRUS POLTRONCINA ROSSO ARANCIATO</t>
        </is>
      </c>
      <c r="I200" s="74" t="n">
        <v>148</v>
      </c>
      <c r="J200" s="74" t="n">
        <v>148</v>
      </c>
      <c r="K200" s="74" t="inlineStr">
        <is>
          <t>09-DIC-09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641031</v>
      </c>
      <c r="C201" s="74" t="n">
        <v>204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PAPYRUS POLTRONCINA ROSSO ARANCIATO</t>
        </is>
      </c>
      <c r="I201" s="74" t="n">
        <v>148</v>
      </c>
      <c r="J201" s="74" t="n">
        <v>148</v>
      </c>
      <c r="K201" s="74" t="inlineStr">
        <is>
          <t>09-DIC-09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641143</v>
      </c>
      <c r="C202" s="74" t="n">
        <v>205</v>
      </c>
      <c r="D202" s="74" t="inlineStr">
        <is>
          <t xml:space="preserve">CAT.  I </t>
        </is>
      </c>
      <c r="E202" s="74" t="inlineStr">
        <is>
          <t>BAAAAAHACA</t>
        </is>
      </c>
      <c r="F202" s="74" t="n"/>
      <c r="G202" s="74">
        <f>IF(F202="","",VLOOKUP(F202,Codici!$A$2:$B$38,2,FALSE()))</f>
        <v/>
      </c>
      <c r="H202" s="74" t="inlineStr">
        <is>
          <t>PAPYRUS POLTRONCINA ROSSO ARANCIATO</t>
        </is>
      </c>
      <c r="I202" s="74" t="n">
        <v>148</v>
      </c>
      <c r="J202" s="74" t="n">
        <v>148</v>
      </c>
      <c r="K202" s="74" t="inlineStr">
        <is>
          <t>11-DIC-09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641298</v>
      </c>
      <c r="C203" s="74" t="n">
        <v>206</v>
      </c>
      <c r="D203" s="74" t="inlineStr">
        <is>
          <t xml:space="preserve">CAT.  I </t>
        </is>
      </c>
      <c r="E203" s="74" t="inlineStr">
        <is>
          <t>BAAAAAHACA</t>
        </is>
      </c>
      <c r="F203" s="74" t="n"/>
      <c r="G203" s="74">
        <f>IF(F203="","",VLOOKUP(F203,Codici!$A$2:$B$38,2,FALSE()))</f>
        <v/>
      </c>
      <c r="H203" s="74" t="inlineStr">
        <is>
          <t>PAPYRUS POLTRONCINA ROSSO ARANCIATO</t>
        </is>
      </c>
      <c r="I203" s="74" t="n">
        <v>148</v>
      </c>
      <c r="J203" s="74" t="n">
        <v>148</v>
      </c>
      <c r="K203" s="74" t="inlineStr">
        <is>
          <t>11-DIC-09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641075</v>
      </c>
      <c r="C204" s="74" t="n">
        <v>207</v>
      </c>
      <c r="D204" s="74" t="inlineStr">
        <is>
          <t xml:space="preserve">CAT.  I 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COPERCHIO  SUP PER FOTOCOPIATRICE CANON IR2025</t>
        </is>
      </c>
      <c r="I204" s="74" t="n">
        <v>60</v>
      </c>
      <c r="J204" s="74" t="n">
        <v>60</v>
      </c>
      <c r="K204" s="74" t="inlineStr">
        <is>
          <t>22-GIU-09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943294</v>
      </c>
      <c r="C205" s="74" t="n">
        <v>208</v>
      </c>
      <c r="D205" s="74" t="inlineStr">
        <is>
          <t xml:space="preserve">CAT.  I 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 xml:space="preserve">Video Proiettore Acer </t>
        </is>
      </c>
      <c r="I205" s="74" t="n">
        <v>0</v>
      </c>
      <c r="J205" s="74" t="n">
        <v>0</v>
      </c>
      <c r="K205" s="74" t="inlineStr">
        <is>
          <t>21-NOV-05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1013067</v>
      </c>
      <c r="C206" s="74" t="n">
        <v>210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tende verticali</t>
        </is>
      </c>
      <c r="I206" s="74" t="n">
        <v>350</v>
      </c>
      <c r="J206" s="74" t="n">
        <v>350</v>
      </c>
      <c r="K206" s="74" t="inlineStr">
        <is>
          <t>20-DIC-13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1013068</v>
      </c>
      <c r="C207" s="74" t="n">
        <v>211</v>
      </c>
      <c r="D207" s="74" t="inlineStr">
        <is>
          <t xml:space="preserve">CAT.  I </t>
        </is>
      </c>
      <c r="E207" s="74" t="inlineStr">
        <is>
          <t>BAAAAAGAAA</t>
        </is>
      </c>
      <c r="F207" s="74" t="n"/>
      <c r="G207" s="74">
        <f>IF(F207="","",VLOOKUP(F207,Codici!$A$2:$B$38,2,FALSE()))</f>
        <v/>
      </c>
      <c r="H207" s="74" t="inlineStr">
        <is>
          <t>tende verticali</t>
        </is>
      </c>
      <c r="I207" s="74" t="n">
        <v>350</v>
      </c>
      <c r="J207" s="74" t="n">
        <v>350</v>
      </c>
      <c r="K207" s="74" t="inlineStr">
        <is>
          <t>20-DIC-13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1065267</v>
      </c>
      <c r="C208" s="74" t="n">
        <v>218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POLTRONE SEDUTA UFFICIO MOD. NEX COD.NX70 DIM 60X46XH TOT 101/112</t>
        </is>
      </c>
      <c r="I208" s="74" t="n">
        <v>433.1</v>
      </c>
      <c r="J208" s="74" t="n">
        <v>433.1</v>
      </c>
      <c r="K208" s="74" t="inlineStr">
        <is>
          <t>04-DIC-14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1065268</v>
      </c>
      <c r="C209" s="74" t="n">
        <v>219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POLTRONE SEDUTA UFFICIO MOD. NEX COD.NX70 DIM 60X46XH TOT 101/112</t>
        </is>
      </c>
      <c r="I209" s="74" t="n">
        <v>433.1</v>
      </c>
      <c r="J209" s="74" t="n">
        <v>433.1</v>
      </c>
      <c r="K209" s="74" t="inlineStr">
        <is>
          <t>04-DIC-14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645868</v>
      </c>
      <c r="C210" s="74" t="n">
        <v>220</v>
      </c>
      <c r="D210" s="74" t="inlineStr">
        <is>
          <t xml:space="preserve">CAT.  I </t>
        </is>
      </c>
      <c r="E210" s="74" t="inlineStr">
        <is>
          <t>BAZZZZZZZA</t>
        </is>
      </c>
      <c r="F210" s="74" t="n"/>
      <c r="G210" s="74">
        <f>IF(F210="","",VLOOKUP(F210,Codici!$A$2:$B$38,2,FALSE()))</f>
        <v/>
      </c>
      <c r="H210" s="74" t="inlineStr">
        <is>
          <t>targa incisa in ottone lucido</t>
        </is>
      </c>
      <c r="I210" s="74" t="n">
        <v>1.06</v>
      </c>
      <c r="J210" s="74" t="n">
        <v>5.16</v>
      </c>
      <c r="K210" s="74" t="inlineStr">
        <is>
          <t>31-DIC-97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645756</v>
      </c>
      <c r="C211" s="74" t="n">
        <v>224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sedia ospite</t>
        </is>
      </c>
      <c r="I211" s="74" t="n">
        <v>16.89</v>
      </c>
      <c r="J211" s="74" t="n">
        <v>82.20999999999999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645758</v>
      </c>
      <c r="C212" s="74" t="n">
        <v>225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scrivania in legno</t>
        </is>
      </c>
      <c r="I212" s="74" t="n">
        <v>116.01</v>
      </c>
      <c r="J212" s="74" t="n">
        <v>564.58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645759</v>
      </c>
      <c r="C213" s="74" t="n">
        <v>226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cassettiera in legno</t>
        </is>
      </c>
      <c r="I213" s="74" t="n">
        <v>42.59</v>
      </c>
      <c r="J213" s="74" t="n">
        <v>207.23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645874</v>
      </c>
      <c r="C214" s="74" t="n">
        <v>227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libreria in legno</t>
        </is>
      </c>
      <c r="I214" s="74" t="n">
        <v>64.98</v>
      </c>
      <c r="J214" s="74" t="n">
        <v>316.23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645839</v>
      </c>
      <c r="C215" s="74" t="n">
        <v>228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classificatore metallico 4 cassetti</t>
        </is>
      </c>
      <c r="I215" s="74" t="n">
        <v>53.65</v>
      </c>
      <c r="J215" s="74" t="n">
        <v>261.07</v>
      </c>
      <c r="K215" s="74" t="inlineStr">
        <is>
          <t>31-DIC-97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645841</v>
      </c>
      <c r="C216" s="74" t="n">
        <v>229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armadio ante a vetro e metallo</t>
        </is>
      </c>
      <c r="I216" s="74" t="n">
        <v>24.58</v>
      </c>
      <c r="J216" s="74" t="n">
        <v>119.63</v>
      </c>
      <c r="K216" s="74" t="inlineStr">
        <is>
          <t>31-DIC-97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645809</v>
      </c>
      <c r="C217" s="74" t="n">
        <v>230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armadio ante a vetro e metallo</t>
        </is>
      </c>
      <c r="I217" s="74" t="n">
        <v>24.58</v>
      </c>
      <c r="J217" s="74" t="n">
        <v>119.63</v>
      </c>
      <c r="K217" s="74" t="inlineStr">
        <is>
          <t>31-DIC-97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645697</v>
      </c>
      <c r="C218" s="74" t="n">
        <v>231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armadio ante a vetro e metallo</t>
        </is>
      </c>
      <c r="I218" s="74" t="n">
        <v>24.58</v>
      </c>
      <c r="J218" s="74" t="n">
        <v>119.63</v>
      </c>
      <c r="K218" s="74" t="inlineStr">
        <is>
          <t>31-DIC-97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645761</v>
      </c>
      <c r="C219" s="74" t="n">
        <v>232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armadio ante a vetro e metallo</t>
        </is>
      </c>
      <c r="I219" s="74" t="n">
        <v>24.58</v>
      </c>
      <c r="J219" s="74" t="n">
        <v>119.63</v>
      </c>
      <c r="K219" s="74" t="inlineStr">
        <is>
          <t>31-DIC-97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645877</v>
      </c>
      <c r="C220" s="74" t="n">
        <v>233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armadio ante a vetro e metallo</t>
        </is>
      </c>
      <c r="I220" s="74" t="n">
        <v>24.58</v>
      </c>
      <c r="J220" s="74" t="n">
        <v>119.63</v>
      </c>
      <c r="K220" s="74" t="inlineStr">
        <is>
          <t>31-DIC-97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645842</v>
      </c>
      <c r="C221" s="74" t="n">
        <v>234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armadio ante a vetro e metallo</t>
        </is>
      </c>
      <c r="I221" s="74" t="n">
        <v>24.58</v>
      </c>
      <c r="J221" s="74" t="n">
        <v>119.63</v>
      </c>
      <c r="K221" s="74" t="inlineStr">
        <is>
          <t>31-DIC-97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645699</v>
      </c>
      <c r="C222" s="74" t="n">
        <v>235</v>
      </c>
      <c r="D222" s="74" t="inlineStr">
        <is>
          <t xml:space="preserve">CAT.  I </t>
        </is>
      </c>
      <c r="E222" s="74" t="inlineStr">
        <is>
          <t>BAZZZZZZZA</t>
        </is>
      </c>
      <c r="F222" s="74" t="n"/>
      <c r="G222" s="74">
        <f>IF(F222="","",VLOOKUP(F222,Codici!$A$2:$B$38,2,FALSE()))</f>
        <v/>
      </c>
      <c r="H222" s="74" t="inlineStr">
        <is>
          <t>plafoniera con neon</t>
        </is>
      </c>
      <c r="I222" s="74" t="n">
        <v>7.51</v>
      </c>
      <c r="J222" s="74" t="n">
        <v>36.53</v>
      </c>
      <c r="K222" s="74" t="inlineStr">
        <is>
          <t>31-DIC-97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645784</v>
      </c>
      <c r="C223" s="74" t="n">
        <v>236</v>
      </c>
      <c r="D223" s="74" t="inlineStr">
        <is>
          <t xml:space="preserve">CAT.  I </t>
        </is>
      </c>
      <c r="E223" s="74" t="inlineStr">
        <is>
          <t>BAZZZZZZZA</t>
        </is>
      </c>
      <c r="F223" s="74" t="n"/>
      <c r="G223" s="74">
        <f>IF(F223="","",VLOOKUP(F223,Codici!$A$2:$B$38,2,FALSE()))</f>
        <v/>
      </c>
      <c r="H223" s="74" t="inlineStr">
        <is>
          <t>plafoniera con neon</t>
        </is>
      </c>
      <c r="I223" s="74" t="n">
        <v>7.51</v>
      </c>
      <c r="J223" s="74" t="n">
        <v>36.53</v>
      </c>
      <c r="K223" s="74" t="inlineStr">
        <is>
          <t>31-DIC-97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645670</v>
      </c>
      <c r="C224" s="74" t="n">
        <v>237</v>
      </c>
      <c r="D224" s="74" t="inlineStr">
        <is>
          <t xml:space="preserve">CAT.  I </t>
        </is>
      </c>
      <c r="E224" s="74" t="inlineStr">
        <is>
          <t>BAZZZZZZZA</t>
        </is>
      </c>
      <c r="F224" s="74" t="n"/>
      <c r="G224" s="74">
        <f>IF(F224="","",VLOOKUP(F224,Codici!$A$2:$B$38,2,FALSE()))</f>
        <v/>
      </c>
      <c r="H224" s="74" t="inlineStr">
        <is>
          <t>plafoniera con neon</t>
        </is>
      </c>
      <c r="I224" s="74" t="n">
        <v>7.51</v>
      </c>
      <c r="J224" s="74" t="n">
        <v>36.53</v>
      </c>
      <c r="K224" s="74" t="inlineStr">
        <is>
          <t>31-DIC-97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645700</v>
      </c>
      <c r="C225" s="74" t="n">
        <v>238</v>
      </c>
      <c r="D225" s="74" t="inlineStr">
        <is>
          <t xml:space="preserve">CAT.  I </t>
        </is>
      </c>
      <c r="E225" s="74" t="inlineStr">
        <is>
          <t>BAZZZZZZZA</t>
        </is>
      </c>
      <c r="F225" s="74" t="n"/>
      <c r="G225" s="74">
        <f>IF(F225="","",VLOOKUP(F225,Codici!$A$2:$B$38,2,FALSE()))</f>
        <v/>
      </c>
      <c r="H225" s="74" t="inlineStr">
        <is>
          <t>plafoniera con neon</t>
        </is>
      </c>
      <c r="I225" s="74" t="n">
        <v>7.51</v>
      </c>
      <c r="J225" s="74" t="n">
        <v>36.53</v>
      </c>
      <c r="K225" s="74" t="inlineStr">
        <is>
          <t>31-DIC-97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645701</v>
      </c>
      <c r="C226" s="74" t="n">
        <v>239</v>
      </c>
      <c r="D226" s="74" t="inlineStr">
        <is>
          <t xml:space="preserve">CAT.  I </t>
        </is>
      </c>
      <c r="E226" s="74" t="inlineStr">
        <is>
          <t>BAZZZZZZZA</t>
        </is>
      </c>
      <c r="F226" s="74" t="n"/>
      <c r="G226" s="74">
        <f>IF(F226="","",VLOOKUP(F226,Codici!$A$2:$B$38,2,FALSE()))</f>
        <v/>
      </c>
      <c r="H226" s="74" t="inlineStr">
        <is>
          <t>plafoniera con neon</t>
        </is>
      </c>
      <c r="I226" s="74" t="n">
        <v>7.51</v>
      </c>
      <c r="J226" s="74" t="n">
        <v>36.53</v>
      </c>
      <c r="K226" s="74" t="inlineStr">
        <is>
          <t>31-DIC-97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645878</v>
      </c>
      <c r="C227" s="74" t="n">
        <v>240</v>
      </c>
      <c r="D227" s="74" t="inlineStr">
        <is>
          <t xml:space="preserve">CAT.  I </t>
        </is>
      </c>
      <c r="E227" s="74" t="inlineStr">
        <is>
          <t>BAZZZZZZZA</t>
        </is>
      </c>
      <c r="F227" s="74" t="n"/>
      <c r="G227" s="74">
        <f>IF(F227="","",VLOOKUP(F227,Codici!$A$2:$B$38,2,FALSE()))</f>
        <v/>
      </c>
      <c r="H227" s="74" t="inlineStr">
        <is>
          <t>plafoniera con neon</t>
        </is>
      </c>
      <c r="I227" s="74" t="n">
        <v>7.51</v>
      </c>
      <c r="J227" s="74" t="n">
        <v>36.53</v>
      </c>
      <c r="K227" s="74" t="inlineStr">
        <is>
          <t>31-DIC-97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645703</v>
      </c>
      <c r="C228" s="74" t="n">
        <v>241</v>
      </c>
      <c r="D228" s="74" t="inlineStr">
        <is>
          <t xml:space="preserve">CAT.  I </t>
        </is>
      </c>
      <c r="E228" s="74" t="inlineStr">
        <is>
          <t>BAZZZZZZZA</t>
        </is>
      </c>
      <c r="F228" s="74" t="n"/>
      <c r="G228" s="74">
        <f>IF(F228="","",VLOOKUP(F228,Codici!$A$2:$B$38,2,FALSE()))</f>
        <v/>
      </c>
      <c r="H228" s="74" t="inlineStr">
        <is>
          <t>plafoniera con neon 4x18</t>
        </is>
      </c>
      <c r="I228" s="74" t="n">
        <v>5.14</v>
      </c>
      <c r="J228" s="74" t="n">
        <v>25</v>
      </c>
      <c r="K228" s="74" t="inlineStr">
        <is>
          <t>31-DIC-97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645765</v>
      </c>
      <c r="C229" s="74" t="n">
        <v>244</v>
      </c>
      <c r="D229" s="74" t="inlineStr">
        <is>
          <t xml:space="preserve">CAT.  I </t>
        </is>
      </c>
      <c r="E229" s="74" t="inlineStr">
        <is>
          <t>BAZZZZZZZA</t>
        </is>
      </c>
      <c r="F229" s="74" t="n"/>
      <c r="G229" s="74">
        <f>IF(F229="","",VLOOKUP(F229,Codici!$A$2:$B$38,2,FALSE()))</f>
        <v/>
      </c>
      <c r="H229" s="74" t="inlineStr">
        <is>
          <t>scaffalatura metallica ml 1</t>
        </is>
      </c>
      <c r="I229" s="74" t="n">
        <v>1.06</v>
      </c>
      <c r="J229" s="74" t="n">
        <v>5.16</v>
      </c>
      <c r="K229" s="74" t="inlineStr">
        <is>
          <t>31-DIC-97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645786</v>
      </c>
      <c r="C230" s="74" t="n">
        <v>245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sedia ospite</t>
        </is>
      </c>
      <c r="I230" s="74" t="n">
        <v>11.4</v>
      </c>
      <c r="J230" s="74" t="n">
        <v>55.5</v>
      </c>
      <c r="K230" s="74" t="inlineStr">
        <is>
          <t>31-DIC-97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645737</v>
      </c>
      <c r="C231" s="74" t="n">
        <v>246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sedia ospite</t>
        </is>
      </c>
      <c r="I231" s="74" t="n">
        <v>11.4</v>
      </c>
      <c r="J231" s="74" t="n">
        <v>55.5</v>
      </c>
      <c r="K231" s="74" t="inlineStr">
        <is>
          <t>31-DIC-97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645787</v>
      </c>
      <c r="C232" s="74" t="n">
        <v>247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sedia ospite</t>
        </is>
      </c>
      <c r="I232" s="74" t="n">
        <v>11.4</v>
      </c>
      <c r="J232" s="74" t="n">
        <v>55.5</v>
      </c>
      <c r="K232" s="74" t="inlineStr">
        <is>
          <t>31-DIC-97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645844</v>
      </c>
      <c r="C233" s="74" t="n">
        <v>248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sedia ospite</t>
        </is>
      </c>
      <c r="I233" s="74" t="n">
        <v>11.4</v>
      </c>
      <c r="J233" s="74" t="n">
        <v>55.5</v>
      </c>
      <c r="K233" s="74" t="inlineStr">
        <is>
          <t>31-DIC-97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645705</v>
      </c>
      <c r="C234" s="74" t="n">
        <v>250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scrivania in legno</t>
        </is>
      </c>
      <c r="I234" s="74" t="n">
        <v>79.29000000000001</v>
      </c>
      <c r="J234" s="74" t="n">
        <v>252.86</v>
      </c>
      <c r="K234" s="74" t="inlineStr">
        <is>
          <t>06-DIC-01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645706</v>
      </c>
      <c r="C235" s="74" t="n">
        <v>251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cassettiera in legno</t>
        </is>
      </c>
      <c r="I235" s="74" t="n">
        <v>61.02</v>
      </c>
      <c r="J235" s="74" t="n">
        <v>194.6</v>
      </c>
      <c r="K235" s="74" t="inlineStr">
        <is>
          <t>06-DIC-01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645672</v>
      </c>
      <c r="C236" s="74" t="n">
        <v>252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libreria bassa a 2 ante</t>
        </is>
      </c>
      <c r="I236" s="74" t="n">
        <v>77.73</v>
      </c>
      <c r="J236" s="74" t="n">
        <v>247.9</v>
      </c>
      <c r="K236" s="74" t="inlineStr">
        <is>
          <t>06-DIC-01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645740</v>
      </c>
      <c r="C237" s="74" t="n">
        <v>253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cassettiera in legno</t>
        </is>
      </c>
      <c r="I237" s="74" t="n">
        <v>61.02</v>
      </c>
      <c r="J237" s="74" t="n">
        <v>194.6</v>
      </c>
      <c r="K237" s="74" t="inlineStr">
        <is>
          <t>06-DIC-01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645707</v>
      </c>
      <c r="C238" s="74" t="n">
        <v>254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scrivania in legno</t>
        </is>
      </c>
      <c r="I238" s="74" t="n">
        <v>79.29000000000001</v>
      </c>
      <c r="J238" s="74" t="n">
        <v>252.86</v>
      </c>
      <c r="K238" s="74" t="inlineStr">
        <is>
          <t>06-DIC-01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645789</v>
      </c>
      <c r="C239" s="74" t="n">
        <v>255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cassettiera in legno</t>
        </is>
      </c>
      <c r="I239" s="74" t="n">
        <v>61.02</v>
      </c>
      <c r="J239" s="74" t="n">
        <v>194.6</v>
      </c>
      <c r="K239" s="74" t="inlineStr">
        <is>
          <t>06-DIC-01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645741</v>
      </c>
      <c r="C240" s="74" t="n">
        <v>256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libreria bassa a due ante</t>
        </is>
      </c>
      <c r="I240" s="74" t="n">
        <v>77.73</v>
      </c>
      <c r="J240" s="74" t="n">
        <v>247.9</v>
      </c>
      <c r="K240" s="74" t="inlineStr">
        <is>
          <t>06-DIC-01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645708</v>
      </c>
      <c r="C241" s="74" t="n">
        <v>257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scrivania in legno</t>
        </is>
      </c>
      <c r="I241" s="74" t="n">
        <v>79.29000000000001</v>
      </c>
      <c r="J241" s="74" t="n">
        <v>252.86</v>
      </c>
      <c r="K241" s="74" t="inlineStr">
        <is>
          <t>06-DIC-01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645674</v>
      </c>
      <c r="C242" s="74" t="n">
        <v>258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cassettiera in legno</t>
        </is>
      </c>
      <c r="I242" s="74" t="n">
        <v>61.02</v>
      </c>
      <c r="J242" s="74" t="n">
        <v>194.6</v>
      </c>
      <c r="K242" s="74" t="inlineStr">
        <is>
          <t>06-DIC-01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645709</v>
      </c>
      <c r="C243" s="74" t="n">
        <v>259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libreria bassa a due ante</t>
        </is>
      </c>
      <c r="I243" s="74" t="n">
        <v>77.73</v>
      </c>
      <c r="J243" s="74" t="n">
        <v>247.9</v>
      </c>
      <c r="K243" s="74" t="inlineStr">
        <is>
          <t>06-DIC-01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645814</v>
      </c>
      <c r="C244" s="74" t="n">
        <v>260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scrivania in legno</t>
        </is>
      </c>
      <c r="I244" s="74" t="n">
        <v>79.29000000000001</v>
      </c>
      <c r="J244" s="74" t="n">
        <v>252.86</v>
      </c>
      <c r="K244" s="74" t="inlineStr">
        <is>
          <t>06-DIC-01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645815</v>
      </c>
      <c r="C245" s="74" t="n">
        <v>261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cassettiera in legno</t>
        </is>
      </c>
      <c r="I245" s="74" t="n">
        <v>61.02</v>
      </c>
      <c r="J245" s="74" t="n">
        <v>194.6</v>
      </c>
      <c r="K245" s="74" t="inlineStr">
        <is>
          <t>06-DIC-01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645816</v>
      </c>
      <c r="C246" s="74" t="n">
        <v>262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libreria bassa a due ante</t>
        </is>
      </c>
      <c r="I246" s="74" t="n">
        <v>77.73</v>
      </c>
      <c r="J246" s="74" t="n">
        <v>247.9</v>
      </c>
      <c r="K246" s="74" t="inlineStr">
        <is>
          <t>06-DIC-01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645743</v>
      </c>
      <c r="C247" s="74" t="n">
        <v>263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poltrona con braccioli ergonomica</t>
        </is>
      </c>
      <c r="I247" s="74" t="n">
        <v>38.72</v>
      </c>
      <c r="J247" s="74" t="n">
        <v>123.5</v>
      </c>
      <c r="K247" s="74" t="inlineStr">
        <is>
          <t>06-DIC-01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645676</v>
      </c>
      <c r="C248" s="74" t="n">
        <v>264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scrivania in legno</t>
        </is>
      </c>
      <c r="I248" s="74" t="n">
        <v>79.29000000000001</v>
      </c>
      <c r="J248" s="74" t="n">
        <v>252.86</v>
      </c>
      <c r="K248" s="74" t="inlineStr">
        <is>
          <t>06-DIC-01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645817</v>
      </c>
      <c r="C249" s="74" t="n">
        <v>265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cassettiera in legno</t>
        </is>
      </c>
      <c r="I249" s="74" t="n">
        <v>61.02</v>
      </c>
      <c r="J249" s="74" t="n">
        <v>194.6</v>
      </c>
      <c r="K249" s="74" t="inlineStr">
        <is>
          <t>06-DIC-01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645847</v>
      </c>
      <c r="C250" s="74" t="n">
        <v>266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libreria bassa a due ante</t>
        </is>
      </c>
      <c r="I250" s="74" t="n">
        <v>77.73</v>
      </c>
      <c r="J250" s="74" t="n">
        <v>247.9</v>
      </c>
      <c r="K250" s="74" t="inlineStr">
        <is>
          <t>06-DIC-01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645767</v>
      </c>
      <c r="C251" s="74" t="n">
        <v>267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poltrona con braccioli ergonomica</t>
        </is>
      </c>
      <c r="I251" s="74" t="n">
        <v>38.72</v>
      </c>
      <c r="J251" s="74" t="n">
        <v>123.5</v>
      </c>
      <c r="K251" s="74" t="inlineStr">
        <is>
          <t>06-DIC-01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645677</v>
      </c>
      <c r="C252" s="74" t="n">
        <v>268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scrivania in legno</t>
        </is>
      </c>
      <c r="I252" s="74" t="n">
        <v>79.29000000000001</v>
      </c>
      <c r="J252" s="74" t="n">
        <v>252.86</v>
      </c>
      <c r="K252" s="74" t="inlineStr">
        <is>
          <t>06-DIC-01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645710</v>
      </c>
      <c r="C253" s="74" t="n">
        <v>269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cassettiera in legno</t>
        </is>
      </c>
      <c r="I253" s="74" t="n">
        <v>61.02</v>
      </c>
      <c r="J253" s="74" t="n">
        <v>194.6</v>
      </c>
      <c r="K253" s="74" t="inlineStr">
        <is>
          <t>06-DIC-01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645768</v>
      </c>
      <c r="C254" s="74" t="n">
        <v>270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libreria bassa a due ante</t>
        </is>
      </c>
      <c r="I254" s="74" t="n">
        <v>77.73</v>
      </c>
      <c r="J254" s="74" t="n">
        <v>247.9</v>
      </c>
      <c r="K254" s="74" t="inlineStr">
        <is>
          <t>06-DIC-01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645795</v>
      </c>
      <c r="C255" s="74" t="n">
        <v>275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porta abiti con porta ombrelli</t>
        </is>
      </c>
      <c r="I255" s="74" t="n">
        <v>13.6</v>
      </c>
      <c r="J255" s="74" t="n">
        <v>57.59</v>
      </c>
      <c r="K255" s="74" t="inlineStr">
        <is>
          <t>13-FEB-02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645823</v>
      </c>
      <c r="C256" s="74" t="n">
        <v>276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porta abiti con porta ombrelli</t>
        </is>
      </c>
      <c r="I256" s="74" t="n">
        <v>13.6</v>
      </c>
      <c r="J256" s="74" t="n">
        <v>57.59</v>
      </c>
      <c r="K256" s="74" t="inlineStr">
        <is>
          <t>13-FEB-02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645772</v>
      </c>
      <c r="C257" s="74" t="n">
        <v>277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porta abiti con porta ombrelli</t>
        </is>
      </c>
      <c r="I257" s="74" t="n">
        <v>13.6</v>
      </c>
      <c r="J257" s="74" t="n">
        <v>57.59</v>
      </c>
      <c r="K257" s="74" t="inlineStr">
        <is>
          <t>13-FEB-02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645824</v>
      </c>
      <c r="C258" s="74" t="n">
        <v>278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appendiabiti con porta ombrelli</t>
        </is>
      </c>
      <c r="I258" s="74" t="n">
        <v>13.6</v>
      </c>
      <c r="J258" s="74" t="n">
        <v>57.59</v>
      </c>
      <c r="K258" s="74" t="inlineStr">
        <is>
          <t>13-FEB-02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645682</v>
      </c>
      <c r="C259" s="74" t="n">
        <v>279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appendiabiti con porta ombrelli</t>
        </is>
      </c>
      <c r="I259" s="74" t="n">
        <v>13.6</v>
      </c>
      <c r="J259" s="74" t="n">
        <v>57.59</v>
      </c>
      <c r="K259" s="74" t="inlineStr">
        <is>
          <t>13-FEB-02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645773</v>
      </c>
      <c r="C260" s="74" t="n">
        <v>280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appendiabiti con porta ombrelli</t>
        </is>
      </c>
      <c r="I260" s="74" t="n">
        <v>13.6</v>
      </c>
      <c r="J260" s="74" t="n">
        <v>57.59</v>
      </c>
      <c r="K260" s="74" t="inlineStr">
        <is>
          <t>13-FEB-02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645893</v>
      </c>
      <c r="C261" s="74" t="n">
        <v>281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TAVOLO DATTILO</t>
        </is>
      </c>
      <c r="I261" s="74" t="n">
        <v>28.34</v>
      </c>
      <c r="J261" s="74" t="n">
        <v>96</v>
      </c>
      <c r="K261" s="74" t="inlineStr">
        <is>
          <t>21-GEN-03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645831</v>
      </c>
      <c r="C262" s="74" t="n">
        <v>284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SCRIVANIA IN LEGNO</t>
        </is>
      </c>
      <c r="I262" s="74" t="n">
        <v>33.45</v>
      </c>
      <c r="J262" s="74" t="n">
        <v>70.8</v>
      </c>
      <c r="K262" s="74" t="inlineStr">
        <is>
          <t>15-MAR-06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645688</v>
      </c>
      <c r="C263" s="74" t="n">
        <v>285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SCRIVANIA IN LEGNO</t>
        </is>
      </c>
      <c r="I263" s="74" t="n">
        <v>33.45</v>
      </c>
      <c r="J263" s="74" t="n">
        <v>70.8</v>
      </c>
      <c r="K263" s="74" t="inlineStr">
        <is>
          <t>15-MAR-06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645798</v>
      </c>
      <c r="C264" s="74" t="n">
        <v>286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SCRIVANIA IN LEGNO</t>
        </is>
      </c>
      <c r="I264" s="74" t="n">
        <v>33.45</v>
      </c>
      <c r="J264" s="74" t="n">
        <v>70.8</v>
      </c>
      <c r="K264" s="74" t="inlineStr">
        <is>
          <t>15-MAR-06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645799</v>
      </c>
      <c r="C265" s="74" t="n">
        <v>287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CASSETTIERA IN LEGNO</t>
        </is>
      </c>
      <c r="I265" s="74" t="n">
        <v>36.28</v>
      </c>
      <c r="J265" s="74" t="n">
        <v>76.8</v>
      </c>
      <c r="K265" s="74" t="inlineStr">
        <is>
          <t>15-MAR-06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645749</v>
      </c>
      <c r="C266" s="74" t="n">
        <v>288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CSSETTIERA IN LEGNO</t>
        </is>
      </c>
      <c r="I266" s="74" t="n">
        <v>36.28</v>
      </c>
      <c r="J266" s="74" t="n">
        <v>76.8</v>
      </c>
      <c r="K266" s="74" t="inlineStr">
        <is>
          <t>15-MAR-06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645801</v>
      </c>
      <c r="C267" s="74" t="n">
        <v>291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LIBRERIA BASSA CON DUE ANTE</t>
        </is>
      </c>
      <c r="I267" s="74" t="n">
        <v>77.73</v>
      </c>
      <c r="J267" s="74" t="n">
        <v>247.9</v>
      </c>
      <c r="K267" s="74" t="inlineStr">
        <is>
          <t>06-DIC-01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645835</v>
      </c>
      <c r="C268" s="74" t="n">
        <v>292</v>
      </c>
      <c r="D268" s="74" t="inlineStr">
        <is>
          <t xml:space="preserve">CAT.  II </t>
        </is>
      </c>
      <c r="E268" s="74" t="inlineStr">
        <is>
          <t>BAAAAAIAAA</t>
        </is>
      </c>
      <c r="F268" s="74" t="n"/>
      <c r="G268" s="74">
        <f>IF(F268="","",VLOOKUP(F268,Codici!$A$2:$B$38,2,FALSE()))</f>
        <v/>
      </c>
      <c r="H268" s="74" t="inlineStr">
        <is>
          <t>codice R.S. con 2 volumi aggior.</t>
        </is>
      </c>
      <c r="I268" s="74" t="n">
        <v>1.43</v>
      </c>
      <c r="J268" s="74" t="n">
        <v>6.97</v>
      </c>
      <c r="K268" s="74" t="inlineStr">
        <is>
          <t>31-DIC-97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645693</v>
      </c>
      <c r="C269" s="74" t="n">
        <v>302</v>
      </c>
      <c r="D269" s="74" t="inlineStr">
        <is>
          <t xml:space="preserve">CAT.  III </t>
        </is>
      </c>
      <c r="E269" s="74" t="inlineStr">
        <is>
          <t>BAAAAAGAEA</t>
        </is>
      </c>
      <c r="F269" s="74" t="n"/>
      <c r="G269" s="74">
        <f>IF(F269="","",VLOOKUP(F269,Codici!$A$2:$B$38,2,FALSE()))</f>
        <v/>
      </c>
      <c r="H269" s="74" t="inlineStr">
        <is>
          <t>livella completa di cassetta</t>
        </is>
      </c>
      <c r="I269" s="74" t="n">
        <v>2.33</v>
      </c>
      <c r="J269" s="74" t="n">
        <v>11.36</v>
      </c>
      <c r="K269" s="74" t="inlineStr">
        <is>
          <t>31-DIC-97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645836</v>
      </c>
      <c r="C270" s="74" t="n">
        <v>303</v>
      </c>
      <c r="D270" s="74" t="inlineStr">
        <is>
          <t xml:space="preserve">CAT.  III </t>
        </is>
      </c>
      <c r="E270" s="74" t="inlineStr">
        <is>
          <t>BAAAAAGAEA</t>
        </is>
      </c>
      <c r="F270" s="74" t="n"/>
      <c r="G270" s="74">
        <f>IF(F270="","",VLOOKUP(F270,Codici!$A$2:$B$38,2,FALSE()))</f>
        <v/>
      </c>
      <c r="H270" s="74" t="inlineStr">
        <is>
          <t>acidimetro</t>
        </is>
      </c>
      <c r="I270" s="74" t="n">
        <v>1.06</v>
      </c>
      <c r="J270" s="74" t="n">
        <v>5.16</v>
      </c>
      <c r="K270" s="74" t="inlineStr">
        <is>
          <t>31-DIC-97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645778</v>
      </c>
      <c r="C271" s="74" t="n">
        <v>304</v>
      </c>
      <c r="D271" s="74" t="inlineStr">
        <is>
          <t xml:space="preserve">CAT.  III </t>
        </is>
      </c>
      <c r="E271" s="74" t="inlineStr">
        <is>
          <t>BAAAAAGAEA</t>
        </is>
      </c>
      <c r="F271" s="74" t="n"/>
      <c r="G271" s="74">
        <f>IF(F271="","",VLOOKUP(F271,Codici!$A$2:$B$38,2,FALSE()))</f>
        <v/>
      </c>
      <c r="H271" s="74" t="inlineStr">
        <is>
          <t>ebulliometro con cassetta</t>
        </is>
      </c>
      <c r="I271" s="74" t="n">
        <v>1.06</v>
      </c>
      <c r="J271" s="74" t="n">
        <v>5.16</v>
      </c>
      <c r="K271" s="74" t="inlineStr">
        <is>
          <t>31-DIC-97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645752</v>
      </c>
      <c r="C272" s="74" t="n">
        <v>305</v>
      </c>
      <c r="D272" s="74" t="inlineStr">
        <is>
          <t xml:space="preserve">CAT.  III </t>
        </is>
      </c>
      <c r="E272" s="74" t="inlineStr">
        <is>
          <t>BAAAAAGAEA</t>
        </is>
      </c>
      <c r="F272" s="74" t="n"/>
      <c r="G272" s="74">
        <f>IF(F272="","",VLOOKUP(F272,Codici!$A$2:$B$38,2,FALSE()))</f>
        <v/>
      </c>
      <c r="H272" s="74" t="inlineStr">
        <is>
          <t>phmetro tascabile</t>
        </is>
      </c>
      <c r="I272" s="74" t="n">
        <v>1.06</v>
      </c>
      <c r="J272" s="74" t="n">
        <v>5.16</v>
      </c>
      <c r="K272" s="74" t="inlineStr">
        <is>
          <t>31-DIC-97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645866</v>
      </c>
      <c r="C273" s="74" t="n">
        <v>309</v>
      </c>
      <c r="D273" s="74" t="inlineStr">
        <is>
          <t xml:space="preserve">CAT.  I </t>
        </is>
      </c>
      <c r="E273" s="74" t="inlineStr">
        <is>
          <t>BAAAAAGAAA</t>
        </is>
      </c>
      <c r="F273" s="74" t="n"/>
      <c r="G273" s="74">
        <f>IF(F273="","",VLOOKUP(F273,Codici!$A$2:$B$38,2,FALSE()))</f>
        <v/>
      </c>
      <c r="H273" s="74" t="inlineStr">
        <is>
          <t>poltrona direzionale lp 710</t>
        </is>
      </c>
      <c r="I273" s="74" t="n">
        <v>231.82</v>
      </c>
      <c r="J273" s="74" t="n">
        <v>318</v>
      </c>
      <c r="K273" s="74" t="inlineStr">
        <is>
          <t>31-DIC-09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645904</v>
      </c>
      <c r="C274" s="74" t="n">
        <v>310</v>
      </c>
      <c r="D274" s="74" t="inlineStr">
        <is>
          <t xml:space="preserve">CAT.  I </t>
        </is>
      </c>
      <c r="E274" s="74" t="inlineStr">
        <is>
          <t>BAAAAAGAAA</t>
        </is>
      </c>
      <c r="F274" s="74" t="n"/>
      <c r="G274" s="74">
        <f>IF(F274="","",VLOOKUP(F274,Codici!$A$2:$B$38,2,FALSE()))</f>
        <v/>
      </c>
      <c r="H274" s="74" t="inlineStr">
        <is>
          <t>poltrona ospiti</t>
        </is>
      </c>
      <c r="I274" s="74" t="n">
        <v>184.46</v>
      </c>
      <c r="J274" s="74" t="n">
        <v>252.47</v>
      </c>
      <c r="K274" s="74" t="inlineStr">
        <is>
          <t>31-DIC-09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645695</v>
      </c>
      <c r="C275" s="74" t="n">
        <v>311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poltrona ospiti</t>
        </is>
      </c>
      <c r="I275" s="74" t="n">
        <v>184.46</v>
      </c>
      <c r="J275" s="74" t="n">
        <v>252.47</v>
      </c>
      <c r="K275" s="74" t="inlineStr">
        <is>
          <t>31-DIC-09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860271</v>
      </c>
      <c r="C276" s="74" t="n">
        <v>312</v>
      </c>
      <c r="D276" s="74" t="inlineStr">
        <is>
          <t xml:space="preserve">CAT.  I </t>
        </is>
      </c>
      <c r="E276" s="74" t="inlineStr">
        <is>
          <t>BAZZZZZZZA</t>
        </is>
      </c>
      <c r="F276" s="74" t="n"/>
      <c r="G276" s="74">
        <f>IF(F276="","",VLOOKUP(F276,Codici!$A$2:$B$38,2,FALSE()))</f>
        <v/>
      </c>
      <c r="H276" s="74" t="inlineStr">
        <is>
          <t>distruggidocumenti</t>
        </is>
      </c>
      <c r="I276" s="74" t="n">
        <v>96.48</v>
      </c>
      <c r="J276" s="74" t="n">
        <v>160.8</v>
      </c>
      <c r="K276" s="74" t="inlineStr">
        <is>
          <t>09-FEB-11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863081</v>
      </c>
      <c r="C277" s="74" t="n">
        <v>313</v>
      </c>
      <c r="D277" s="74" t="inlineStr">
        <is>
          <t xml:space="preserve">CAT.  I </t>
        </is>
      </c>
      <c r="E277" s="74" t="inlineStr">
        <is>
          <t>BAZZZZZZZA</t>
        </is>
      </c>
      <c r="F277" s="74" t="n"/>
      <c r="G277" s="74">
        <f>IF(F277="","",VLOOKUP(F277,Codici!$A$2:$B$38,2,FALSE()))</f>
        <v/>
      </c>
      <c r="H277" s="74" t="inlineStr">
        <is>
          <t>estintori tipo polvere kg 6</t>
        </is>
      </c>
      <c r="I277" s="74" t="n">
        <v>25.2</v>
      </c>
      <c r="J277" s="74" t="n">
        <v>42</v>
      </c>
      <c r="K277" s="74" t="inlineStr">
        <is>
          <t>21-MAR-11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863082</v>
      </c>
      <c r="C278" s="74" t="n">
        <v>314</v>
      </c>
      <c r="D278" s="74" t="inlineStr">
        <is>
          <t xml:space="preserve">CAT.  I </t>
        </is>
      </c>
      <c r="E278" s="74" t="inlineStr">
        <is>
          <t>BAZZZZZZZA</t>
        </is>
      </c>
      <c r="F278" s="74" t="n"/>
      <c r="G278" s="74">
        <f>IF(F278="","",VLOOKUP(F278,Codici!$A$2:$B$38,2,FALSE()))</f>
        <v/>
      </c>
      <c r="H278" s="74" t="inlineStr">
        <is>
          <t>estintori tipo polvere kg 6</t>
        </is>
      </c>
      <c r="I278" s="74" t="n">
        <v>25.2</v>
      </c>
      <c r="J278" s="74" t="n">
        <v>42</v>
      </c>
      <c r="K278" s="74" t="inlineStr">
        <is>
          <t>21-MAR-11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863083</v>
      </c>
      <c r="C279" s="74" t="n">
        <v>315</v>
      </c>
      <c r="D279" s="74" t="inlineStr">
        <is>
          <t xml:space="preserve">CAT.  I </t>
        </is>
      </c>
      <c r="E279" s="74" t="inlineStr">
        <is>
          <t>BAZZZZZZZA</t>
        </is>
      </c>
      <c r="F279" s="74" t="n"/>
      <c r="G279" s="74">
        <f>IF(F279="","",VLOOKUP(F279,Codici!$A$2:$B$38,2,FALSE()))</f>
        <v/>
      </c>
      <c r="H279" s="74" t="inlineStr">
        <is>
          <t>estintori tipo polvere kg 6</t>
        </is>
      </c>
      <c r="I279" s="74" t="n">
        <v>25.2</v>
      </c>
      <c r="J279" s="74" t="n">
        <v>42</v>
      </c>
      <c r="K279" s="74" t="inlineStr">
        <is>
          <t>21-MAR-11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868383</v>
      </c>
      <c r="C280" s="74" t="n">
        <v>316</v>
      </c>
      <c r="D280" s="74" t="inlineStr">
        <is>
          <t xml:space="preserve">CAT.  I </t>
        </is>
      </c>
      <c r="E280" s="74" t="inlineStr">
        <is>
          <t>BAZZZZZZZA</t>
        </is>
      </c>
      <c r="F280" s="74" t="n"/>
      <c r="G280" s="74">
        <f>IF(F280="","",VLOOKUP(F280,Codici!$A$2:$B$38,2,FALSE()))</f>
        <v/>
      </c>
      <c r="H280" s="74" t="inlineStr">
        <is>
          <t>POLTRONA VISITARORE</t>
        </is>
      </c>
      <c r="I280" s="74" t="n">
        <v>179.82</v>
      </c>
      <c r="J280" s="74" t="n">
        <v>222</v>
      </c>
      <c r="K280" s="74" t="inlineStr">
        <is>
          <t>30-MAG-11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868384</v>
      </c>
      <c r="C281" s="74" t="n">
        <v>317</v>
      </c>
      <c r="D281" s="74" t="inlineStr">
        <is>
          <t xml:space="preserve">CAT.  I </t>
        </is>
      </c>
      <c r="E281" s="74" t="inlineStr">
        <is>
          <t>BAZZZZZZZA</t>
        </is>
      </c>
      <c r="F281" s="74" t="n"/>
      <c r="G281" s="74">
        <f>IF(F281="","",VLOOKUP(F281,Codici!$A$2:$B$38,2,FALSE()))</f>
        <v/>
      </c>
      <c r="H281" s="74" t="inlineStr">
        <is>
          <t>POLTRONA VISITARORE</t>
        </is>
      </c>
      <c r="I281" s="74" t="n">
        <v>179.82</v>
      </c>
      <c r="J281" s="74" t="n">
        <v>222</v>
      </c>
      <c r="K281" s="74" t="inlineStr">
        <is>
          <t>30-MAG-11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956745</v>
      </c>
      <c r="C282" s="74" t="n">
        <v>319</v>
      </c>
      <c r="D282" s="74" t="inlineStr">
        <is>
          <t xml:space="preserve">CAT.  I </t>
        </is>
      </c>
      <c r="E282" s="74" t="inlineStr">
        <is>
          <t>BAAAAAGAAA</t>
        </is>
      </c>
      <c r="F282" s="74" t="n"/>
      <c r="G282" s="74">
        <f>IF(F282="","",VLOOKUP(F282,Codici!$A$2:$B$38,2,FALSE()))</f>
        <v/>
      </c>
      <c r="H282" s="74" t="inlineStr">
        <is>
          <t>condizionatore ariagel apw25</t>
        </is>
      </c>
      <c r="I282" s="74" t="n">
        <v>0</v>
      </c>
      <c r="J282" s="74" t="n">
        <v>0</v>
      </c>
      <c r="K282" s="74" t="inlineStr">
        <is>
          <t>28-APR-05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956746</v>
      </c>
      <c r="C283" s="74" t="n">
        <v>320</v>
      </c>
      <c r="D283" s="74" t="inlineStr">
        <is>
          <t xml:space="preserve">CAT.  I </t>
        </is>
      </c>
      <c r="E283" s="74" t="inlineStr">
        <is>
          <t>BAAAAAGAAA</t>
        </is>
      </c>
      <c r="F283" s="74" t="n"/>
      <c r="G283" s="74">
        <f>IF(F283="","",VLOOKUP(F283,Codici!$A$2:$B$38,2,FALSE()))</f>
        <v/>
      </c>
      <c r="H283" s="74" t="inlineStr">
        <is>
          <t>condizionatore ariagel apw25</t>
        </is>
      </c>
      <c r="I283" s="74" t="n">
        <v>0</v>
      </c>
      <c r="J283" s="74" t="n">
        <v>0</v>
      </c>
      <c r="K283" s="74" t="inlineStr">
        <is>
          <t>28-APR-05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956747</v>
      </c>
      <c r="C284" s="74" t="n">
        <v>321</v>
      </c>
      <c r="D284" s="74" t="inlineStr">
        <is>
          <t xml:space="preserve">CAT.  I </t>
        </is>
      </c>
      <c r="E284" s="74" t="inlineStr">
        <is>
          <t>BAAAAAGAAA</t>
        </is>
      </c>
      <c r="F284" s="74" t="n"/>
      <c r="G284" s="74">
        <f>IF(F284="","",VLOOKUP(F284,Codici!$A$2:$B$38,2,FALSE()))</f>
        <v/>
      </c>
      <c r="H284" s="74" t="inlineStr">
        <is>
          <t>condizionatore ariagel apw25</t>
        </is>
      </c>
      <c r="I284" s="74" t="n">
        <v>0</v>
      </c>
      <c r="J284" s="74" t="n">
        <v>0</v>
      </c>
      <c r="K284" s="74" t="inlineStr">
        <is>
          <t>28-APR-05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645794</v>
      </c>
      <c r="C285" s="74" t="n">
        <v>330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porta abiti con porta ombrelli</t>
        </is>
      </c>
      <c r="I285" s="74" t="n">
        <v>13.6</v>
      </c>
      <c r="J285" s="74" t="n">
        <v>57.59</v>
      </c>
      <c r="K285" s="74" t="inlineStr">
        <is>
          <t>13-FEB-02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645747</v>
      </c>
      <c r="C286" s="74" t="n">
        <v>331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porta abiti con porta ombrelli</t>
        </is>
      </c>
      <c r="I286" s="74" t="n">
        <v>13.6</v>
      </c>
      <c r="J286" s="74" t="n">
        <v>57.59</v>
      </c>
      <c r="K286" s="74" t="inlineStr">
        <is>
          <t>13-FEB-02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644992</v>
      </c>
      <c r="C287" s="74" t="n">
        <v>332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pedana in legno</t>
        </is>
      </c>
      <c r="I287" s="74" t="n">
        <v>0</v>
      </c>
      <c r="J287" s="74" t="n">
        <v>5.16</v>
      </c>
      <c r="K287" s="74" t="inlineStr">
        <is>
          <t>18-NOV-98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645039</v>
      </c>
      <c r="C288" s="74" t="n">
        <v>333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tavolo scrittoio  c/4 cassetti lat. + 1 centrale</t>
        </is>
      </c>
      <c r="I288" s="74" t="n">
        <v>0</v>
      </c>
      <c r="J288" s="74" t="n">
        <v>5.16</v>
      </c>
      <c r="K288" s="74" t="inlineStr">
        <is>
          <t>20-NOV-98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645186</v>
      </c>
      <c r="C289" s="74" t="n">
        <v>334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targa incisa in ottone luc.c/stemma region. C.A.</t>
        </is>
      </c>
      <c r="I289" s="74" t="n">
        <v>0</v>
      </c>
      <c r="J289" s="74" t="n">
        <v>5.16</v>
      </c>
      <c r="K289" s="74" t="inlineStr">
        <is>
          <t>18-NOV-98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645032</v>
      </c>
      <c r="C290" s="74" t="n">
        <v>335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armadio metallico c/ante scorrevoli</t>
        </is>
      </c>
      <c r="I290" s="74" t="n">
        <v>0</v>
      </c>
      <c r="J290" s="74" t="n">
        <v>16.71</v>
      </c>
      <c r="K290" s="74" t="inlineStr">
        <is>
          <t>18-NOV-98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645087</v>
      </c>
      <c r="C291" s="74" t="n">
        <v>336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scaffale metallico ml. 3</t>
        </is>
      </c>
      <c r="I291" s="74" t="n">
        <v>0</v>
      </c>
      <c r="J291" s="74" t="n">
        <v>36.72</v>
      </c>
      <c r="K291" s="74" t="inlineStr">
        <is>
          <t>19-NOV-98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645155</v>
      </c>
      <c r="C292" s="74" t="n">
        <v>339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armadio metallico</t>
        </is>
      </c>
      <c r="I292" s="74" t="n">
        <v>0</v>
      </c>
      <c r="J292" s="74" t="n">
        <v>114.22</v>
      </c>
      <c r="K292" s="74" t="inlineStr">
        <is>
          <t>18-NOV-98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645089</v>
      </c>
      <c r="C293" s="74" t="n">
        <v>340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armadio metallico</t>
        </is>
      </c>
      <c r="I293" s="74" t="n">
        <v>0</v>
      </c>
      <c r="J293" s="74" t="n">
        <v>114.22</v>
      </c>
      <c r="K293" s="74" t="inlineStr">
        <is>
          <t>18-NOV-98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644995</v>
      </c>
      <c r="C294" s="74" t="n">
        <v>341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armadio metallico</t>
        </is>
      </c>
      <c r="I294" s="74" t="n">
        <v>0</v>
      </c>
      <c r="J294" s="74" t="n">
        <v>114.22</v>
      </c>
      <c r="K294" s="74" t="inlineStr">
        <is>
          <t>18-NOV-98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645242</v>
      </c>
      <c r="C295" s="74" t="n">
        <v>342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classificatore metall. 4 cassetti</t>
        </is>
      </c>
      <c r="I295" s="74" t="n">
        <v>0</v>
      </c>
      <c r="J295" s="74" t="n">
        <v>261.08</v>
      </c>
      <c r="K295" s="74" t="inlineStr">
        <is>
          <t>18-NOV-98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645041</v>
      </c>
      <c r="C296" s="74" t="n">
        <v>343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supporto per fotoc.</t>
        </is>
      </c>
      <c r="I296" s="74" t="n">
        <v>0</v>
      </c>
      <c r="J296" s="74" t="n">
        <v>24.22</v>
      </c>
      <c r="K296" s="74" t="inlineStr">
        <is>
          <t>18-NOV-98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645249</v>
      </c>
      <c r="C297" s="74" t="n">
        <v>344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cassetta pronto soccorso</t>
        </is>
      </c>
      <c r="I297" s="74" t="n">
        <v>0</v>
      </c>
      <c r="J297" s="74" t="n">
        <v>42.79</v>
      </c>
      <c r="K297" s="74" t="inlineStr">
        <is>
          <t>18-NOV-98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645251</v>
      </c>
      <c r="C298" s="74" t="n">
        <v>345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distributore asciugamani</t>
        </is>
      </c>
      <c r="I298" s="74" t="n">
        <v>0.6</v>
      </c>
      <c r="J298" s="74" t="n">
        <v>19.21</v>
      </c>
      <c r="K298" s="74" t="inlineStr">
        <is>
          <t>25-OTT-01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645093</v>
      </c>
      <c r="C299" s="74" t="n">
        <v>346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distributore asciugamani</t>
        </is>
      </c>
      <c r="I299" s="74" t="n">
        <v>0.6</v>
      </c>
      <c r="J299" s="74" t="n">
        <v>19.21</v>
      </c>
      <c r="K299" s="74" t="inlineStr">
        <is>
          <t>25-OTT-01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644982</v>
      </c>
      <c r="C300" s="74" t="n">
        <v>378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libreria bassa</t>
        </is>
      </c>
      <c r="I300" s="74" t="n">
        <v>0</v>
      </c>
      <c r="J300" s="74" t="n">
        <v>160.8</v>
      </c>
      <c r="K300" s="74" t="inlineStr">
        <is>
          <t>30-GEN-03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645024</v>
      </c>
      <c r="C301" s="74" t="n">
        <v>379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poltrona c/braccioli</t>
        </is>
      </c>
      <c r="I301" s="74" t="n">
        <v>0</v>
      </c>
      <c r="J301" s="74" t="n">
        <v>74.40000000000001</v>
      </c>
      <c r="K301" s="74" t="inlineStr">
        <is>
          <t>30-GEN-03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645225</v>
      </c>
      <c r="C302" s="74" t="n">
        <v>380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libreria bassa</t>
        </is>
      </c>
      <c r="I302" s="74" t="n">
        <v>16.08</v>
      </c>
      <c r="J302" s="74" t="n">
        <v>160.8</v>
      </c>
      <c r="K302" s="74" t="inlineStr">
        <is>
          <t>20-APR-04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644984</v>
      </c>
      <c r="C303" s="74" t="n">
        <v>381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poltrona c/braccioli blu</t>
        </is>
      </c>
      <c r="I303" s="74" t="n">
        <v>7.44</v>
      </c>
      <c r="J303" s="74" t="n">
        <v>74.40000000000001</v>
      </c>
      <c r="K303" s="74" t="inlineStr">
        <is>
          <t>20-APR-04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645277</v>
      </c>
      <c r="C304" s="74" t="n">
        <v>382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sedia ospite</t>
        </is>
      </c>
      <c r="I304" s="74" t="n">
        <v>11.52</v>
      </c>
      <c r="J304" s="74" t="n">
        <v>57.6</v>
      </c>
      <c r="K304" s="74" t="inlineStr">
        <is>
          <t>23-MAR-05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645226</v>
      </c>
      <c r="C305" s="74" t="n">
        <v>383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sedia ospite</t>
        </is>
      </c>
      <c r="I305" s="74" t="n">
        <v>11.52</v>
      </c>
      <c r="J305" s="74" t="n">
        <v>57.6</v>
      </c>
      <c r="K305" s="74" t="inlineStr">
        <is>
          <t>23-MAR-05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645228</v>
      </c>
      <c r="C306" s="74" t="n">
        <v>386</v>
      </c>
      <c r="D306" s="74" t="inlineStr">
        <is>
          <t xml:space="preserve">CAT.  I 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scrivania</t>
        </is>
      </c>
      <c r="I306" s="74" t="n">
        <v>0</v>
      </c>
      <c r="J306" s="74" t="n">
        <v>154.94</v>
      </c>
      <c r="K306" s="74" t="inlineStr">
        <is>
          <t>13-FEB-02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645114</v>
      </c>
      <c r="C307" s="74" t="n">
        <v>387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cassettiera</t>
        </is>
      </c>
      <c r="I307" s="74" t="n">
        <v>0</v>
      </c>
      <c r="J307" s="74" t="n">
        <v>154.94</v>
      </c>
      <c r="K307" s="74" t="inlineStr">
        <is>
          <t>13-FEB-02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645025</v>
      </c>
      <c r="C308" s="74" t="n">
        <v>388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poltrona</t>
        </is>
      </c>
      <c r="I308" s="74" t="n">
        <v>0</v>
      </c>
      <c r="J308" s="74" t="n">
        <v>131.39</v>
      </c>
      <c r="K308" s="74" t="inlineStr">
        <is>
          <t>13-FEB-02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645143</v>
      </c>
      <c r="C309" s="74" t="n">
        <v>390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porta tastiera</t>
        </is>
      </c>
      <c r="I309" s="74" t="n">
        <v>0</v>
      </c>
      <c r="J309" s="74" t="n">
        <v>36</v>
      </c>
      <c r="K309" s="74" t="inlineStr">
        <is>
          <t>30-GEN-03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645278</v>
      </c>
      <c r="C310" s="74" t="n">
        <v>392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appendiabiti</t>
        </is>
      </c>
      <c r="I310" s="74" t="n">
        <v>0</v>
      </c>
      <c r="J310" s="74" t="n">
        <v>38.4</v>
      </c>
      <c r="K310" s="74" t="inlineStr">
        <is>
          <t>30-GEN-03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645026</v>
      </c>
      <c r="C311" s="74" t="n">
        <v>393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appendiabiti</t>
        </is>
      </c>
      <c r="I311" s="74" t="n">
        <v>3.84</v>
      </c>
      <c r="J311" s="74" t="n">
        <v>38.4</v>
      </c>
      <c r="K311" s="74" t="inlineStr">
        <is>
          <t>20-APR-04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644986</v>
      </c>
      <c r="C312" s="74" t="n">
        <v>394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sedia ospite</t>
        </is>
      </c>
      <c r="I312" s="74" t="n">
        <v>2.76</v>
      </c>
      <c r="J312" s="74" t="n">
        <v>27.6</v>
      </c>
      <c r="K312" s="74" t="inlineStr">
        <is>
          <t>20-APR-04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645144</v>
      </c>
      <c r="C313" s="74" t="n">
        <v>395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sedia</t>
        </is>
      </c>
      <c r="I313" s="74" t="n">
        <v>11.52</v>
      </c>
      <c r="J313" s="74" t="n">
        <v>57.6</v>
      </c>
      <c r="K313" s="74" t="inlineStr">
        <is>
          <t>23-MAR-05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645079</v>
      </c>
      <c r="C314" s="74" t="n">
        <v>396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appendiabiti</t>
        </is>
      </c>
      <c r="I314" s="74" t="n">
        <v>3.84</v>
      </c>
      <c r="J314" s="74" t="n">
        <v>38.4</v>
      </c>
      <c r="K314" s="74" t="inlineStr">
        <is>
          <t>20-APR-04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645115</v>
      </c>
      <c r="C315" s="74" t="n">
        <v>397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cassetta  pronto intervento</t>
        </is>
      </c>
      <c r="I315" s="74" t="n">
        <v>10.32</v>
      </c>
      <c r="J315" s="74" t="n">
        <v>51.6</v>
      </c>
      <c r="K315" s="74" t="inlineStr">
        <is>
          <t>01-OTT-04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645230</v>
      </c>
      <c r="C316" s="74" t="n">
        <v>398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tavolo porta fotocopiatrice</t>
        </is>
      </c>
      <c r="I316" s="74" t="n">
        <v>0</v>
      </c>
      <c r="J316" s="74" t="n">
        <v>12.91</v>
      </c>
      <c r="K316" s="74" t="inlineStr">
        <is>
          <t>30-DIC-02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645280</v>
      </c>
      <c r="C317" s="74" t="n">
        <v>400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tavolo porta P.C</t>
        </is>
      </c>
      <c r="I317" s="74" t="n">
        <v>9.6</v>
      </c>
      <c r="J317" s="74" t="n">
        <v>96</v>
      </c>
      <c r="K317" s="74" t="inlineStr">
        <is>
          <t>20-APR-04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645081</v>
      </c>
      <c r="C318" s="74" t="n">
        <v>401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porta tastiera</t>
        </is>
      </c>
      <c r="I318" s="74" t="n">
        <v>3.6</v>
      </c>
      <c r="J318" s="74" t="n">
        <v>36</v>
      </c>
      <c r="K318" s="74" t="inlineStr">
        <is>
          <t>20-APR-04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645187</v>
      </c>
      <c r="C319" s="74" t="n">
        <v>403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poltrona</t>
        </is>
      </c>
      <c r="I319" s="74" t="n">
        <v>6.24</v>
      </c>
      <c r="J319" s="74" t="n">
        <v>62.4</v>
      </c>
      <c r="K319" s="74" t="inlineStr">
        <is>
          <t>20-APR-04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645028</v>
      </c>
      <c r="C320" s="74" t="n">
        <v>404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scrivania</t>
        </is>
      </c>
      <c r="I320" s="74" t="n">
        <v>13.32</v>
      </c>
      <c r="J320" s="74" t="n">
        <v>133.2</v>
      </c>
      <c r="K320" s="74" t="inlineStr">
        <is>
          <t>20-APR-04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645029</v>
      </c>
      <c r="C321" s="74" t="n">
        <v>405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cassettiera</t>
        </is>
      </c>
      <c r="I321" s="74" t="n">
        <v>15.36</v>
      </c>
      <c r="J321" s="74" t="n">
        <v>153.6</v>
      </c>
      <c r="K321" s="74" t="inlineStr">
        <is>
          <t>20-APR-04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645188</v>
      </c>
      <c r="C322" s="74" t="n">
        <v>406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libreria</t>
        </is>
      </c>
      <c r="I322" s="74" t="n">
        <v>16.08</v>
      </c>
      <c r="J322" s="74" t="n">
        <v>160.8</v>
      </c>
      <c r="K322" s="74" t="inlineStr">
        <is>
          <t>20-APR-04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645146</v>
      </c>
      <c r="C323" s="74" t="n">
        <v>409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poltrona</t>
        </is>
      </c>
      <c r="I323" s="74" t="n">
        <v>12.48</v>
      </c>
      <c r="J323" s="74" t="n">
        <v>62.4</v>
      </c>
      <c r="K323" s="74" t="inlineStr">
        <is>
          <t>23-MAR-05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645232</v>
      </c>
      <c r="C324" s="74" t="n">
        <v>410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sedia</t>
        </is>
      </c>
      <c r="I324" s="74" t="n">
        <v>11.52</v>
      </c>
      <c r="J324" s="74" t="n">
        <v>57.6</v>
      </c>
      <c r="K324" s="74" t="inlineStr">
        <is>
          <t>23-MAR-05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645118</v>
      </c>
      <c r="C325" s="74" t="n">
        <v>411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cassettiera</t>
        </is>
      </c>
      <c r="I325" s="74" t="n">
        <v>0</v>
      </c>
      <c r="J325" s="74" t="n">
        <v>167.33</v>
      </c>
      <c r="K325" s="74" t="inlineStr">
        <is>
          <t>13-FEB-02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645034</v>
      </c>
      <c r="C326" s="74" t="n">
        <v>412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scrivania</t>
        </is>
      </c>
      <c r="I326" s="74" t="n">
        <v>0</v>
      </c>
      <c r="J326" s="74" t="n">
        <v>8.300000000000001</v>
      </c>
      <c r="K326" s="74" t="inlineStr">
        <is>
          <t>31-DIC-98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645083</v>
      </c>
      <c r="C327" s="74" t="n">
        <v>413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scrivania</t>
        </is>
      </c>
      <c r="I327" s="74" t="n">
        <v>0</v>
      </c>
      <c r="J327" s="74" t="n">
        <v>173.53</v>
      </c>
      <c r="K327" s="74" t="inlineStr">
        <is>
          <t>13-FEB-02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644990</v>
      </c>
      <c r="C328" s="74" t="n">
        <v>414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poltrona</t>
        </is>
      </c>
      <c r="I328" s="74" t="n">
        <v>39.4</v>
      </c>
      <c r="J328" s="74" t="n">
        <v>197</v>
      </c>
      <c r="K328" s="74" t="inlineStr">
        <is>
          <t>23-MAR-05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645233</v>
      </c>
      <c r="C329" s="74" t="n">
        <v>415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sedia</t>
        </is>
      </c>
      <c r="I329" s="74" t="n">
        <v>11.52</v>
      </c>
      <c r="J329" s="74" t="n">
        <v>57.6</v>
      </c>
      <c r="K329" s="74" t="inlineStr">
        <is>
          <t>23-MAR-05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645119</v>
      </c>
      <c r="C330" s="74" t="n">
        <v>416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sedia</t>
        </is>
      </c>
      <c r="I330" s="74" t="n">
        <v>11.52</v>
      </c>
      <c r="J330" s="74" t="n">
        <v>57.6</v>
      </c>
      <c r="K330" s="74" t="inlineStr">
        <is>
          <t>23-MAR-05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645084</v>
      </c>
      <c r="C331" s="74" t="n">
        <v>417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scrivania</t>
        </is>
      </c>
      <c r="I331" s="74" t="n">
        <v>21.24</v>
      </c>
      <c r="J331" s="74" t="n">
        <v>70.8</v>
      </c>
      <c r="K331" s="74" t="inlineStr">
        <is>
          <t>09-MAR-06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645150</v>
      </c>
      <c r="C332" s="74" t="n">
        <v>418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scrivania</t>
        </is>
      </c>
      <c r="I332" s="74" t="n">
        <v>21.24</v>
      </c>
      <c r="J332" s="74" t="n">
        <v>70.8</v>
      </c>
      <c r="K332" s="74" t="inlineStr">
        <is>
          <t>09-MAR-06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645235</v>
      </c>
      <c r="C333" s="74" t="n">
        <v>419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scrivania</t>
        </is>
      </c>
      <c r="I333" s="74" t="n">
        <v>21.24</v>
      </c>
      <c r="J333" s="74" t="n">
        <v>70.8</v>
      </c>
      <c r="K333" s="74" t="inlineStr">
        <is>
          <t>09-MAR-06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645283</v>
      </c>
      <c r="C334" s="74" t="n">
        <v>420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cassettiera</t>
        </is>
      </c>
      <c r="I334" s="74" t="n">
        <v>23.04</v>
      </c>
      <c r="J334" s="74" t="n">
        <v>76.8</v>
      </c>
      <c r="K334" s="74" t="inlineStr">
        <is>
          <t>29-MAR-06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645120</v>
      </c>
      <c r="C335" s="74" t="n">
        <v>421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cassettiera</t>
        </is>
      </c>
      <c r="I335" s="74" t="n">
        <v>23.04</v>
      </c>
      <c r="J335" s="74" t="n">
        <v>76.8</v>
      </c>
      <c r="K335" s="74" t="inlineStr">
        <is>
          <t>09-MAR-06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645284</v>
      </c>
      <c r="C336" s="74" t="n">
        <v>422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cassettiera</t>
        </is>
      </c>
      <c r="I336" s="74" t="n">
        <v>23.04</v>
      </c>
      <c r="J336" s="74" t="n">
        <v>76.8</v>
      </c>
      <c r="K336" s="74" t="inlineStr">
        <is>
          <t>09-MAR-06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645037</v>
      </c>
      <c r="C337" s="74" t="n">
        <v>423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poltrona</t>
        </is>
      </c>
      <c r="I337" s="74" t="n">
        <v>16.56</v>
      </c>
      <c r="J337" s="74" t="n">
        <v>55.2</v>
      </c>
      <c r="K337" s="74" t="inlineStr">
        <is>
          <t>10-MAR-06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644991</v>
      </c>
      <c r="C338" s="74" t="n">
        <v>424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poltrona</t>
        </is>
      </c>
      <c r="I338" s="74" t="n">
        <v>16.56</v>
      </c>
      <c r="J338" s="74" t="n">
        <v>55.2</v>
      </c>
      <c r="K338" s="74" t="inlineStr">
        <is>
          <t>09-MAR-06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645285</v>
      </c>
      <c r="C339" s="74" t="n">
        <v>425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poltrona</t>
        </is>
      </c>
      <c r="I339" s="74" t="n">
        <v>16.56</v>
      </c>
      <c r="J339" s="74" t="n">
        <v>55.2</v>
      </c>
      <c r="K339" s="74" t="inlineStr">
        <is>
          <t>09-MAR-06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645059</v>
      </c>
      <c r="C340" s="74" t="n">
        <v>427</v>
      </c>
      <c r="D340" s="74" t="inlineStr">
        <is>
          <t xml:space="preserve">CAT.  I </t>
        </is>
      </c>
      <c r="E340" s="74" t="inlineStr">
        <is>
          <t>BAZZZZZZZA</t>
        </is>
      </c>
      <c r="F340" s="74" t="n"/>
      <c r="G340" s="74">
        <f>IF(F340="","",VLOOKUP(F340,Codici!$A$2:$B$38,2,FALSE()))</f>
        <v/>
      </c>
      <c r="H340" s="74" t="inlineStr">
        <is>
          <t>ARMADIO METALLICO</t>
        </is>
      </c>
      <c r="I340" s="74" t="n">
        <v>108</v>
      </c>
      <c r="J340" s="74" t="n">
        <v>216</v>
      </c>
      <c r="K340" s="74" t="inlineStr">
        <is>
          <t>19-MAR-08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645105</v>
      </c>
      <c r="C341" s="74" t="n">
        <v>428</v>
      </c>
      <c r="D341" s="74" t="inlineStr">
        <is>
          <t xml:space="preserve">CAT.  I </t>
        </is>
      </c>
      <c r="E341" s="74" t="inlineStr">
        <is>
          <t>BAZZZZZZZA</t>
        </is>
      </c>
      <c r="F341" s="74" t="n"/>
      <c r="G341" s="74">
        <f>IF(F341="","",VLOOKUP(F341,Codici!$A$2:$B$38,2,FALSE()))</f>
        <v/>
      </c>
      <c r="H341" s="74" t="inlineStr">
        <is>
          <t>ARMADIO METALLICO</t>
        </is>
      </c>
      <c r="I341" s="74" t="n">
        <v>108</v>
      </c>
      <c r="J341" s="74" t="n">
        <v>216</v>
      </c>
      <c r="K341" s="74" t="inlineStr">
        <is>
          <t>19-MAR-08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645267</v>
      </c>
      <c r="C342" s="74" t="n">
        <v>454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ARMADIO METALLICO C/ANTE</t>
        </is>
      </c>
      <c r="I342" s="74" t="n">
        <v>158.53</v>
      </c>
      <c r="J342" s="74" t="n">
        <v>264.22</v>
      </c>
      <c r="K342" s="74" t="inlineStr">
        <is>
          <t>23-APR-09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645066</v>
      </c>
      <c r="C343" s="74" t="n">
        <v>455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ARMADIO METALLICO C/ANTE</t>
        </is>
      </c>
      <c r="I343" s="74" t="n">
        <v>158.53</v>
      </c>
      <c r="J343" s="74" t="n">
        <v>264.22</v>
      </c>
      <c r="K343" s="74" t="inlineStr">
        <is>
          <t>23-APR-09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645013</v>
      </c>
      <c r="C344" s="74" t="n">
        <v>456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ARMADIO METALLICO C/ANTE</t>
        </is>
      </c>
      <c r="I344" s="74" t="n">
        <v>158.53</v>
      </c>
      <c r="J344" s="74" t="n">
        <v>264.22</v>
      </c>
      <c r="K344" s="74" t="inlineStr">
        <is>
          <t>23-APR-09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645108</v>
      </c>
      <c r="C345" s="74" t="n">
        <v>457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ARMADIO METALLICO C/ANTE</t>
        </is>
      </c>
      <c r="I345" s="74" t="n">
        <v>158.53</v>
      </c>
      <c r="J345" s="74" t="n">
        <v>264.22</v>
      </c>
      <c r="K345" s="74" t="inlineStr">
        <is>
          <t>23-APR-09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645313</v>
      </c>
      <c r="C346" s="74" t="n">
        <v>458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ARMADIO METALLICO C/ANTE</t>
        </is>
      </c>
      <c r="I346" s="74" t="n">
        <v>158.53</v>
      </c>
      <c r="J346" s="74" t="n">
        <v>264.22</v>
      </c>
      <c r="K346" s="74" t="inlineStr">
        <is>
          <t>23-APR-09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645135</v>
      </c>
      <c r="C347" s="74" t="n">
        <v>459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ARMADIO METALLICO C/ANTE</t>
        </is>
      </c>
      <c r="I347" s="74" t="n">
        <v>158.53</v>
      </c>
      <c r="J347" s="74" t="n">
        <v>264.22</v>
      </c>
      <c r="K347" s="74" t="inlineStr">
        <is>
          <t>23-APR-09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645218</v>
      </c>
      <c r="C348" s="74" t="n">
        <v>460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SCRIVANIA</t>
        </is>
      </c>
      <c r="I348" s="74" t="n">
        <v>71.3</v>
      </c>
      <c r="J348" s="74" t="n">
        <v>118.83</v>
      </c>
      <c r="K348" s="74" t="inlineStr">
        <is>
          <t>23-APR-09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645268</v>
      </c>
      <c r="C349" s="74" t="n">
        <v>461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SCRIVANIA</t>
        </is>
      </c>
      <c r="I349" s="74" t="n">
        <v>71.3</v>
      </c>
      <c r="J349" s="74" t="n">
        <v>118.83</v>
      </c>
      <c r="K349" s="74" t="inlineStr">
        <is>
          <t>23-APR-09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645067</v>
      </c>
      <c r="C350" s="74" t="n">
        <v>462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SCRIVANIA</t>
        </is>
      </c>
      <c r="I350" s="74" t="n">
        <v>71.3</v>
      </c>
      <c r="J350" s="74" t="n">
        <v>118.83</v>
      </c>
      <c r="K350" s="74" t="inlineStr">
        <is>
          <t>23-APR-09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645068</v>
      </c>
      <c r="C351" s="74" t="n">
        <v>463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POLTRONA DATTILO C/BRACCIOLI ALZO A GAS BLU</t>
        </is>
      </c>
      <c r="I351" s="74" t="n">
        <v>46.13</v>
      </c>
      <c r="J351" s="74" t="n">
        <v>76.88</v>
      </c>
      <c r="K351" s="74" t="inlineStr">
        <is>
          <t>23-APR-09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645069</v>
      </c>
      <c r="C352" s="74" t="n">
        <v>464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POLTRONA DATTILO C/BRACCIOLI ALZO A GAS BLU</t>
        </is>
      </c>
      <c r="I352" s="74" t="n">
        <v>46.13</v>
      </c>
      <c r="J352" s="74" t="n">
        <v>76.88</v>
      </c>
      <c r="K352" s="74" t="inlineStr">
        <is>
          <t>23-APR-09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645269</v>
      </c>
      <c r="C353" s="74" t="n">
        <v>465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POLTRONA DATTILO C/BRACCIOLI ALZO A GAS BLU</t>
        </is>
      </c>
      <c r="I353" s="74" t="n">
        <v>46.13</v>
      </c>
      <c r="J353" s="74" t="n">
        <v>76.88</v>
      </c>
      <c r="K353" s="74" t="inlineStr">
        <is>
          <t>23-APR-09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645136</v>
      </c>
      <c r="C354" s="74" t="n">
        <v>466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POLTRONA DATTILO C/BRACCIOLI ALZO A GAS BLU</t>
        </is>
      </c>
      <c r="I354" s="74" t="n">
        <v>46.13</v>
      </c>
      <c r="J354" s="74" t="n">
        <v>76.88</v>
      </c>
      <c r="K354" s="74" t="inlineStr">
        <is>
          <t>23-APR-09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645014</v>
      </c>
      <c r="C355" s="74" t="n">
        <v>467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POLTRONA DATTILO C/BRACCIOLI ALZO A GAS BLU</t>
        </is>
      </c>
      <c r="I355" s="74" t="n">
        <v>46.13</v>
      </c>
      <c r="J355" s="74" t="n">
        <v>76.88</v>
      </c>
      <c r="K355" s="74" t="inlineStr">
        <is>
          <t>23-APR-09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645017</v>
      </c>
      <c r="C356" s="74" t="n">
        <v>470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SCAFFALAT. METALLICA300X40X200 COMPOSTA DA 3 ELEM. DI CM100 E 5 RIPIANI</t>
        </is>
      </c>
      <c r="I356" s="74" t="n">
        <v>119.11</v>
      </c>
      <c r="J356" s="74" t="n">
        <v>198.51</v>
      </c>
      <c r="K356" s="74" t="inlineStr">
        <is>
          <t>23-APR-09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645270</v>
      </c>
      <c r="C357" s="74" t="n">
        <v>471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LIBRERIA MEDIA C*/ANTE IN LEGNO</t>
        </is>
      </c>
      <c r="I357" s="74" t="n">
        <v>99.31999999999999</v>
      </c>
      <c r="J357" s="74" t="n">
        <v>165.53</v>
      </c>
      <c r="K357" s="74" t="inlineStr">
        <is>
          <t>23-APR-09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645314</v>
      </c>
      <c r="C358" s="74" t="n">
        <v>472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LIBRERIA MEDIA C*/ANTE IN LEGNO</t>
        </is>
      </c>
      <c r="I358" s="74" t="n">
        <v>99.31999999999999</v>
      </c>
      <c r="J358" s="74" t="n">
        <v>165.53</v>
      </c>
      <c r="K358" s="74" t="inlineStr">
        <is>
          <t>23-APR-09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645271</v>
      </c>
      <c r="C359" s="74" t="n">
        <v>473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LIBRERIA MEDIA C*/ANTE IN LEGNO</t>
        </is>
      </c>
      <c r="I359" s="74" t="n">
        <v>99.31999999999999</v>
      </c>
      <c r="J359" s="74" t="n">
        <v>165.53</v>
      </c>
      <c r="K359" s="74" t="inlineStr">
        <is>
          <t>23-APR-09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645018</v>
      </c>
      <c r="C360" s="74" t="n">
        <v>474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CASSETTIERA</t>
        </is>
      </c>
      <c r="I360" s="74" t="n">
        <v>95.27</v>
      </c>
      <c r="J360" s="74" t="n">
        <v>158.78</v>
      </c>
      <c r="K360" s="74" t="inlineStr">
        <is>
          <t>23-APR-09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645019</v>
      </c>
      <c r="C361" s="74" t="n">
        <v>475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CASSETTIERA</t>
        </is>
      </c>
      <c r="I361" s="74" t="n">
        <v>95.27</v>
      </c>
      <c r="J361" s="74" t="n">
        <v>158.78</v>
      </c>
      <c r="K361" s="74" t="inlineStr">
        <is>
          <t>23-APR-09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645020</v>
      </c>
      <c r="C362" s="74" t="n">
        <v>476</v>
      </c>
      <c r="D362" s="74" t="inlineStr">
        <is>
          <t xml:space="preserve">CAT.  I 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CASSETTIERA</t>
        </is>
      </c>
      <c r="I362" s="74" t="n">
        <v>95.27</v>
      </c>
      <c r="J362" s="74" t="n">
        <v>158.78</v>
      </c>
      <c r="K362" s="74" t="inlineStr">
        <is>
          <t>23-APR-09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645272</v>
      </c>
      <c r="C363" s="74" t="n">
        <v>481</v>
      </c>
      <c r="D363" s="74" t="inlineStr">
        <is>
          <t xml:space="preserve">CAT.  I 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poltrona direzionale Victor Lp 710</t>
        </is>
      </c>
      <c r="I363" s="74" t="n">
        <v>222.6</v>
      </c>
      <c r="J363" s="74" t="n">
        <v>318</v>
      </c>
      <c r="K363" s="74" t="inlineStr">
        <is>
          <t>14-DIC-09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645273</v>
      </c>
      <c r="C364" s="74" t="n">
        <v>482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poltrona opite Victor Lp 712</t>
        </is>
      </c>
      <c r="I364" s="74" t="n">
        <v>176.73</v>
      </c>
      <c r="J364" s="74" t="n">
        <v>252.47</v>
      </c>
      <c r="K364" s="74" t="inlineStr">
        <is>
          <t>14-DIC-09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645138</v>
      </c>
      <c r="C365" s="74" t="n">
        <v>483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poltrona opite Victor Lp 712</t>
        </is>
      </c>
      <c r="I365" s="74" t="n">
        <v>176.73</v>
      </c>
      <c r="J365" s="74" t="n">
        <v>252.47</v>
      </c>
      <c r="K365" s="74" t="inlineStr">
        <is>
          <t>14-DIC-09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645855</v>
      </c>
      <c r="C366" s="74" t="n">
        <v>485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SCRIVANIA IN LEGNO</t>
        </is>
      </c>
      <c r="I366" s="74" t="n">
        <v>13.3</v>
      </c>
      <c r="J366" s="74" t="n">
        <v>133</v>
      </c>
      <c r="K366" s="74" t="inlineStr">
        <is>
          <t>07-APR-04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645684</v>
      </c>
      <c r="C367" s="74" t="n">
        <v>486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CASSETTIERA IN LEGNO</t>
        </is>
      </c>
      <c r="I367" s="74" t="n">
        <v>15.4</v>
      </c>
      <c r="J367" s="74" t="n">
        <v>154</v>
      </c>
      <c r="K367" s="74" t="inlineStr">
        <is>
          <t>07-APR-04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645856</v>
      </c>
      <c r="C368" s="74" t="n">
        <v>487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LIBRERIA BASSA DUE ANTE</t>
        </is>
      </c>
      <c r="I368" s="74" t="n">
        <v>16.1</v>
      </c>
      <c r="J368" s="74" t="n">
        <v>161</v>
      </c>
      <c r="K368" s="74" t="inlineStr">
        <is>
          <t>07-APR-04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645873</v>
      </c>
      <c r="C369" s="74" t="n">
        <v>488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libreria in legno</t>
        </is>
      </c>
      <c r="I369" s="74" t="n">
        <v>0</v>
      </c>
      <c r="J369" s="74" t="n">
        <v>946.14</v>
      </c>
      <c r="K369" s="74" t="inlineStr">
        <is>
          <t>31-DIC-97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645745</v>
      </c>
      <c r="C370" s="74" t="n">
        <v>489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scrivania in legno</t>
        </is>
      </c>
      <c r="I370" s="74" t="n">
        <v>5.38</v>
      </c>
      <c r="J370" s="74" t="n">
        <v>173.53</v>
      </c>
      <c r="K370" s="74" t="inlineStr">
        <is>
          <t>20-DIC-01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645746</v>
      </c>
      <c r="C371" s="74" t="n">
        <v>490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cassettiera in legno</t>
        </is>
      </c>
      <c r="I371" s="74" t="n">
        <v>5.19</v>
      </c>
      <c r="J371" s="74" t="n">
        <v>167.33</v>
      </c>
      <c r="K371" s="74" t="inlineStr">
        <is>
          <t>20-DIC-01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645792</v>
      </c>
      <c r="C372" s="74" t="n">
        <v>491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libreria bassa con due ante</t>
        </is>
      </c>
      <c r="I372" s="74" t="n">
        <v>6.15</v>
      </c>
      <c r="J372" s="74" t="n">
        <v>198.32</v>
      </c>
      <c r="K372" s="74" t="inlineStr">
        <is>
          <t>20-DIC-01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645685</v>
      </c>
      <c r="C373" s="74" t="n">
        <v>492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PORTA ABITI CON PORTAOMBRELLI</t>
        </is>
      </c>
      <c r="I373" s="74" t="n">
        <v>3.9</v>
      </c>
      <c r="J373" s="74" t="n">
        <v>39</v>
      </c>
      <c r="K373" s="74" t="inlineStr">
        <is>
          <t>07-APR-04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645689</v>
      </c>
      <c r="C374" s="74" t="n">
        <v>493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POLTRONCINA SERIE MAGIC</t>
        </is>
      </c>
      <c r="I374" s="74" t="n">
        <v>16.56</v>
      </c>
      <c r="J374" s="74" t="n">
        <v>55.2</v>
      </c>
      <c r="K374" s="74" t="inlineStr">
        <is>
          <t>15-MAR-06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645750</v>
      </c>
      <c r="C375" s="74" t="n">
        <v>494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POLTRONCINA SERIE MAGIC</t>
        </is>
      </c>
      <c r="I375" s="74" t="n">
        <v>16.56</v>
      </c>
      <c r="J375" s="74" t="n">
        <v>55.2</v>
      </c>
      <c r="K375" s="74" t="inlineStr">
        <is>
          <t>15-MAR-06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645783</v>
      </c>
      <c r="C376" s="74" t="n">
        <v>495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armadio con ante a vetro e metallo</t>
        </is>
      </c>
      <c r="I376" s="74" t="n">
        <v>0</v>
      </c>
      <c r="J376" s="74" t="n">
        <v>119.63</v>
      </c>
      <c r="K376" s="74" t="inlineStr">
        <is>
          <t>31-DIC-97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645734</v>
      </c>
      <c r="C377" s="74" t="n">
        <v>496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armadio ante a vtro e metallo</t>
        </is>
      </c>
      <c r="I377" s="74" t="n">
        <v>0</v>
      </c>
      <c r="J377" s="74" t="n">
        <v>119.63</v>
      </c>
      <c r="K377" s="74" t="inlineStr">
        <is>
          <t>31-DIC-97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645895</v>
      </c>
      <c r="C378" s="74" t="n">
        <v>497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POLTRONCINA SERIE MAGIC</t>
        </is>
      </c>
      <c r="I378" s="74" t="n">
        <v>16.56</v>
      </c>
      <c r="J378" s="74" t="n">
        <v>55.2</v>
      </c>
      <c r="K378" s="74" t="inlineStr">
        <is>
          <t>15-MAR-06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645896</v>
      </c>
      <c r="C379" s="74" t="n">
        <v>498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POLTRONCINA SERIE MAGIC</t>
        </is>
      </c>
      <c r="I379" s="74" t="n">
        <v>16.56</v>
      </c>
      <c r="J379" s="74" t="n">
        <v>55.2</v>
      </c>
      <c r="K379" s="74" t="inlineStr">
        <is>
          <t>15-MAR-06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645797</v>
      </c>
      <c r="C380" s="74" t="n">
        <v>499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POLTRONA OPERATIVA CON BRACCIOLI</t>
        </is>
      </c>
      <c r="I380" s="74" t="n">
        <v>12.48</v>
      </c>
      <c r="J380" s="74" t="n">
        <v>62.4</v>
      </c>
      <c r="K380" s="74" t="inlineStr">
        <is>
          <t>05-APR-05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645775</v>
      </c>
      <c r="C381" s="74" t="n">
        <v>500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POLTRONA OPERATIVA CON BRACCIOLI</t>
        </is>
      </c>
      <c r="I381" s="74" t="n">
        <v>7.5</v>
      </c>
      <c r="J381" s="74" t="n">
        <v>75</v>
      </c>
      <c r="K381" s="74" t="inlineStr">
        <is>
          <t>07-APR-04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645732</v>
      </c>
      <c r="C382" s="74" t="n">
        <v>501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poltrona</t>
        </is>
      </c>
      <c r="I382" s="74" t="n">
        <v>0</v>
      </c>
      <c r="J382" s="74" t="n">
        <v>93.01000000000001</v>
      </c>
      <c r="K382" s="74" t="inlineStr">
        <is>
          <t>31-DIC-97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645731</v>
      </c>
      <c r="C383" s="74" t="n">
        <v>502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scrivania in legno</t>
        </is>
      </c>
      <c r="I383" s="74" t="n">
        <v>0</v>
      </c>
      <c r="J383" s="74" t="n">
        <v>939.87</v>
      </c>
      <c r="K383" s="74" t="inlineStr">
        <is>
          <t>31-DIC-97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645808</v>
      </c>
      <c r="C384" s="74" t="n">
        <v>503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cassettiera in legno</t>
        </is>
      </c>
      <c r="I384" s="74" t="n">
        <v>0</v>
      </c>
      <c r="J384" s="74" t="n">
        <v>196.45</v>
      </c>
      <c r="K384" s="74" t="inlineStr">
        <is>
          <t>31-DIC-97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645872</v>
      </c>
      <c r="C385" s="74" t="n">
        <v>504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scaffaletto in legno</t>
        </is>
      </c>
      <c r="I385" s="74" t="n">
        <v>0</v>
      </c>
      <c r="J385" s="74" t="n">
        <v>285.22</v>
      </c>
      <c r="K385" s="74" t="inlineStr">
        <is>
          <t>31-DIC-97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645715</v>
      </c>
      <c r="C386" s="74" t="n">
        <v>505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sedia ospite</t>
        </is>
      </c>
      <c r="I386" s="74" t="n">
        <v>3</v>
      </c>
      <c r="J386" s="74" t="n">
        <v>96.68000000000001</v>
      </c>
      <c r="K386" s="74" t="inlineStr">
        <is>
          <t>20-DIC-01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645681</v>
      </c>
      <c r="C387" s="74" t="n">
        <v>506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sedia ospite</t>
        </is>
      </c>
      <c r="I387" s="74" t="n">
        <v>3</v>
      </c>
      <c r="J387" s="74" t="n">
        <v>96.68000000000001</v>
      </c>
      <c r="K387" s="74" t="inlineStr">
        <is>
          <t>20-DIC-01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947353</v>
      </c>
      <c r="C388" s="74" t="n">
        <v>509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scrivania dirigente</t>
        </is>
      </c>
      <c r="I388" s="74" t="n">
        <v>0</v>
      </c>
      <c r="J388" s="74" t="n">
        <v>0</v>
      </c>
      <c r="K388" s="74" t="inlineStr">
        <is>
          <t>18-NOV-98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947354</v>
      </c>
      <c r="C389" s="74" t="n">
        <v>510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cassettiera</t>
        </is>
      </c>
      <c r="I389" s="74" t="n">
        <v>0</v>
      </c>
      <c r="J389" s="74" t="n">
        <v>0</v>
      </c>
      <c r="K389" s="74" t="inlineStr">
        <is>
          <t>18-NOV-98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947355</v>
      </c>
      <c r="C390" s="74" t="n">
        <v>511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scaffaletto</t>
        </is>
      </c>
      <c r="I390" s="74" t="n">
        <v>0</v>
      </c>
      <c r="J390" s="74" t="n">
        <v>0</v>
      </c>
      <c r="K390" s="74" t="inlineStr">
        <is>
          <t>18-NOV-98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947356</v>
      </c>
      <c r="C391" s="74" t="n">
        <v>512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libreria 4 ante di cui 3 a vetro</t>
        </is>
      </c>
      <c r="I391" s="74" t="n">
        <v>0</v>
      </c>
      <c r="J391" s="74" t="n">
        <v>0</v>
      </c>
      <c r="K391" s="74" t="inlineStr">
        <is>
          <t>18-NOV-98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947357</v>
      </c>
      <c r="C392" s="74" t="n">
        <v>513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poltrona</t>
        </is>
      </c>
      <c r="I392" s="74" t="n">
        <v>0</v>
      </c>
      <c r="J392" s="74" t="n">
        <v>0</v>
      </c>
      <c r="K392" s="74" t="inlineStr">
        <is>
          <t>19-NOV-98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947360</v>
      </c>
      <c r="C393" s="74" t="n">
        <v>514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scrivania</t>
        </is>
      </c>
      <c r="I393" s="74" t="n">
        <v>0</v>
      </c>
      <c r="J393" s="74" t="n">
        <v>0</v>
      </c>
      <c r="K393" s="74" t="inlineStr">
        <is>
          <t>20-NOV-98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947361</v>
      </c>
      <c r="C394" s="74" t="n">
        <v>515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cassettiera</t>
        </is>
      </c>
      <c r="I394" s="74" t="n">
        <v>0</v>
      </c>
      <c r="J394" s="74" t="n">
        <v>0</v>
      </c>
      <c r="K394" s="74" t="inlineStr">
        <is>
          <t>18-NOV-98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947362</v>
      </c>
      <c r="C395" s="74" t="n">
        <v>516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libreria</t>
        </is>
      </c>
      <c r="I395" s="74" t="n">
        <v>0</v>
      </c>
      <c r="J395" s="74" t="n">
        <v>0</v>
      </c>
      <c r="K395" s="74" t="inlineStr">
        <is>
          <t>18-NOV-98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947363</v>
      </c>
      <c r="C396" s="74" t="n">
        <v>517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poltrona</t>
        </is>
      </c>
      <c r="I396" s="74" t="n">
        <v>0</v>
      </c>
      <c r="J396" s="74" t="n">
        <v>0</v>
      </c>
      <c r="K396" s="74" t="inlineStr">
        <is>
          <t>18-NOV-98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947365</v>
      </c>
      <c r="C397" s="74" t="n">
        <v>518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scrivania assistente</t>
        </is>
      </c>
      <c r="I397" s="74" t="n">
        <v>0</v>
      </c>
      <c r="J397" s="74" t="n">
        <v>0</v>
      </c>
      <c r="K397" s="74" t="inlineStr">
        <is>
          <t>22-DIC-98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947366</v>
      </c>
      <c r="C398" s="74" t="n">
        <v>519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cassettiera</t>
        </is>
      </c>
      <c r="I398" s="74" t="n">
        <v>0</v>
      </c>
      <c r="J398" s="74" t="n">
        <v>0</v>
      </c>
      <c r="K398" s="74" t="inlineStr">
        <is>
          <t>18-NOV-98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947367</v>
      </c>
      <c r="C399" s="74" t="n">
        <v>520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libreria assistente</t>
        </is>
      </c>
      <c r="I399" s="74" t="n">
        <v>0</v>
      </c>
      <c r="J399" s="74" t="n">
        <v>0</v>
      </c>
      <c r="K399" s="74" t="inlineStr">
        <is>
          <t>18-NOV-98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947370</v>
      </c>
      <c r="C400" s="74" t="n">
        <v>521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scrivania assist.</t>
        </is>
      </c>
      <c r="I400" s="74" t="n">
        <v>0</v>
      </c>
      <c r="J400" s="74" t="n">
        <v>0</v>
      </c>
      <c r="K400" s="74" t="inlineStr">
        <is>
          <t>18-NOV-98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947371</v>
      </c>
      <c r="C401" s="74" t="n">
        <v>522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cassettiera</t>
        </is>
      </c>
      <c r="I401" s="74" t="n">
        <v>0</v>
      </c>
      <c r="J401" s="74" t="n">
        <v>0</v>
      </c>
      <c r="K401" s="74" t="inlineStr">
        <is>
          <t>18-OTT-98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947372</v>
      </c>
      <c r="C402" s="74" t="n">
        <v>523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libreria assist.</t>
        </is>
      </c>
      <c r="I402" s="74" t="n">
        <v>0</v>
      </c>
      <c r="J402" s="74" t="n">
        <v>0</v>
      </c>
      <c r="K402" s="74" t="inlineStr">
        <is>
          <t>18-NOV-98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947375</v>
      </c>
      <c r="C403" s="74" t="n">
        <v>524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scrivania assistente</t>
        </is>
      </c>
      <c r="I403" s="74" t="n">
        <v>0</v>
      </c>
      <c r="J403" s="74" t="n">
        <v>0</v>
      </c>
      <c r="K403" s="74" t="inlineStr">
        <is>
          <t>18-OTT-98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947376</v>
      </c>
      <c r="C404" s="74" t="n">
        <v>525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cassettiera</t>
        </is>
      </c>
      <c r="I404" s="74" t="n">
        <v>0</v>
      </c>
      <c r="J404" s="74" t="n">
        <v>0</v>
      </c>
      <c r="K404" s="74" t="inlineStr">
        <is>
          <t>18-NOV-98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947377</v>
      </c>
      <c r="C405" s="74" t="n">
        <v>526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libreria ass.</t>
        </is>
      </c>
      <c r="I405" s="74" t="n">
        <v>0</v>
      </c>
      <c r="J405" s="74" t="n">
        <v>0</v>
      </c>
      <c r="K405" s="74" t="inlineStr">
        <is>
          <t>18-NOV-98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947378</v>
      </c>
      <c r="C406" s="74" t="n">
        <v>527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poltrona assist.</t>
        </is>
      </c>
      <c r="I406" s="74" t="n">
        <v>0</v>
      </c>
      <c r="J406" s="74" t="n">
        <v>0</v>
      </c>
      <c r="K406" s="74" t="inlineStr">
        <is>
          <t>18-NOV-98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947380</v>
      </c>
      <c r="C407" s="74" t="n">
        <v>528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scrivania assistente</t>
        </is>
      </c>
      <c r="I407" s="74" t="n">
        <v>0</v>
      </c>
      <c r="J407" s="74" t="n">
        <v>0</v>
      </c>
      <c r="K407" s="74" t="inlineStr">
        <is>
          <t>18-NOV-98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947381</v>
      </c>
      <c r="C408" s="74" t="n">
        <v>529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cassett. assist.</t>
        </is>
      </c>
      <c r="I408" s="74" t="n">
        <v>0</v>
      </c>
      <c r="J408" s="74" t="n">
        <v>0</v>
      </c>
      <c r="K408" s="74" t="inlineStr">
        <is>
          <t>18-NOV-98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947382</v>
      </c>
      <c r="C409" s="74" t="n">
        <v>530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libreria</t>
        </is>
      </c>
      <c r="I409" s="74" t="n">
        <v>0</v>
      </c>
      <c r="J409" s="74" t="n">
        <v>0</v>
      </c>
      <c r="K409" s="74" t="inlineStr">
        <is>
          <t>18-NOV-98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947383</v>
      </c>
      <c r="C410" s="74" t="n">
        <v>531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poltrona assist.</t>
        </is>
      </c>
      <c r="I410" s="74" t="n">
        <v>0</v>
      </c>
      <c r="J410" s="74" t="n">
        <v>0</v>
      </c>
      <c r="K410" s="74" t="inlineStr">
        <is>
          <t>18-NOV-98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947385</v>
      </c>
      <c r="C411" s="74" t="n">
        <v>532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 xml:space="preserve">scrivania </t>
        </is>
      </c>
      <c r="I411" s="74" t="n">
        <v>0</v>
      </c>
      <c r="J411" s="74" t="n">
        <v>0</v>
      </c>
      <c r="K411" s="74" t="inlineStr">
        <is>
          <t>18-NOV-98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947386</v>
      </c>
      <c r="C412" s="74" t="n">
        <v>533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cassettiera</t>
        </is>
      </c>
      <c r="I412" s="74" t="n">
        <v>0</v>
      </c>
      <c r="J412" s="74" t="n">
        <v>0</v>
      </c>
      <c r="K412" s="74" t="inlineStr">
        <is>
          <t>18-NOV-98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947387</v>
      </c>
      <c r="C413" s="74" t="n">
        <v>534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 xml:space="preserve">libreria </t>
        </is>
      </c>
      <c r="I413" s="74" t="n">
        <v>0</v>
      </c>
      <c r="J413" s="74" t="n">
        <v>0</v>
      </c>
      <c r="K413" s="74" t="inlineStr">
        <is>
          <t>18-NOV-98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947388</v>
      </c>
      <c r="C414" s="74" t="n">
        <v>535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 xml:space="preserve">poltrona </t>
        </is>
      </c>
      <c r="I414" s="74" t="n">
        <v>0</v>
      </c>
      <c r="J414" s="74" t="n">
        <v>0</v>
      </c>
      <c r="K414" s="74" t="inlineStr">
        <is>
          <t>18-NOV-98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947390</v>
      </c>
      <c r="C415" s="74" t="n">
        <v>536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scrivania</t>
        </is>
      </c>
      <c r="I415" s="74" t="n">
        <v>0</v>
      </c>
      <c r="J415" s="74" t="n">
        <v>0</v>
      </c>
      <c r="K415" s="74" t="inlineStr">
        <is>
          <t>18-NOV-98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947391</v>
      </c>
      <c r="C416" s="74" t="n">
        <v>537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cassettiera</t>
        </is>
      </c>
      <c r="I416" s="74" t="n">
        <v>0</v>
      </c>
      <c r="J416" s="74" t="n">
        <v>0</v>
      </c>
      <c r="K416" s="74" t="inlineStr">
        <is>
          <t>18-NOV-98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947392</v>
      </c>
      <c r="C417" s="74" t="n">
        <v>538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libreria</t>
        </is>
      </c>
      <c r="I417" s="74" t="n">
        <v>0</v>
      </c>
      <c r="J417" s="74" t="n">
        <v>0</v>
      </c>
      <c r="K417" s="74" t="inlineStr">
        <is>
          <t>18-NOV-98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947393</v>
      </c>
      <c r="C418" s="74" t="n">
        <v>539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 xml:space="preserve">poltrona </t>
        </is>
      </c>
      <c r="I418" s="74" t="n">
        <v>0</v>
      </c>
      <c r="J418" s="74" t="n">
        <v>0</v>
      </c>
      <c r="K418" s="74" t="inlineStr">
        <is>
          <t>18-NOV-98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947394</v>
      </c>
      <c r="C419" s="74" t="n">
        <v>540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scrivania</t>
        </is>
      </c>
      <c r="I419" s="74" t="n">
        <v>0</v>
      </c>
      <c r="J419" s="74" t="n">
        <v>0</v>
      </c>
      <c r="K419" s="74" t="inlineStr">
        <is>
          <t>18-NOV-98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947395</v>
      </c>
      <c r="C420" s="74" t="n">
        <v>541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cassettiera</t>
        </is>
      </c>
      <c r="I420" s="74" t="n">
        <v>0</v>
      </c>
      <c r="J420" s="74" t="n">
        <v>0</v>
      </c>
      <c r="K420" s="74" t="inlineStr">
        <is>
          <t>18-NOV-98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947396</v>
      </c>
      <c r="C421" s="74" t="n">
        <v>542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libreria</t>
        </is>
      </c>
      <c r="I421" s="74" t="n">
        <v>0</v>
      </c>
      <c r="J421" s="74" t="n">
        <v>0</v>
      </c>
      <c r="K421" s="74" t="inlineStr">
        <is>
          <t>18-NOV-98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947397</v>
      </c>
      <c r="C422" s="74" t="n">
        <v>543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poltrona</t>
        </is>
      </c>
      <c r="I422" s="74" t="n">
        <v>0</v>
      </c>
      <c r="J422" s="74" t="n">
        <v>0</v>
      </c>
      <c r="K422" s="74" t="inlineStr">
        <is>
          <t>18-NOV-98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1114975</v>
      </c>
      <c r="C423" s="74" t="n">
        <v>559</v>
      </c>
      <c r="D423" s="74" t="inlineStr">
        <is>
          <t xml:space="preserve">CAT.  I </t>
        </is>
      </c>
      <c r="E423" s="74" t="inlineStr">
        <is>
          <t>BAAAAAGAAA</t>
        </is>
      </c>
      <c r="F423" s="74" t="n"/>
      <c r="G423" s="74">
        <f>IF(F423="","",VLOOKUP(F423,Codici!$A$2:$B$38,2,FALSE()))</f>
        <v/>
      </c>
      <c r="H423" s="74" t="inlineStr">
        <is>
          <t>ARMADIO METALLICO</t>
        </is>
      </c>
      <c r="I423" s="74" t="n">
        <v>268.11</v>
      </c>
      <c r="J423" s="74" t="n">
        <v>268.11</v>
      </c>
      <c r="K423" s="74" t="inlineStr">
        <is>
          <t>04-APR-17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1114976</v>
      </c>
      <c r="C424" s="74" t="n">
        <v>560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SCAFFALATURA METALLICA</t>
        </is>
      </c>
      <c r="I424" s="74" t="n">
        <v>128.1</v>
      </c>
      <c r="J424" s="74" t="n">
        <v>128.1</v>
      </c>
      <c r="K424" s="74" t="inlineStr">
        <is>
          <t>04-APR-17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1114977</v>
      </c>
      <c r="C425" s="74" t="n">
        <v>561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SCAFFALATURA METALLICA</t>
        </is>
      </c>
      <c r="I425" s="74" t="n">
        <v>128.1</v>
      </c>
      <c r="J425" s="74" t="n">
        <v>128.1</v>
      </c>
      <c r="K425" s="74" t="inlineStr">
        <is>
          <t>04-APR-17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1114978</v>
      </c>
      <c r="C426" s="74" t="n">
        <v>562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SCAFFALATURA METALLICA</t>
        </is>
      </c>
      <c r="I426" s="74" t="n">
        <v>128.1</v>
      </c>
      <c r="J426" s="74" t="n">
        <v>128.1</v>
      </c>
      <c r="K426" s="74" t="inlineStr">
        <is>
          <t>04-APR-17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1114979</v>
      </c>
      <c r="C427" s="74" t="n">
        <v>563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SCAFFALATURA METALLICA</t>
        </is>
      </c>
      <c r="I427" s="74" t="n">
        <v>128.1</v>
      </c>
      <c r="J427" s="74" t="n">
        <v>128.1</v>
      </c>
      <c r="K427" s="74" t="inlineStr">
        <is>
          <t>04-APR-17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880007</v>
      </c>
      <c r="C428" s="74" t="n">
        <v>574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Scrivania 160x80x74H colore noce scuro</t>
        </is>
      </c>
      <c r="I428" s="74" t="n">
        <v>96</v>
      </c>
      <c r="J428" s="74" t="n">
        <v>96</v>
      </c>
      <c r="K428" s="74" t="inlineStr">
        <is>
          <t>08-NOV-11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880008</v>
      </c>
      <c r="C429" s="74" t="n">
        <v>575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Scrivania 160x80x74H colore noce scuro</t>
        </is>
      </c>
      <c r="I429" s="74" t="n">
        <v>96</v>
      </c>
      <c r="J429" s="74" t="n">
        <v>96</v>
      </c>
      <c r="K429" s="74" t="inlineStr">
        <is>
          <t>08-NOV-11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880009</v>
      </c>
      <c r="C430" s="74" t="n">
        <v>576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Scrivania 160x80x74H colore noce scuro</t>
        </is>
      </c>
      <c r="I430" s="74" t="n">
        <v>96</v>
      </c>
      <c r="J430" s="74" t="n">
        <v>96</v>
      </c>
      <c r="K430" s="74" t="inlineStr">
        <is>
          <t>08-NOV-11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880010</v>
      </c>
      <c r="C431" s="74" t="n">
        <v>577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Scrivania 160x80x74H colore noce scuro</t>
        </is>
      </c>
      <c r="I431" s="74" t="n">
        <v>96</v>
      </c>
      <c r="J431" s="74" t="n">
        <v>96</v>
      </c>
      <c r="K431" s="74" t="inlineStr">
        <is>
          <t>08-NOV-11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880011</v>
      </c>
      <c r="C432" s="74" t="n">
        <v>578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Scrivania 160x80x74H colore noce scuro</t>
        </is>
      </c>
      <c r="I432" s="74" t="n">
        <v>96</v>
      </c>
      <c r="J432" s="74" t="n">
        <v>96</v>
      </c>
      <c r="K432" s="74" t="inlineStr">
        <is>
          <t>08-NOV-11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880012</v>
      </c>
      <c r="C433" s="74" t="n">
        <v>579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Scrivania 160x80x74H colore noce scuro</t>
        </is>
      </c>
      <c r="I433" s="74" t="n">
        <v>96</v>
      </c>
      <c r="J433" s="74" t="n">
        <v>96</v>
      </c>
      <c r="K433" s="74" t="inlineStr">
        <is>
          <t>08-NOV-11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880013</v>
      </c>
      <c r="C434" s="74" t="n">
        <v>580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Poltrona operativa dir. c/ alzata gas c/braccioli</t>
        </is>
      </c>
      <c r="I434" s="74" t="n">
        <v>46.56</v>
      </c>
      <c r="J434" s="74" t="n">
        <v>46.56</v>
      </c>
      <c r="K434" s="74" t="inlineStr">
        <is>
          <t>08-NOV-11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880014</v>
      </c>
      <c r="C435" s="74" t="n">
        <v>581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Poltrona operativa dir. c/ alzata gas c/braccioli</t>
        </is>
      </c>
      <c r="I435" s="74" t="n">
        <v>46.56</v>
      </c>
      <c r="J435" s="74" t="n">
        <v>46.56</v>
      </c>
      <c r="K435" s="74" t="inlineStr">
        <is>
          <t>08-NOV-11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880015</v>
      </c>
      <c r="C436" s="74" t="n">
        <v>582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Poltrona operativa dir. c/ alzata gas c/braccioli</t>
        </is>
      </c>
      <c r="I436" s="74" t="n">
        <v>46.56</v>
      </c>
      <c r="J436" s="74" t="n">
        <v>46.56</v>
      </c>
      <c r="K436" s="74" t="inlineStr">
        <is>
          <t>08-NOV-11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880016</v>
      </c>
      <c r="C437" s="74" t="n">
        <v>583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Poltrona operativa dir. c/ alzata gas c/braccioli</t>
        </is>
      </c>
      <c r="I437" s="74" t="n">
        <v>46.56</v>
      </c>
      <c r="J437" s="74" t="n">
        <v>46.56</v>
      </c>
      <c r="K437" s="74" t="inlineStr">
        <is>
          <t>08-NOV-11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880017</v>
      </c>
      <c r="C438" s="74" t="n">
        <v>584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>Poltrona operativa dir. c/ alzata gas c/braccioli</t>
        </is>
      </c>
      <c r="I438" s="74" t="n">
        <v>46.56</v>
      </c>
      <c r="J438" s="74" t="n">
        <v>46.56</v>
      </c>
      <c r="K438" s="74" t="inlineStr">
        <is>
          <t>08-NOV-11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880018</v>
      </c>
      <c r="C439" s="74" t="n">
        <v>585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Poltrona operativa dir. c/ alzata gas c/braccioli</t>
        </is>
      </c>
      <c r="I439" s="74" t="n">
        <v>46.56</v>
      </c>
      <c r="J439" s="74" t="n">
        <v>46.56</v>
      </c>
      <c r="K439" s="74" t="inlineStr">
        <is>
          <t>08-NOV-11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880019</v>
      </c>
      <c r="C440" s="74" t="n">
        <v>586</v>
      </c>
      <c r="D440" s="74" t="inlineStr">
        <is>
          <t xml:space="preserve">CAT.  I </t>
        </is>
      </c>
      <c r="E440" s="74" t="inlineStr">
        <is>
          <t>BAAAAAHAAA</t>
        </is>
      </c>
      <c r="F440" s="74" t="n"/>
      <c r="G440" s="74">
        <f>IF(F440="","",VLOOKUP(F440,Codici!$A$2:$B$38,2,FALSE()))</f>
        <v/>
      </c>
      <c r="H440" s="74" t="inlineStr">
        <is>
          <t>Cassettiera c/ruote tre cassetti colore noce</t>
        </is>
      </c>
      <c r="I440" s="74" t="n">
        <v>105.6</v>
      </c>
      <c r="J440" s="74" t="n">
        <v>105.6</v>
      </c>
      <c r="K440" s="74" t="inlineStr">
        <is>
          <t>08-NOV-11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880020</v>
      </c>
      <c r="C441" s="74" t="n">
        <v>587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Cassettiera c/ruote tre cassetti colore noce</t>
        </is>
      </c>
      <c r="I441" s="74" t="n">
        <v>105.6</v>
      </c>
      <c r="J441" s="74" t="n">
        <v>105.6</v>
      </c>
      <c r="K441" s="74" t="inlineStr">
        <is>
          <t>08-NOV-11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880021</v>
      </c>
      <c r="C442" s="74" t="n">
        <v>588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Cassettiera c/ruote tre cassetti colore noce</t>
        </is>
      </c>
      <c r="I442" s="74" t="n">
        <v>105.6</v>
      </c>
      <c r="J442" s="74" t="n">
        <v>105.6</v>
      </c>
      <c r="K442" s="74" t="inlineStr">
        <is>
          <t>08-NOV-11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880022</v>
      </c>
      <c r="C443" s="74" t="n">
        <v>589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Cassettiera c/ruote tre cassetti colore noce</t>
        </is>
      </c>
      <c r="I443" s="74" t="n">
        <v>105.6</v>
      </c>
      <c r="J443" s="74" t="n">
        <v>105.6</v>
      </c>
      <c r="K443" s="74" t="inlineStr">
        <is>
          <t>08-NOV-11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880023</v>
      </c>
      <c r="C444" s="74" t="n">
        <v>590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Cassettiera c/ruote tre cassetti colore noce</t>
        </is>
      </c>
      <c r="I444" s="74" t="n">
        <v>105.6</v>
      </c>
      <c r="J444" s="74" t="n">
        <v>105.6</v>
      </c>
      <c r="K444" s="74" t="inlineStr">
        <is>
          <t>08-NOV-11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880024</v>
      </c>
      <c r="C445" s="74" t="n">
        <v>591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Cassettiera c/ruote tre cassetti colore noce</t>
        </is>
      </c>
      <c r="I445" s="74" t="n">
        <v>105.6</v>
      </c>
      <c r="J445" s="74" t="n">
        <v>105.6</v>
      </c>
      <c r="K445" s="74" t="inlineStr">
        <is>
          <t>08-NOV-11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880025</v>
      </c>
      <c r="C446" s="74" t="n">
        <v>592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Armadio in legno 90x48x180 c/ante e c/chiusura</t>
        </is>
      </c>
      <c r="I446" s="74" t="n">
        <v>250.56</v>
      </c>
      <c r="J446" s="74" t="n">
        <v>250.56</v>
      </c>
      <c r="K446" s="74" t="inlineStr">
        <is>
          <t>08-NOV-11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880026</v>
      </c>
      <c r="C447" s="74" t="n">
        <v>593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Armadio in legno 90x48x180 c/ante e c/chiusura</t>
        </is>
      </c>
      <c r="I447" s="74" t="n">
        <v>250.56</v>
      </c>
      <c r="J447" s="74" t="n">
        <v>250.56</v>
      </c>
      <c r="K447" s="74" t="inlineStr">
        <is>
          <t>08-NOV-11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880027</v>
      </c>
      <c r="C448" s="74" t="n">
        <v>594</v>
      </c>
      <c r="D448" s="74" t="inlineStr">
        <is>
          <t xml:space="preserve">CAT.  I </t>
        </is>
      </c>
      <c r="E448" s="74" t="inlineStr">
        <is>
          <t>BAAAAAHAAA</t>
        </is>
      </c>
      <c r="F448" s="74" t="n"/>
      <c r="G448" s="74">
        <f>IF(F448="","",VLOOKUP(F448,Codici!$A$2:$B$38,2,FALSE()))</f>
        <v/>
      </c>
      <c r="H448" s="74" t="inlineStr">
        <is>
          <t>Armadio a giorno 90x48x180H c/ante battenti</t>
        </is>
      </c>
      <c r="I448" s="74" t="n">
        <v>274.68</v>
      </c>
      <c r="J448" s="74" t="n">
        <v>274.68</v>
      </c>
      <c r="K448" s="74" t="inlineStr">
        <is>
          <t>08-NOV-11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880028</v>
      </c>
      <c r="C449" s="74" t="n">
        <v>595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Armadio basso 90x45x130H con ante in vetro</t>
        </is>
      </c>
      <c r="I449" s="74" t="n">
        <v>187.2</v>
      </c>
      <c r="J449" s="74" t="n">
        <v>187.2</v>
      </c>
      <c r="K449" s="74" t="inlineStr">
        <is>
          <t>08-NOV-11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880041</v>
      </c>
      <c r="C450" s="74" t="n">
        <v>596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Armadio in metallo da 100x45x200H</t>
        </is>
      </c>
      <c r="I450" s="74" t="n">
        <v>234</v>
      </c>
      <c r="J450" s="74" t="n">
        <v>234</v>
      </c>
      <c r="K450" s="74" t="inlineStr">
        <is>
          <t>08-NOV-11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880042</v>
      </c>
      <c r="C451" s="74" t="n">
        <v>597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Cestini getta carta</t>
        </is>
      </c>
      <c r="I451" s="74" t="n">
        <v>6.96</v>
      </c>
      <c r="J451" s="74" t="n">
        <v>6.96</v>
      </c>
      <c r="K451" s="74" t="inlineStr">
        <is>
          <t>08-NOV-11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880043</v>
      </c>
      <c r="C452" s="74" t="n">
        <v>598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Cestini getta carta</t>
        </is>
      </c>
      <c r="I452" s="74" t="n">
        <v>6.96</v>
      </c>
      <c r="J452" s="74" t="n">
        <v>6.96</v>
      </c>
      <c r="K452" s="74" t="inlineStr">
        <is>
          <t>08-NOV-11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880044</v>
      </c>
      <c r="C453" s="74" t="n">
        <v>599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Cestini getta carta</t>
        </is>
      </c>
      <c r="I453" s="74" t="n">
        <v>6.96</v>
      </c>
      <c r="J453" s="74" t="n">
        <v>6.96</v>
      </c>
      <c r="K453" s="74" t="inlineStr">
        <is>
          <t>08-NOV-11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880045</v>
      </c>
      <c r="C454" s="74" t="n">
        <v>600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>Cestini getta carta</t>
        </is>
      </c>
      <c r="I454" s="74" t="n">
        <v>6.96</v>
      </c>
      <c r="J454" s="74" t="n">
        <v>6.96</v>
      </c>
      <c r="K454" s="74" t="inlineStr">
        <is>
          <t>08-NOV-11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880046</v>
      </c>
      <c r="C455" s="74" t="n">
        <v>601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Cestini getta carta</t>
        </is>
      </c>
      <c r="I455" s="74" t="n">
        <v>6.96</v>
      </c>
      <c r="J455" s="74" t="n">
        <v>6.96</v>
      </c>
      <c r="K455" s="74" t="inlineStr">
        <is>
          <t>08-NOV-11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880047</v>
      </c>
      <c r="C456" s="74" t="n">
        <v>602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Cestini getta carta</t>
        </is>
      </c>
      <c r="I456" s="74" t="n">
        <v>6.96</v>
      </c>
      <c r="J456" s="74" t="n">
        <v>6.96</v>
      </c>
      <c r="K456" s="74" t="inlineStr">
        <is>
          <t>08-NOV-11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880059</v>
      </c>
      <c r="C457" s="74" t="n">
        <v>603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>MOBILE PORTA FOTOCOPIATRICE</t>
        </is>
      </c>
      <c r="I457" s="74" t="n">
        <v>105.6</v>
      </c>
      <c r="J457" s="74" t="n">
        <v>105.6</v>
      </c>
      <c r="K457" s="74" t="inlineStr">
        <is>
          <t>08-NOV-11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880060</v>
      </c>
      <c r="C458" s="74" t="n">
        <v>604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COPPIE ANTE IN VETRO PER MOBILE MEDIO</t>
        </is>
      </c>
      <c r="I458" s="74" t="n">
        <v>167.36</v>
      </c>
      <c r="J458" s="74" t="n">
        <v>167.36</v>
      </c>
      <c r="K458" s="74" t="inlineStr">
        <is>
          <t>08-NOV-11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880061</v>
      </c>
      <c r="C459" s="74" t="n">
        <v>605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CONTENITORE BASSO CON SPORTELLI</t>
        </is>
      </c>
      <c r="I459" s="74" t="n">
        <v>141.6</v>
      </c>
      <c r="J459" s="74" t="n">
        <v>141.6</v>
      </c>
      <c r="K459" s="74" t="inlineStr">
        <is>
          <t>08-NOV-11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898778</v>
      </c>
      <c r="C460" s="74" t="n">
        <v>606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ARMADI PORTA DOCUMENTI C/ ANTE IN LEGNO</t>
        </is>
      </c>
      <c r="I460" s="74" t="n">
        <v>266.67</v>
      </c>
      <c r="J460" s="74" t="n">
        <v>266.67</v>
      </c>
      <c r="K460" s="74" t="inlineStr">
        <is>
          <t>25-AGO-11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898779</v>
      </c>
      <c r="C461" s="74" t="n">
        <v>607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ARMADI PORTA DOCUMENTI C/ ANTE IN LEGNO</t>
        </is>
      </c>
      <c r="I461" s="74" t="n">
        <v>266.67</v>
      </c>
      <c r="J461" s="74" t="n">
        <v>266.67</v>
      </c>
      <c r="K461" s="74" t="inlineStr">
        <is>
          <t>25-AGO-11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898780</v>
      </c>
      <c r="C462" s="74" t="n">
        <v>608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ARMADI PORTA DOCUMENTI C/ ANTE IN LEGNO</t>
        </is>
      </c>
      <c r="I462" s="74" t="n">
        <v>266.67</v>
      </c>
      <c r="J462" s="74" t="n">
        <v>266.67</v>
      </c>
      <c r="K462" s="74" t="inlineStr">
        <is>
          <t>25-AGO-11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898781</v>
      </c>
      <c r="C463" s="74" t="n">
        <v>609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MOBILE BASSO CON DUE ANTE CON CHIUSURA A CHIAVE UNILATERALE</t>
        </is>
      </c>
      <c r="I463" s="74" t="n">
        <v>150</v>
      </c>
      <c r="J463" s="74" t="n">
        <v>150</v>
      </c>
      <c r="K463" s="74" t="inlineStr">
        <is>
          <t>25-NOV-11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898782</v>
      </c>
      <c r="C464" s="74" t="n">
        <v>610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MOBILE BASSO CON RIPIANO A DUE ANTE</t>
        </is>
      </c>
      <c r="I464" s="74" t="n">
        <v>150</v>
      </c>
      <c r="J464" s="74" t="n">
        <v>150</v>
      </c>
      <c r="K464" s="74" t="inlineStr">
        <is>
          <t>25-NOV-11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933264</v>
      </c>
      <c r="C465" s="74" t="n">
        <v>611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ARMADIO H175X80X40</t>
        </is>
      </c>
      <c r="I465" s="74" t="n">
        <v>110.51</v>
      </c>
      <c r="J465" s="74" t="n">
        <v>110.51</v>
      </c>
      <c r="K465" s="74" t="inlineStr">
        <is>
          <t>19-DIC-12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933265</v>
      </c>
      <c r="C466" s="74" t="n">
        <v>612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>ARMADIO H175X80X40</t>
        </is>
      </c>
      <c r="I466" s="74" t="n">
        <v>110.51</v>
      </c>
      <c r="J466" s="74" t="n">
        <v>110.51</v>
      </c>
      <c r="K466" s="74" t="inlineStr">
        <is>
          <t>19-DIC-12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880062</v>
      </c>
      <c r="C467" s="74" t="n">
        <v>613</v>
      </c>
      <c r="D467" s="74" t="inlineStr">
        <is>
          <t xml:space="preserve">CAT.  I </t>
        </is>
      </c>
      <c r="E467" s="74" t="inlineStr">
        <is>
          <t>BAZZZZZZZA</t>
        </is>
      </c>
      <c r="F467" s="74" t="n"/>
      <c r="G467" s="74">
        <f>IF(F467="","",VLOOKUP(F467,Codici!$A$2:$B$38,2,FALSE()))</f>
        <v/>
      </c>
      <c r="H467" s="74" t="inlineStr">
        <is>
          <t>VALIGIA PRONTO SOCCORSO</t>
        </is>
      </c>
      <c r="I467" s="74" t="n">
        <v>100</v>
      </c>
      <c r="J467" s="74" t="n">
        <v>100</v>
      </c>
      <c r="K467" s="74" t="inlineStr">
        <is>
          <t>09-NOV-11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645111</v>
      </c>
      <c r="C468" s="74" t="n">
        <v>617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scrivania</t>
        </is>
      </c>
      <c r="I468" s="74" t="n">
        <v>0</v>
      </c>
      <c r="J468" s="74" t="n">
        <v>173.53</v>
      </c>
      <c r="K468" s="74" t="inlineStr">
        <is>
          <t>13-FEB-02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645181</v>
      </c>
      <c r="C469" s="74" t="n">
        <v>618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cassettiera</t>
        </is>
      </c>
      <c r="I469" s="74" t="n">
        <v>0</v>
      </c>
      <c r="J469" s="74" t="n">
        <v>167.33</v>
      </c>
      <c r="K469" s="74" t="inlineStr">
        <is>
          <t>13-FEB-02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644981</v>
      </c>
      <c r="C470" s="74" t="n">
        <v>619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scrivania</t>
        </is>
      </c>
      <c r="I470" s="74" t="n">
        <v>0</v>
      </c>
      <c r="J470" s="74" t="n">
        <v>153</v>
      </c>
      <c r="K470" s="74" t="inlineStr">
        <is>
          <t>30-GEN-03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645182</v>
      </c>
      <c r="C471" s="74" t="n">
        <v>620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cassettiera</t>
        </is>
      </c>
      <c r="I471" s="74" t="n">
        <v>0</v>
      </c>
      <c r="J471" s="74" t="n">
        <v>133.2</v>
      </c>
      <c r="K471" s="74" t="inlineStr">
        <is>
          <t>30-GEN-03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644983</v>
      </c>
      <c r="C472" s="74" t="n">
        <v>621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scrivania</t>
        </is>
      </c>
      <c r="I472" s="74" t="n">
        <v>13.32</v>
      </c>
      <c r="J472" s="74" t="n">
        <v>133.2</v>
      </c>
      <c r="K472" s="74" t="inlineStr">
        <is>
          <t>20-APR-04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645183</v>
      </c>
      <c r="C473" s="74" t="n">
        <v>622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cassettiera</t>
        </is>
      </c>
      <c r="I473" s="74" t="n">
        <v>15.36</v>
      </c>
      <c r="J473" s="74" t="n">
        <v>153.6</v>
      </c>
      <c r="K473" s="74" t="inlineStr">
        <is>
          <t>20-APR-04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1114980</v>
      </c>
      <c r="C474" s="74" t="n">
        <v>623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SCAFFALATURA METALLICA</t>
        </is>
      </c>
      <c r="I474" s="74" t="n">
        <v>128.1</v>
      </c>
      <c r="J474" s="74" t="n">
        <v>128.1</v>
      </c>
      <c r="K474" s="74" t="inlineStr">
        <is>
          <t>04-APR-17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1114981</v>
      </c>
      <c r="C475" s="74" t="n">
        <v>624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SCAFFALATURA METALLICA</t>
        </is>
      </c>
      <c r="I475" s="74" t="n">
        <v>128.1</v>
      </c>
      <c r="J475" s="74" t="n">
        <v>128.1</v>
      </c>
      <c r="K475" s="74" t="inlineStr">
        <is>
          <t>04-APR-17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1114982</v>
      </c>
      <c r="C476" s="74" t="n">
        <v>625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SCAFFALATURA METALLICA</t>
        </is>
      </c>
      <c r="I476" s="74" t="n">
        <v>128.1</v>
      </c>
      <c r="J476" s="74" t="n">
        <v>128.1</v>
      </c>
      <c r="K476" s="74" t="inlineStr">
        <is>
          <t>04-APR-17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1114983</v>
      </c>
      <c r="C477" s="74" t="n">
        <v>626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SCAFFALATURA METALLICA</t>
        </is>
      </c>
      <c r="I477" s="74" t="n">
        <v>128.1</v>
      </c>
      <c r="J477" s="74" t="n">
        <v>128.1</v>
      </c>
      <c r="K477" s="74" t="inlineStr">
        <is>
          <t>04-APR-17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1114984</v>
      </c>
      <c r="C478" s="74" t="n">
        <v>627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SCAFFALATURA METALLICA</t>
        </is>
      </c>
      <c r="I478" s="74" t="n">
        <v>128.1</v>
      </c>
      <c r="J478" s="74" t="n">
        <v>128.1</v>
      </c>
      <c r="K478" s="74" t="inlineStr">
        <is>
          <t>04-APR-17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1114985</v>
      </c>
      <c r="C479" s="74" t="n">
        <v>628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SCAFFALATURA METALLICA</t>
        </is>
      </c>
      <c r="I479" s="74" t="n">
        <v>128.1</v>
      </c>
      <c r="J479" s="74" t="n">
        <v>128.1</v>
      </c>
      <c r="K479" s="74" t="inlineStr">
        <is>
          <t>04-APR-17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1114986</v>
      </c>
      <c r="C480" s="74" t="n">
        <v>629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ARMADIO METALLICO</t>
        </is>
      </c>
      <c r="I480" s="74" t="n">
        <v>268.11</v>
      </c>
      <c r="J480" s="74" t="n">
        <v>268.11</v>
      </c>
      <c r="K480" s="74" t="inlineStr">
        <is>
          <t>04-APR-17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767119</v>
      </c>
      <c r="C481" s="74" t="n">
        <v>642</v>
      </c>
      <c r="D481" s="74" t="inlineStr">
        <is>
          <t xml:space="preserve">CAT.  III </t>
        </is>
      </c>
      <c r="E481" s="74" t="inlineStr">
        <is>
          <t>BAAAAAGAEA</t>
        </is>
      </c>
      <c r="F481" s="74" t="n"/>
      <c r="G481" s="74">
        <f>IF(F481="","",VLOOKUP(F481,Codici!$A$2:$B$38,2,FALSE()))</f>
        <v/>
      </c>
      <c r="H481" s="74" t="inlineStr">
        <is>
          <t>Treppiedi S5B art. 3770</t>
        </is>
      </c>
      <c r="I481" s="74" t="n">
        <v>4.72</v>
      </c>
      <c r="J481" s="74" t="n">
        <v>13.57</v>
      </c>
      <c r="K481" s="74" t="inlineStr">
        <is>
          <t>31-DIC-97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989708</v>
      </c>
      <c r="C482" s="74" t="n">
        <v>644</v>
      </c>
      <c r="D482" s="74" t="inlineStr">
        <is>
          <t xml:space="preserve">CAT.  III </t>
        </is>
      </c>
      <c r="E482" s="74" t="inlineStr">
        <is>
          <t>BAAAAAGAEA</t>
        </is>
      </c>
      <c r="F482" s="74" t="n"/>
      <c r="G482" s="74">
        <f>IF(F482="","",VLOOKUP(F482,Codici!$A$2:$B$38,2,FALSE()))</f>
        <v/>
      </c>
      <c r="H482" s="74" t="inlineStr">
        <is>
          <t xml:space="preserve">Video proiettore </t>
        </is>
      </c>
      <c r="I482" s="74" t="n">
        <v>0</v>
      </c>
      <c r="J482" s="74" t="n">
        <v>0</v>
      </c>
      <c r="K482" s="74" t="inlineStr">
        <is>
          <t>13-SET-05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898783</v>
      </c>
      <c r="C483" s="74" t="n">
        <v>645</v>
      </c>
      <c r="D483" s="74" t="inlineStr">
        <is>
          <t xml:space="preserve">CAT.  I </t>
        </is>
      </c>
      <c r="E483" s="74" t="inlineStr">
        <is>
          <t>BAAAAAHAAA</t>
        </is>
      </c>
      <c r="F483" s="74" t="n"/>
      <c r="G483" s="74">
        <f>IF(F483="","",VLOOKUP(F483,Codici!$A$2:$B$38,2,FALSE()))</f>
        <v/>
      </c>
      <c r="H483" s="74" t="inlineStr">
        <is>
          <t>POLTRONCINA ERGONOMICA SH. ALTO BASE A 5 RAZZE ELEV. GAS. RIV.</t>
        </is>
      </c>
      <c r="I483" s="74" t="n">
        <v>63.5</v>
      </c>
      <c r="J483" s="74" t="n">
        <v>63.5</v>
      </c>
      <c r="K483" s="74" t="inlineStr">
        <is>
          <t>15-DIC-11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898784</v>
      </c>
      <c r="C484" s="74" t="n">
        <v>646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POLTRONCINA ERGONOMICA SH. ALTO BASE A 5 RAZZE ELEV. GAS. RIV.</t>
        </is>
      </c>
      <c r="I484" s="74" t="n">
        <v>63.5</v>
      </c>
      <c r="J484" s="74" t="n">
        <v>63.5</v>
      </c>
      <c r="K484" s="74" t="inlineStr">
        <is>
          <t>15-DIC-11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898785</v>
      </c>
      <c r="C485" s="74" t="n">
        <v>647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>POLTRONCINA ERGONOMICA SH. ALTO BASE A 5 RAZZE ELEV. GAS. RIV.</t>
        </is>
      </c>
      <c r="I485" s="74" t="n">
        <v>63.5</v>
      </c>
      <c r="J485" s="74" t="n">
        <v>63.5</v>
      </c>
      <c r="K485" s="74" t="inlineStr">
        <is>
          <t>15-DIC-11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898786</v>
      </c>
      <c r="C486" s="74" t="n">
        <v>648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POLTRONCINA ERGONOMICA SH. ALTO BASE A 5 RAZZE ELEV. GAS. RIV.</t>
        </is>
      </c>
      <c r="I486" s="74" t="n">
        <v>63.5</v>
      </c>
      <c r="J486" s="74" t="n">
        <v>63.5</v>
      </c>
      <c r="K486" s="74" t="inlineStr">
        <is>
          <t>15-DIC-11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898787</v>
      </c>
      <c r="C487" s="74" t="n">
        <v>649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POLTRONCINA ERGONOMICA SH. ALTO BASE A 5 RAZZE ELEV. GAS. RIV.</t>
        </is>
      </c>
      <c r="I487" s="74" t="n">
        <v>63.5</v>
      </c>
      <c r="J487" s="74" t="n">
        <v>63.5</v>
      </c>
      <c r="K487" s="74" t="inlineStr">
        <is>
          <t>15-DIC-11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898788</v>
      </c>
      <c r="C488" s="74" t="n">
        <v>650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POLTRONCINA ERGONOMICA SH. ALTO BASE A 5 RAZZE ELEV. GAS. RIV.</t>
        </is>
      </c>
      <c r="I488" s="74" t="n">
        <v>63.5</v>
      </c>
      <c r="J488" s="74" t="n">
        <v>63.5</v>
      </c>
      <c r="K488" s="74" t="inlineStr">
        <is>
          <t>15-DIC-11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898789</v>
      </c>
      <c r="C489" s="74" t="n">
        <v>651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POLTRONCINA ERGONOMICA SH. ALTO BASE A 5 RAZZE ELEV. GAS. RIV.</t>
        </is>
      </c>
      <c r="I489" s="74" t="n">
        <v>63.5</v>
      </c>
      <c r="J489" s="74" t="n">
        <v>63.5</v>
      </c>
      <c r="K489" s="74" t="inlineStr">
        <is>
          <t>15-DIC-11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898790</v>
      </c>
      <c r="C490" s="74" t="n">
        <v>652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POLTRONCINA DIREZIONALE MESH</t>
        </is>
      </c>
      <c r="I490" s="74" t="n">
        <v>120</v>
      </c>
      <c r="J490" s="74" t="n">
        <v>120</v>
      </c>
      <c r="K490" s="74" t="inlineStr">
        <is>
          <t>15-DIC-11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898791</v>
      </c>
      <c r="C491" s="74" t="n">
        <v>653</v>
      </c>
      <c r="D491" s="74" t="inlineStr">
        <is>
          <t xml:space="preserve">CAT.  I </t>
        </is>
      </c>
      <c r="E491" s="74" t="inlineStr">
        <is>
          <t>BAAAAAHAAA</t>
        </is>
      </c>
      <c r="F491" s="74" t="n"/>
      <c r="G491" s="74">
        <f>IF(F491="","",VLOOKUP(F491,Codici!$A$2:$B$38,2,FALSE()))</f>
        <v/>
      </c>
      <c r="H491" s="74" t="inlineStr">
        <is>
          <t>ARMADIO MET. ANTE BATT. C/ SERR N. 4 RIPIANI POS.</t>
        </is>
      </c>
      <c r="I491" s="74" t="n">
        <v>240</v>
      </c>
      <c r="J491" s="74" t="n">
        <v>240</v>
      </c>
      <c r="K491" s="74" t="inlineStr">
        <is>
          <t>15-DIC-11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898792</v>
      </c>
      <c r="C492" s="74" t="n">
        <v>654</v>
      </c>
      <c r="D492" s="74" t="inlineStr">
        <is>
          <t xml:space="preserve">CAT.  I </t>
        </is>
      </c>
      <c r="E492" s="74" t="inlineStr">
        <is>
          <t>BAAAAAHAAA</t>
        </is>
      </c>
      <c r="F492" s="74" t="n"/>
      <c r="G492" s="74">
        <f>IF(F492="","",VLOOKUP(F492,Codici!$A$2:$B$38,2,FALSE()))</f>
        <v/>
      </c>
      <c r="H492" s="74" t="inlineStr">
        <is>
          <t>ARMADIO MET. ANTE BATT. C/ SERR N. 4 RIPIANI POS.</t>
        </is>
      </c>
      <c r="I492" s="74" t="n">
        <v>240</v>
      </c>
      <c r="J492" s="74" t="n">
        <v>240</v>
      </c>
      <c r="K492" s="74" t="inlineStr">
        <is>
          <t>15-DIC-11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767123</v>
      </c>
      <c r="C493" s="74" t="n">
        <v>656</v>
      </c>
      <c r="D493" s="74" t="inlineStr">
        <is>
          <t xml:space="preserve">CAT.  I </t>
        </is>
      </c>
      <c r="E493" s="74" t="inlineStr">
        <is>
          <t>BAAAAAHAAA</t>
        </is>
      </c>
      <c r="F493" s="74" t="n"/>
      <c r="G493" s="74">
        <f>IF(F493="","",VLOOKUP(F493,Codici!$A$2:$B$38,2,FALSE()))</f>
        <v/>
      </c>
      <c r="H493" s="74" t="inlineStr">
        <is>
          <t>supporto per fotocopiatrice</t>
        </is>
      </c>
      <c r="I493" s="74" t="n">
        <v>17.39</v>
      </c>
      <c r="J493" s="74" t="n">
        <v>49.97</v>
      </c>
      <c r="K493" s="74" t="inlineStr">
        <is>
          <t>31-DIC-97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767103</v>
      </c>
      <c r="C494" s="74" t="n">
        <v>658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Sedie in plastica</t>
        </is>
      </c>
      <c r="I494" s="74" t="n">
        <v>2.46</v>
      </c>
      <c r="J494" s="74" t="n">
        <v>7.08</v>
      </c>
      <c r="K494" s="74" t="inlineStr">
        <is>
          <t>31-DIC-97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767104</v>
      </c>
      <c r="C495" s="74" t="n">
        <v>659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Sedie in plastica</t>
        </is>
      </c>
      <c r="I495" s="74" t="n">
        <v>2.46</v>
      </c>
      <c r="J495" s="74" t="n">
        <v>7.08</v>
      </c>
      <c r="K495" s="74" t="inlineStr">
        <is>
          <t>31-DIC-97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767139</v>
      </c>
      <c r="C496" s="74" t="n">
        <v>660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>Sedie in plastica</t>
        </is>
      </c>
      <c r="I496" s="74" t="n">
        <v>2.46</v>
      </c>
      <c r="J496" s="74" t="n">
        <v>7.08</v>
      </c>
      <c r="K496" s="74" t="inlineStr">
        <is>
          <t>31-DIC-97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767105</v>
      </c>
      <c r="C497" s="74" t="n">
        <v>661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Sedie in plastica</t>
        </is>
      </c>
      <c r="I497" s="74" t="n">
        <v>2.46</v>
      </c>
      <c r="J497" s="74" t="n">
        <v>7.08</v>
      </c>
      <c r="K497" s="74" t="inlineStr">
        <is>
          <t>31-DIC-97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767157</v>
      </c>
      <c r="C498" s="74" t="n">
        <v>662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Sedie in plastica</t>
        </is>
      </c>
      <c r="I498" s="74" t="n">
        <v>2.46</v>
      </c>
      <c r="J498" s="74" t="n">
        <v>7.08</v>
      </c>
      <c r="K498" s="74" t="inlineStr">
        <is>
          <t>31-DIC-97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767140</v>
      </c>
      <c r="C499" s="74" t="n">
        <v>663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Sedie in plastica</t>
        </is>
      </c>
      <c r="I499" s="74" t="n">
        <v>2.46</v>
      </c>
      <c r="J499" s="74" t="n">
        <v>7.08</v>
      </c>
      <c r="K499" s="74" t="inlineStr">
        <is>
          <t>31-DIC-97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767127</v>
      </c>
      <c r="C500" s="74" t="n">
        <v>664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Sedie in plastica</t>
        </is>
      </c>
      <c r="I500" s="74" t="n">
        <v>2.46</v>
      </c>
      <c r="J500" s="74" t="n">
        <v>7.08</v>
      </c>
      <c r="K500" s="74" t="inlineStr">
        <is>
          <t>31-DIC-97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767158</v>
      </c>
      <c r="C501" s="74" t="n">
        <v>665</v>
      </c>
      <c r="D501" s="74" t="inlineStr">
        <is>
          <t xml:space="preserve">CAT.  I </t>
        </is>
      </c>
      <c r="E501" s="74" t="inlineStr">
        <is>
          <t>BAAAAAHAAA</t>
        </is>
      </c>
      <c r="F501" s="74" t="n"/>
      <c r="G501" s="74">
        <f>IF(F501="","",VLOOKUP(F501,Codici!$A$2:$B$38,2,FALSE()))</f>
        <v/>
      </c>
      <c r="H501" s="74" t="inlineStr">
        <is>
          <t>Sedie in plastica</t>
        </is>
      </c>
      <c r="I501" s="74" t="n">
        <v>2.46</v>
      </c>
      <c r="J501" s="74" t="n">
        <v>7.08</v>
      </c>
      <c r="K501" s="74" t="inlineStr">
        <is>
          <t>31-DIC-97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767106</v>
      </c>
      <c r="C502" s="74" t="n">
        <v>666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Sedie in plastica</t>
        </is>
      </c>
      <c r="I502" s="74" t="n">
        <v>2.46</v>
      </c>
      <c r="J502" s="74" t="n">
        <v>7.08</v>
      </c>
      <c r="K502" s="74" t="inlineStr">
        <is>
          <t>31-DIC-97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767185</v>
      </c>
      <c r="C503" s="74" t="n">
        <v>667</v>
      </c>
      <c r="D503" s="74" t="inlineStr">
        <is>
          <t xml:space="preserve">CAT.  I </t>
        </is>
      </c>
      <c r="E503" s="74" t="inlineStr">
        <is>
          <t>BAAAAAHAAA</t>
        </is>
      </c>
      <c r="F503" s="74" t="n"/>
      <c r="G503" s="74">
        <f>IF(F503="","",VLOOKUP(F503,Codici!$A$2:$B$38,2,FALSE()))</f>
        <v/>
      </c>
      <c r="H503" s="74" t="inlineStr">
        <is>
          <t>Sedie in plastica</t>
        </is>
      </c>
      <c r="I503" s="74" t="n">
        <v>2.46</v>
      </c>
      <c r="J503" s="74" t="n">
        <v>7.08</v>
      </c>
      <c r="K503" s="74" t="inlineStr">
        <is>
          <t>31-DIC-97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767107</v>
      </c>
      <c r="C504" s="74" t="n">
        <v>668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Sedie in plastica</t>
        </is>
      </c>
      <c r="I504" s="74" t="n">
        <v>2.46</v>
      </c>
      <c r="J504" s="74" t="n">
        <v>7.08</v>
      </c>
      <c r="K504" s="74" t="inlineStr">
        <is>
          <t>31-DIC-97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767159</v>
      </c>
      <c r="C505" s="74" t="n">
        <v>669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Sedie in plastica</t>
        </is>
      </c>
      <c r="I505" s="74" t="n">
        <v>2.46</v>
      </c>
      <c r="J505" s="74" t="n">
        <v>7.08</v>
      </c>
      <c r="K505" s="74" t="inlineStr">
        <is>
          <t>31-DIC-97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767072</v>
      </c>
      <c r="C506" s="74" t="n">
        <v>670</v>
      </c>
      <c r="D506" s="74" t="inlineStr">
        <is>
          <t xml:space="preserve">CAT.  I </t>
        </is>
      </c>
      <c r="E506" s="74" t="inlineStr">
        <is>
          <t>BAAAAAHAAA</t>
        </is>
      </c>
      <c r="F506" s="74" t="n"/>
      <c r="G506" s="74">
        <f>IF(F506="","",VLOOKUP(F506,Codici!$A$2:$B$38,2,FALSE()))</f>
        <v/>
      </c>
      <c r="H506" s="74" t="inlineStr">
        <is>
          <t>Sedie in plastica</t>
        </is>
      </c>
      <c r="I506" s="74" t="n">
        <v>2.46</v>
      </c>
      <c r="J506" s="74" t="n">
        <v>7.08</v>
      </c>
      <c r="K506" s="74" t="inlineStr">
        <is>
          <t>31-DIC-97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767048</v>
      </c>
      <c r="C507" s="74" t="n">
        <v>671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Sedie in plastica</t>
        </is>
      </c>
      <c r="I507" s="74" t="n">
        <v>2.46</v>
      </c>
      <c r="J507" s="74" t="n">
        <v>7.08</v>
      </c>
      <c r="K507" s="74" t="inlineStr">
        <is>
          <t>31-DIC-97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767049</v>
      </c>
      <c r="C508" s="74" t="n">
        <v>672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Sedie in plastica</t>
        </is>
      </c>
      <c r="I508" s="74" t="n">
        <v>2.46</v>
      </c>
      <c r="J508" s="74" t="n">
        <v>7.08</v>
      </c>
      <c r="K508" s="74" t="inlineStr">
        <is>
          <t>31-DIC-97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767050</v>
      </c>
      <c r="C509" s="74" t="n">
        <v>673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Sedie in plastica</t>
        </is>
      </c>
      <c r="I509" s="74" t="n">
        <v>2.46</v>
      </c>
      <c r="J509" s="74" t="n">
        <v>7.08</v>
      </c>
      <c r="K509" s="74" t="inlineStr">
        <is>
          <t>31-DIC-97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767128</v>
      </c>
      <c r="C510" s="74" t="n">
        <v>674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Sedie in plastica</t>
        </is>
      </c>
      <c r="I510" s="74" t="n">
        <v>2.46</v>
      </c>
      <c r="J510" s="74" t="n">
        <v>7.08</v>
      </c>
      <c r="K510" s="74" t="inlineStr">
        <is>
          <t>31-DIC-97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767186</v>
      </c>
      <c r="C511" s="74" t="n">
        <v>675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>Sedie in plastica</t>
        </is>
      </c>
      <c r="I511" s="74" t="n">
        <v>2.46</v>
      </c>
      <c r="J511" s="74" t="n">
        <v>7.08</v>
      </c>
      <c r="K511" s="74" t="inlineStr">
        <is>
          <t>31-DIC-97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767073</v>
      </c>
      <c r="C512" s="74" t="n">
        <v>676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Sedie in plastica</t>
        </is>
      </c>
      <c r="I512" s="74" t="n">
        <v>2.46</v>
      </c>
      <c r="J512" s="74" t="n">
        <v>7.08</v>
      </c>
      <c r="K512" s="74" t="inlineStr">
        <is>
          <t>31-DIC-97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767160</v>
      </c>
      <c r="C513" s="74" t="n">
        <v>677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Sedie in plastica</t>
        </is>
      </c>
      <c r="I513" s="74" t="n">
        <v>2.46</v>
      </c>
      <c r="J513" s="74" t="n">
        <v>7.08</v>
      </c>
      <c r="K513" s="74" t="inlineStr">
        <is>
          <t>31-DIC-97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767051</v>
      </c>
      <c r="C514" s="74" t="n">
        <v>678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Sedie in plastica</t>
        </is>
      </c>
      <c r="I514" s="74" t="n">
        <v>2.46</v>
      </c>
      <c r="J514" s="74" t="n">
        <v>7.08</v>
      </c>
      <c r="K514" s="74" t="inlineStr">
        <is>
          <t>31-DIC-97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767108</v>
      </c>
      <c r="C515" s="74" t="n">
        <v>679</v>
      </c>
      <c r="D515" s="74" t="inlineStr">
        <is>
          <t xml:space="preserve">CAT.  I </t>
        </is>
      </c>
      <c r="E515" s="74" t="inlineStr">
        <is>
          <t>BAAAAAHAAA</t>
        </is>
      </c>
      <c r="F515" s="74" t="n"/>
      <c r="G515" s="74">
        <f>IF(F515="","",VLOOKUP(F515,Codici!$A$2:$B$38,2,FALSE()))</f>
        <v/>
      </c>
      <c r="H515" s="74" t="inlineStr">
        <is>
          <t>Sedie in plastica</t>
        </is>
      </c>
      <c r="I515" s="74" t="n">
        <v>2.46</v>
      </c>
      <c r="J515" s="74" t="n">
        <v>7.08</v>
      </c>
      <c r="K515" s="74" t="inlineStr">
        <is>
          <t>31-DIC-97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767161</v>
      </c>
      <c r="C516" s="74" t="n">
        <v>680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Sedie in plastica</t>
        </is>
      </c>
      <c r="I516" s="74" t="n">
        <v>2.46</v>
      </c>
      <c r="J516" s="74" t="n">
        <v>7.08</v>
      </c>
      <c r="K516" s="74" t="inlineStr">
        <is>
          <t>31-DIC-97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767129</v>
      </c>
      <c r="C517" s="74" t="n">
        <v>681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Sedie in plastica</t>
        </is>
      </c>
      <c r="I517" s="74" t="n">
        <v>2.46</v>
      </c>
      <c r="J517" s="74" t="n">
        <v>7.08</v>
      </c>
      <c r="K517" s="74" t="inlineStr">
        <is>
          <t>31-DIC-97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767052</v>
      </c>
      <c r="C518" s="74" t="n">
        <v>682</v>
      </c>
      <c r="D518" s="74" t="inlineStr">
        <is>
          <t xml:space="preserve">CAT.  I </t>
        </is>
      </c>
      <c r="E518" s="74" t="inlineStr">
        <is>
          <t>BAAAAAHAAA</t>
        </is>
      </c>
      <c r="F518" s="74" t="n"/>
      <c r="G518" s="74">
        <f>IF(F518="","",VLOOKUP(F518,Codici!$A$2:$B$38,2,FALSE()))</f>
        <v/>
      </c>
      <c r="H518" s="74" t="inlineStr">
        <is>
          <t>Sedie in plastica</t>
        </is>
      </c>
      <c r="I518" s="74" t="n">
        <v>2.46</v>
      </c>
      <c r="J518" s="74" t="n">
        <v>7.08</v>
      </c>
      <c r="K518" s="74" t="inlineStr">
        <is>
          <t>31-DIC-97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767053</v>
      </c>
      <c r="C519" s="74" t="n">
        <v>683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Sedie in plastica</t>
        </is>
      </c>
      <c r="I519" s="74" t="n">
        <v>2.46</v>
      </c>
      <c r="J519" s="74" t="n">
        <v>7.08</v>
      </c>
      <c r="K519" s="74" t="inlineStr">
        <is>
          <t>31-DIC-97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767141</v>
      </c>
      <c r="C520" s="74" t="n">
        <v>684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Sedie in plastica</t>
        </is>
      </c>
      <c r="I520" s="74" t="n">
        <v>2.46</v>
      </c>
      <c r="J520" s="74" t="n">
        <v>7.08</v>
      </c>
      <c r="K520" s="74" t="inlineStr">
        <is>
          <t>31-DIC-97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767187</v>
      </c>
      <c r="C521" s="74" t="n">
        <v>685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Sedie in plastica</t>
        </is>
      </c>
      <c r="I521" s="74" t="n">
        <v>2.46</v>
      </c>
      <c r="J521" s="74" t="n">
        <v>7.08</v>
      </c>
      <c r="K521" s="74" t="inlineStr">
        <is>
          <t>31-DIC-97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767188</v>
      </c>
      <c r="C522" s="74" t="n">
        <v>686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Sedie in plastica</t>
        </is>
      </c>
      <c r="I522" s="74" t="n">
        <v>2.46</v>
      </c>
      <c r="J522" s="74" t="n">
        <v>7.08</v>
      </c>
      <c r="K522" s="74" t="inlineStr">
        <is>
          <t>31-DIC-97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767162</v>
      </c>
      <c r="C523" s="74" t="n">
        <v>687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Sedie in plastica</t>
        </is>
      </c>
      <c r="I523" s="74" t="n">
        <v>2.46</v>
      </c>
      <c r="J523" s="74" t="n">
        <v>7.08</v>
      </c>
      <c r="K523" s="74" t="inlineStr">
        <is>
          <t>31-DIC-97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767109</v>
      </c>
      <c r="C524" s="74" t="n">
        <v>688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Sedie in plastica</t>
        </is>
      </c>
      <c r="I524" s="74" t="n">
        <v>2.46</v>
      </c>
      <c r="J524" s="74" t="n">
        <v>7.08</v>
      </c>
      <c r="K524" s="74" t="inlineStr">
        <is>
          <t>31-DIC-97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767163</v>
      </c>
      <c r="C525" s="74" t="n">
        <v>689</v>
      </c>
      <c r="D525" s="74" t="inlineStr">
        <is>
          <t xml:space="preserve">CAT.  I </t>
        </is>
      </c>
      <c r="E525" s="74" t="inlineStr">
        <is>
          <t>BAAAAAHAAA</t>
        </is>
      </c>
      <c r="F525" s="74" t="n"/>
      <c r="G525" s="74">
        <f>IF(F525="","",VLOOKUP(F525,Codici!$A$2:$B$38,2,FALSE()))</f>
        <v/>
      </c>
      <c r="H525" s="74" t="inlineStr">
        <is>
          <t>Sedie in plastica</t>
        </is>
      </c>
      <c r="I525" s="74" t="n">
        <v>2.46</v>
      </c>
      <c r="J525" s="74" t="n">
        <v>7.08</v>
      </c>
      <c r="K525" s="74" t="inlineStr">
        <is>
          <t>31-DIC-97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767142</v>
      </c>
      <c r="C526" s="74" t="n">
        <v>690</v>
      </c>
      <c r="D526" s="74" t="inlineStr">
        <is>
          <t xml:space="preserve">CAT.  I </t>
        </is>
      </c>
      <c r="E526" s="74" t="inlineStr">
        <is>
          <t>BAAAAAHAAA</t>
        </is>
      </c>
      <c r="F526" s="74" t="n"/>
      <c r="G526" s="74">
        <f>IF(F526="","",VLOOKUP(F526,Codici!$A$2:$B$38,2,FALSE()))</f>
        <v/>
      </c>
      <c r="H526" s="74" t="inlineStr">
        <is>
          <t>Sedie in plastica</t>
        </is>
      </c>
      <c r="I526" s="74" t="n">
        <v>2.46</v>
      </c>
      <c r="J526" s="74" t="n">
        <v>7.08</v>
      </c>
      <c r="K526" s="74" t="inlineStr">
        <is>
          <t>31-DIC-97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767074</v>
      </c>
      <c r="C527" s="74" t="n">
        <v>691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Sedie in plastica</t>
        </is>
      </c>
      <c r="I527" s="74" t="n">
        <v>2.46</v>
      </c>
      <c r="J527" s="74" t="n">
        <v>7.08</v>
      </c>
      <c r="K527" s="74" t="inlineStr">
        <is>
          <t>31-DIC-97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767164</v>
      </c>
      <c r="C528" s="74" t="n">
        <v>692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Sedie in plastica</t>
        </is>
      </c>
      <c r="I528" s="74" t="n">
        <v>2.46</v>
      </c>
      <c r="J528" s="74" t="n">
        <v>7.08</v>
      </c>
      <c r="K528" s="74" t="inlineStr">
        <is>
          <t>31-DIC-97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767165</v>
      </c>
      <c r="C529" s="74" t="n">
        <v>693</v>
      </c>
      <c r="D529" s="74" t="inlineStr">
        <is>
          <t xml:space="preserve">CAT.  I </t>
        </is>
      </c>
      <c r="E529" s="74" t="inlineStr">
        <is>
          <t>BAAAAAHAAA</t>
        </is>
      </c>
      <c r="F529" s="74" t="n"/>
      <c r="G529" s="74">
        <f>IF(F529="","",VLOOKUP(F529,Codici!$A$2:$B$38,2,FALSE()))</f>
        <v/>
      </c>
      <c r="H529" s="74" t="inlineStr">
        <is>
          <t>Sedie in plastica</t>
        </is>
      </c>
      <c r="I529" s="74" t="n">
        <v>2.46</v>
      </c>
      <c r="J529" s="74" t="n">
        <v>7.08</v>
      </c>
      <c r="K529" s="74" t="inlineStr">
        <is>
          <t>31-DIC-97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767089</v>
      </c>
      <c r="C530" s="74" t="n">
        <v>694</v>
      </c>
      <c r="D530" s="74" t="inlineStr">
        <is>
          <t xml:space="preserve">CAT.  I </t>
        </is>
      </c>
      <c r="E530" s="74" t="inlineStr">
        <is>
          <t>BAAAAAHAAA</t>
        </is>
      </c>
      <c r="F530" s="74" t="n"/>
      <c r="G530" s="74">
        <f>IF(F530="","",VLOOKUP(F530,Codici!$A$2:$B$38,2,FALSE()))</f>
        <v/>
      </c>
      <c r="H530" s="74" t="inlineStr">
        <is>
          <t>Sedie in plastica</t>
        </is>
      </c>
      <c r="I530" s="74" t="n">
        <v>2.46</v>
      </c>
      <c r="J530" s="74" t="n">
        <v>7.08</v>
      </c>
      <c r="K530" s="74" t="inlineStr">
        <is>
          <t>31-DIC-97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767143</v>
      </c>
      <c r="C531" s="74" t="n">
        <v>695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Sedie in plastica</t>
        </is>
      </c>
      <c r="I531" s="74" t="n">
        <v>2.46</v>
      </c>
      <c r="J531" s="74" t="n">
        <v>7.08</v>
      </c>
      <c r="K531" s="74" t="inlineStr">
        <is>
          <t>31-DIC-97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767166</v>
      </c>
      <c r="C532" s="74" t="n">
        <v>696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Sedie in plastica</t>
        </is>
      </c>
      <c r="I532" s="74" t="n">
        <v>2.46</v>
      </c>
      <c r="J532" s="74" t="n">
        <v>7.08</v>
      </c>
      <c r="K532" s="74" t="inlineStr">
        <is>
          <t>31-DIC-97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767130</v>
      </c>
      <c r="C533" s="74" t="n">
        <v>697</v>
      </c>
      <c r="D533" s="74" t="inlineStr">
        <is>
          <t xml:space="preserve">CAT.  I </t>
        </is>
      </c>
      <c r="E533" s="74" t="inlineStr">
        <is>
          <t>BAAAAAHAAA</t>
        </is>
      </c>
      <c r="F533" s="74" t="n"/>
      <c r="G533" s="74">
        <f>IF(F533="","",VLOOKUP(F533,Codici!$A$2:$B$38,2,FALSE()))</f>
        <v/>
      </c>
      <c r="H533" s="74" t="inlineStr">
        <is>
          <t>Sedie in plastica</t>
        </is>
      </c>
      <c r="I533" s="74" t="n">
        <v>2.46</v>
      </c>
      <c r="J533" s="74" t="n">
        <v>7.08</v>
      </c>
      <c r="K533" s="74" t="inlineStr">
        <is>
          <t>31-DIC-97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767167</v>
      </c>
      <c r="C534" s="74" t="n">
        <v>698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>Sedie in plastica</t>
        </is>
      </c>
      <c r="I534" s="74" t="n">
        <v>2.46</v>
      </c>
      <c r="J534" s="74" t="n">
        <v>7.08</v>
      </c>
      <c r="K534" s="74" t="inlineStr">
        <is>
          <t>31-DIC-97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767189</v>
      </c>
      <c r="C535" s="74" t="n">
        <v>699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>Sedie in plastica</t>
        </is>
      </c>
      <c r="I535" s="74" t="n">
        <v>2.46</v>
      </c>
      <c r="J535" s="74" t="n">
        <v>7.08</v>
      </c>
      <c r="K535" s="74" t="inlineStr">
        <is>
          <t>31-DIC-97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767144</v>
      </c>
      <c r="C536" s="74" t="n">
        <v>700</v>
      </c>
      <c r="D536" s="74" t="inlineStr">
        <is>
          <t xml:space="preserve">CAT.  I </t>
        </is>
      </c>
      <c r="E536" s="74" t="inlineStr">
        <is>
          <t>BAAAAAHAAA</t>
        </is>
      </c>
      <c r="F536" s="74" t="n"/>
      <c r="G536" s="74">
        <f>IF(F536="","",VLOOKUP(F536,Codici!$A$2:$B$38,2,FALSE()))</f>
        <v/>
      </c>
      <c r="H536" s="74" t="inlineStr">
        <is>
          <t>Sedie in plastica</t>
        </is>
      </c>
      <c r="I536" s="74" t="n">
        <v>2.46</v>
      </c>
      <c r="J536" s="74" t="n">
        <v>7.08</v>
      </c>
      <c r="K536" s="74" t="inlineStr">
        <is>
          <t>31-DIC-97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767145</v>
      </c>
      <c r="C537" s="74" t="n">
        <v>701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Sedie in plastica</t>
        </is>
      </c>
      <c r="I537" s="74" t="n">
        <v>2.46</v>
      </c>
      <c r="J537" s="74" t="n">
        <v>7.08</v>
      </c>
      <c r="K537" s="74" t="inlineStr">
        <is>
          <t>31-DIC-97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767054</v>
      </c>
      <c r="C538" s="74" t="n">
        <v>702</v>
      </c>
      <c r="D538" s="74" t="inlineStr">
        <is>
          <t xml:space="preserve">CAT.  I </t>
        </is>
      </c>
      <c r="E538" s="74" t="inlineStr">
        <is>
          <t>BAAAAAHAAA</t>
        </is>
      </c>
      <c r="F538" s="74" t="n"/>
      <c r="G538" s="74">
        <f>IF(F538="","",VLOOKUP(F538,Codici!$A$2:$B$38,2,FALSE()))</f>
        <v/>
      </c>
      <c r="H538" s="74" t="inlineStr">
        <is>
          <t>Sedie in plastica</t>
        </is>
      </c>
      <c r="I538" s="74" t="n">
        <v>2.46</v>
      </c>
      <c r="J538" s="74" t="n">
        <v>7.08</v>
      </c>
      <c r="K538" s="74" t="inlineStr">
        <is>
          <t>31-DIC-97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767168</v>
      </c>
      <c r="C539" s="74" t="n">
        <v>703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Sedie in plastica</t>
        </is>
      </c>
      <c r="I539" s="74" t="n">
        <v>2.46</v>
      </c>
      <c r="J539" s="74" t="n">
        <v>7.08</v>
      </c>
      <c r="K539" s="74" t="inlineStr">
        <is>
          <t>31-DIC-97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767131</v>
      </c>
      <c r="C540" s="74" t="n">
        <v>704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>Sedie in plastica</t>
        </is>
      </c>
      <c r="I540" s="74" t="n">
        <v>2.46</v>
      </c>
      <c r="J540" s="74" t="n">
        <v>7.08</v>
      </c>
      <c r="K540" s="74" t="inlineStr">
        <is>
          <t>31-DIC-97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767110</v>
      </c>
      <c r="C541" s="74" t="n">
        <v>705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Sedie in plastica</t>
        </is>
      </c>
      <c r="I541" s="74" t="n">
        <v>2.46</v>
      </c>
      <c r="J541" s="74" t="n">
        <v>7.08</v>
      </c>
      <c r="K541" s="74" t="inlineStr">
        <is>
          <t>31-DIC-97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767190</v>
      </c>
      <c r="C542" s="74" t="n">
        <v>706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Sedie in plastica</t>
        </is>
      </c>
      <c r="I542" s="74" t="n">
        <v>2.46</v>
      </c>
      <c r="J542" s="74" t="n">
        <v>7.08</v>
      </c>
      <c r="K542" s="74" t="inlineStr">
        <is>
          <t>31-DIC-97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767191</v>
      </c>
      <c r="C543" s="74" t="n">
        <v>707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Sedie in plastica</t>
        </is>
      </c>
      <c r="I543" s="74" t="n">
        <v>2.46</v>
      </c>
      <c r="J543" s="74" t="n">
        <v>7.08</v>
      </c>
      <c r="K543" s="74" t="inlineStr">
        <is>
          <t>31-DIC-97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767146</v>
      </c>
      <c r="C544" s="74" t="n">
        <v>708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Sedie in plastica</t>
        </is>
      </c>
      <c r="I544" s="74" t="n">
        <v>2.46</v>
      </c>
      <c r="J544" s="74" t="n">
        <v>7.08</v>
      </c>
      <c r="K544" s="74" t="inlineStr">
        <is>
          <t>31-DIC-97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767055</v>
      </c>
      <c r="C545" s="74" t="n">
        <v>709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Sedie in plastica</t>
        </is>
      </c>
      <c r="I545" s="74" t="n">
        <v>2.46</v>
      </c>
      <c r="J545" s="74" t="n">
        <v>7.08</v>
      </c>
      <c r="K545" s="74" t="inlineStr">
        <is>
          <t>31-DIC-97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767091</v>
      </c>
      <c r="C546" s="74" t="n">
        <v>710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Classificatore olivetti A0</t>
        </is>
      </c>
      <c r="I546" s="74" t="n">
        <v>139.88</v>
      </c>
      <c r="J546" s="74" t="n">
        <v>401.96</v>
      </c>
      <c r="K546" s="74" t="inlineStr">
        <is>
          <t>31-DIC-97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767092</v>
      </c>
      <c r="C547" s="74" t="n">
        <v>711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Classificatore olivetti A0</t>
        </is>
      </c>
      <c r="I547" s="74" t="n">
        <v>139.88</v>
      </c>
      <c r="J547" s="74" t="n">
        <v>401.96</v>
      </c>
      <c r="K547" s="74" t="inlineStr">
        <is>
          <t>31-DIC-97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767076</v>
      </c>
      <c r="C548" s="74" t="n">
        <v>712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Cassettiera 4 cassetti art. 068</t>
        </is>
      </c>
      <c r="I548" s="74" t="n">
        <v>21.99</v>
      </c>
      <c r="J548" s="74" t="n">
        <v>63.2</v>
      </c>
      <c r="K548" s="74" t="inlineStr">
        <is>
          <t>31-DIC-97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767148</v>
      </c>
      <c r="C549" s="74" t="n">
        <v>713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Cassettiera art. 066</t>
        </is>
      </c>
      <c r="I549" s="74" t="n">
        <v>6.44</v>
      </c>
      <c r="J549" s="74" t="n">
        <v>18.51</v>
      </c>
      <c r="K549" s="74" t="inlineStr">
        <is>
          <t>31-DIC-97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767192</v>
      </c>
      <c r="C550" s="74" t="n">
        <v>714</v>
      </c>
      <c r="D550" s="74" t="inlineStr">
        <is>
          <t xml:space="preserve">CAT.  I </t>
        </is>
      </c>
      <c r="E550" s="74" t="inlineStr">
        <is>
          <t>BAAAAAHAAA</t>
        </is>
      </c>
      <c r="F550" s="74" t="n"/>
      <c r="G550" s="74">
        <f>IF(F550="","",VLOOKUP(F550,Codici!$A$2:$B$38,2,FALSE()))</f>
        <v/>
      </c>
      <c r="H550" s="74" t="inlineStr">
        <is>
          <t>Mobile basso 263 art. 095</t>
        </is>
      </c>
      <c r="I550" s="74" t="n">
        <v>74.14</v>
      </c>
      <c r="J550" s="74" t="n">
        <v>213.05</v>
      </c>
      <c r="K550" s="74" t="inlineStr">
        <is>
          <t>31-DIC-97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767149</v>
      </c>
      <c r="C551" s="74" t="n">
        <v>716</v>
      </c>
      <c r="D551" s="74" t="inlineStr">
        <is>
          <t xml:space="preserve">CAT.  I </t>
        </is>
      </c>
      <c r="E551" s="74" t="inlineStr">
        <is>
          <t>BAAAAAHAAA</t>
        </is>
      </c>
      <c r="F551" s="74" t="n"/>
      <c r="G551" s="74">
        <f>IF(F551="","",VLOOKUP(F551,Codici!$A$2:$B$38,2,FALSE()))</f>
        <v/>
      </c>
      <c r="H551" s="74" t="inlineStr">
        <is>
          <t>Libreria bassa</t>
        </is>
      </c>
      <c r="I551" s="74" t="n">
        <v>10.6</v>
      </c>
      <c r="J551" s="74" t="n">
        <v>30.47</v>
      </c>
      <c r="K551" s="74" t="inlineStr">
        <is>
          <t>31-DIC-97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767193</v>
      </c>
      <c r="C552" s="74" t="n">
        <v>717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Libreria bassa</t>
        </is>
      </c>
      <c r="I552" s="74" t="n">
        <v>10.6</v>
      </c>
      <c r="J552" s="74" t="n">
        <v>30.47</v>
      </c>
      <c r="K552" s="74" t="inlineStr">
        <is>
          <t>31-DIC-97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767194</v>
      </c>
      <c r="C553" s="74" t="n">
        <v>718</v>
      </c>
      <c r="D553" s="74" t="inlineStr">
        <is>
          <t xml:space="preserve">CAT.  I </t>
        </is>
      </c>
      <c r="E553" s="74" t="inlineStr">
        <is>
          <t>BAAAAAHAAA</t>
        </is>
      </c>
      <c r="F553" s="74" t="n"/>
      <c r="G553" s="74">
        <f>IF(F553="","",VLOOKUP(F553,Codici!$A$2:$B$38,2,FALSE()))</f>
        <v/>
      </c>
      <c r="H553" s="74" t="inlineStr">
        <is>
          <t>Scrivania partner nc</t>
        </is>
      </c>
      <c r="I553" s="74" t="n">
        <v>25.7</v>
      </c>
      <c r="J553" s="74" t="n">
        <v>73.86</v>
      </c>
      <c r="K553" s="74" t="inlineStr">
        <is>
          <t>31-DIC-97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767171</v>
      </c>
      <c r="C554" s="74" t="n">
        <v>719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Kit  scaffale</t>
        </is>
      </c>
      <c r="I554" s="74" t="n">
        <v>6.48</v>
      </c>
      <c r="J554" s="74" t="n">
        <v>18.63</v>
      </c>
      <c r="K554" s="74" t="inlineStr">
        <is>
          <t>31-DIC-97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767112</v>
      </c>
      <c r="C555" s="74" t="n">
        <v>720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Kit  scaffale</t>
        </is>
      </c>
      <c r="I555" s="74" t="n">
        <v>6.48</v>
      </c>
      <c r="J555" s="74" t="n">
        <v>18.63</v>
      </c>
      <c r="K555" s="74" t="inlineStr">
        <is>
          <t>31-DIC-97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767113</v>
      </c>
      <c r="C556" s="74" t="n">
        <v>721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Scrivania  partner nc</t>
        </is>
      </c>
      <c r="I556" s="74" t="n">
        <v>26.48</v>
      </c>
      <c r="J556" s="74" t="n">
        <v>76.09999999999999</v>
      </c>
      <c r="K556" s="74" t="inlineStr">
        <is>
          <t>31-DIC-97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767150</v>
      </c>
      <c r="C557" s="74" t="n">
        <v>722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Scrivania  partner nc</t>
        </is>
      </c>
      <c r="I557" s="74" t="n">
        <v>26.48</v>
      </c>
      <c r="J557" s="74" t="n">
        <v>76.09999999999999</v>
      </c>
      <c r="K557" s="74" t="inlineStr">
        <is>
          <t>31-DIC-97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767195</v>
      </c>
      <c r="C558" s="74" t="n">
        <v>723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Cassettiera 2/c partner</t>
        </is>
      </c>
      <c r="I558" s="74" t="n">
        <v>23.03</v>
      </c>
      <c r="J558" s="74" t="n">
        <v>66.19</v>
      </c>
      <c r="K558" s="74" t="inlineStr">
        <is>
          <t>31-DIC-97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767114</v>
      </c>
      <c r="C559" s="74" t="n">
        <v>724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Cassettiera 2/c partner</t>
        </is>
      </c>
      <c r="I559" s="74" t="n">
        <v>23.03</v>
      </c>
      <c r="J559" s="74" t="n">
        <v>66.19</v>
      </c>
      <c r="K559" s="74" t="inlineStr">
        <is>
          <t>31-DIC-97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767057</v>
      </c>
      <c r="C560" s="74" t="n">
        <v>725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Scrivania cm 160 G.G.LAS</t>
        </is>
      </c>
      <c r="I560" s="74" t="n">
        <v>43.67</v>
      </c>
      <c r="J560" s="74" t="n">
        <v>125.5</v>
      </c>
      <c r="K560" s="74" t="inlineStr">
        <is>
          <t>31-DIC-97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767058</v>
      </c>
      <c r="C561" s="74" t="n">
        <v>726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Scrivania cm 160 G.G.LAS</t>
        </is>
      </c>
      <c r="I561" s="74" t="n">
        <v>43.67</v>
      </c>
      <c r="J561" s="74" t="n">
        <v>125.5</v>
      </c>
      <c r="K561" s="74" t="inlineStr">
        <is>
          <t>31-DIC-97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767172</v>
      </c>
      <c r="C562" s="74" t="n">
        <v>727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Poltrona girevole</t>
        </is>
      </c>
      <c r="I562" s="74" t="n">
        <v>56.29</v>
      </c>
      <c r="J562" s="74" t="n">
        <v>161.75</v>
      </c>
      <c r="K562" s="74" t="inlineStr">
        <is>
          <t>31-DIC-97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767079</v>
      </c>
      <c r="C563" s="74" t="n">
        <v>728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Cassettiera scriv. din. las grigia</t>
        </is>
      </c>
      <c r="I563" s="74" t="n">
        <v>40.44</v>
      </c>
      <c r="J563" s="74" t="n">
        <v>116.2</v>
      </c>
      <c r="K563" s="74" t="inlineStr">
        <is>
          <t>31-DIC-97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767173</v>
      </c>
      <c r="C564" s="74" t="n">
        <v>729</v>
      </c>
      <c r="D564" s="74" t="inlineStr">
        <is>
          <t xml:space="preserve">CAT.  I </t>
        </is>
      </c>
      <c r="E564" s="74" t="inlineStr">
        <is>
          <t>BAAAAAHAAA</t>
        </is>
      </c>
      <c r="F564" s="74" t="n"/>
      <c r="G564" s="74">
        <f>IF(F564="","",VLOOKUP(F564,Codici!$A$2:$B$38,2,FALSE()))</f>
        <v/>
      </c>
      <c r="H564" s="74" t="inlineStr">
        <is>
          <t>Cassettiera per scriv. las noce</t>
        </is>
      </c>
      <c r="I564" s="74" t="n">
        <v>51.76</v>
      </c>
      <c r="J564" s="74" t="n">
        <v>148.74</v>
      </c>
      <c r="K564" s="74" t="inlineStr">
        <is>
          <t>31-DIC-97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767080</v>
      </c>
      <c r="C565" s="74" t="n">
        <v>730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Cassettiera per scriv. las grigia</t>
        </is>
      </c>
      <c r="I565" s="74" t="n">
        <v>62.9</v>
      </c>
      <c r="J565" s="74" t="n">
        <v>180.76</v>
      </c>
      <c r="K565" s="74" t="inlineStr">
        <is>
          <t>31-DIC-97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767115</v>
      </c>
      <c r="C566" s="74" t="n">
        <v>736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>Scrivania noce 160 con cassettiera</t>
        </is>
      </c>
      <c r="I566" s="74" t="n">
        <v>187.2</v>
      </c>
      <c r="J566" s="74" t="n">
        <v>312</v>
      </c>
      <c r="K566" s="74" t="inlineStr">
        <is>
          <t>15-DIC-03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767116</v>
      </c>
      <c r="C567" s="74" t="n">
        <v>737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Scrivania noce 160 con cassettiera</t>
        </is>
      </c>
      <c r="I567" s="74" t="n">
        <v>187.2</v>
      </c>
      <c r="J567" s="74" t="n">
        <v>312</v>
      </c>
      <c r="K567" s="74" t="inlineStr">
        <is>
          <t>15-DIC-03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767198</v>
      </c>
      <c r="C568" s="74" t="n">
        <v>738</v>
      </c>
      <c r="D568" s="74" t="inlineStr">
        <is>
          <t xml:space="preserve">CAT.  I </t>
        </is>
      </c>
      <c r="E568" s="74" t="inlineStr">
        <is>
          <t>BAAAAAHAAA</t>
        </is>
      </c>
      <c r="F568" s="74" t="n"/>
      <c r="G568" s="74">
        <f>IF(F568="","",VLOOKUP(F568,Codici!$A$2:$B$38,2,FALSE()))</f>
        <v/>
      </c>
      <c r="H568" s="74" t="inlineStr">
        <is>
          <t>Scrivania noce 160 con cassettiera</t>
        </is>
      </c>
      <c r="I568" s="74" t="n">
        <v>187.2</v>
      </c>
      <c r="J568" s="74" t="n">
        <v>312</v>
      </c>
      <c r="K568" s="74" t="inlineStr">
        <is>
          <t>24-DIC-03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767061</v>
      </c>
      <c r="C569" s="74" t="n">
        <v>739</v>
      </c>
      <c r="D569" s="74" t="inlineStr">
        <is>
          <t xml:space="preserve">CAT.  I </t>
        </is>
      </c>
      <c r="E569" s="74" t="inlineStr">
        <is>
          <t>BAAAAAHAAA</t>
        </is>
      </c>
      <c r="F569" s="74" t="n"/>
      <c r="G569" s="74">
        <f>IF(F569="","",VLOOKUP(F569,Codici!$A$2:$B$38,2,FALSE()))</f>
        <v/>
      </c>
      <c r="H569" s="74" t="inlineStr">
        <is>
          <t>Cassettiera</t>
        </is>
      </c>
      <c r="I569" s="74" t="n">
        <v>124.8</v>
      </c>
      <c r="J569" s="74" t="n">
        <v>156</v>
      </c>
      <c r="K569" s="74" t="inlineStr">
        <is>
          <t>13-SET-05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767097</v>
      </c>
      <c r="C570" s="74" t="n">
        <v>740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Sedia</t>
        </is>
      </c>
      <c r="I570" s="74" t="n">
        <v>45.12</v>
      </c>
      <c r="J570" s="74" t="n">
        <v>56.4</v>
      </c>
      <c r="K570" s="74" t="inlineStr">
        <is>
          <t>13-SET-05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834193</v>
      </c>
      <c r="C571" s="74" t="n">
        <v>752</v>
      </c>
      <c r="D571" s="74" t="inlineStr">
        <is>
          <t xml:space="preserve">CAT.  III </t>
        </is>
      </c>
      <c r="E571" s="74" t="inlineStr">
        <is>
          <t>BAAAAAGAEA</t>
        </is>
      </c>
      <c r="F571" s="74" t="n"/>
      <c r="G571" s="74">
        <f>IF(F571="","",VLOOKUP(F571,Codici!$A$2:$B$38,2,FALSE()))</f>
        <v/>
      </c>
      <c r="H571" s="74" t="inlineStr">
        <is>
          <t>Livella di Abney</t>
        </is>
      </c>
      <c r="I571" s="74" t="n">
        <v>35.59</v>
      </c>
      <c r="J571" s="74" t="n">
        <v>102.26</v>
      </c>
      <c r="K571" s="74" t="inlineStr">
        <is>
          <t>31-DIC-97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834320</v>
      </c>
      <c r="C572" s="74" t="n">
        <v>753</v>
      </c>
      <c r="D572" s="74" t="inlineStr">
        <is>
          <t xml:space="preserve">CAT.  III </t>
        </is>
      </c>
      <c r="E572" s="74" t="inlineStr">
        <is>
          <t>BAAAAAGAEA</t>
        </is>
      </c>
      <c r="F572" s="74" t="n"/>
      <c r="G572" s="74">
        <f>IF(F572="","",VLOOKUP(F572,Codici!$A$2:$B$38,2,FALSE()))</f>
        <v/>
      </c>
      <c r="H572" s="74" t="inlineStr">
        <is>
          <t>Bussola Suunto</t>
        </is>
      </c>
      <c r="I572" s="74" t="n">
        <v>63.26</v>
      </c>
      <c r="J572" s="74" t="n">
        <v>181.79</v>
      </c>
      <c r="K572" s="74" t="inlineStr">
        <is>
          <t>31-DIC-97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834195</v>
      </c>
      <c r="C573" s="74" t="n">
        <v>755</v>
      </c>
      <c r="D573" s="74" t="inlineStr">
        <is>
          <t xml:space="preserve">CAT.  III </t>
        </is>
      </c>
      <c r="E573" s="74" t="inlineStr">
        <is>
          <t>BAAAAAGAEA</t>
        </is>
      </c>
      <c r="F573" s="74" t="n"/>
      <c r="G573" s="74">
        <f>IF(F573="","",VLOOKUP(F573,Codici!$A$2:$B$38,2,FALSE()))</f>
        <v/>
      </c>
      <c r="H573" s="74" t="inlineStr">
        <is>
          <t>Sonda prelevam. camp.</t>
        </is>
      </c>
      <c r="I573" s="74" t="n">
        <v>297.6</v>
      </c>
      <c r="J573" s="74" t="n">
        <v>372</v>
      </c>
      <c r="K573" s="74" t="inlineStr">
        <is>
          <t>13-AGO-03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989694</v>
      </c>
      <c r="C574" s="74" t="n">
        <v>756</v>
      </c>
      <c r="D574" s="74" t="inlineStr">
        <is>
          <t xml:space="preserve">CAT.  III </t>
        </is>
      </c>
      <c r="E574" s="74" t="inlineStr">
        <is>
          <t>BAAAAAGAEA</t>
        </is>
      </c>
      <c r="F574" s="74" t="n"/>
      <c r="G574" s="74">
        <f>IF(F574="","",VLOOKUP(F574,Codici!$A$2:$B$38,2,FALSE()))</f>
        <v/>
      </c>
      <c r="H574" s="74" t="inlineStr">
        <is>
          <t>Video proiettore Hitech</t>
        </is>
      </c>
      <c r="I574" s="74" t="n">
        <v>0</v>
      </c>
      <c r="J574" s="74" t="n">
        <v>0</v>
      </c>
      <c r="K574" s="74" t="inlineStr">
        <is>
          <t>04-GIU-05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834276</v>
      </c>
      <c r="C575" s="74" t="n">
        <v>757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Libreria 4 ante</t>
        </is>
      </c>
      <c r="I575" s="74" t="n">
        <v>396.96</v>
      </c>
      <c r="J575" s="74" t="n">
        <v>830.46</v>
      </c>
      <c r="K575" s="74" t="inlineStr">
        <is>
          <t>27-APR-01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834157</v>
      </c>
      <c r="C576" s="74" t="n">
        <v>761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Poltrona mod. focus F434 in renna blu</t>
        </is>
      </c>
      <c r="I576" s="74" t="n">
        <v>223.44</v>
      </c>
      <c r="J576" s="74" t="n">
        <v>279.3</v>
      </c>
      <c r="K576" s="74" t="inlineStr">
        <is>
          <t>28-LUG-05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834129</v>
      </c>
      <c r="C577" s="74" t="n">
        <v>762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Poltrona mod. focus F434 in renna blu</t>
        </is>
      </c>
      <c r="I577" s="74" t="n">
        <v>223.44</v>
      </c>
      <c r="J577" s="74" t="n">
        <v>279.3</v>
      </c>
      <c r="K577" s="74" t="inlineStr">
        <is>
          <t>28-LUG-05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834213</v>
      </c>
      <c r="C578" s="74" t="n">
        <v>763</v>
      </c>
      <c r="D578" s="74" t="inlineStr">
        <is>
          <t xml:space="preserve">CAT.  I </t>
        </is>
      </c>
      <c r="E578" s="74" t="inlineStr">
        <is>
          <t>BAAAAAHAAA</t>
        </is>
      </c>
      <c r="F578" s="74" t="n"/>
      <c r="G578" s="74">
        <f>IF(F578="","",VLOOKUP(F578,Codici!$A$2:$B$38,2,FALSE()))</f>
        <v/>
      </c>
      <c r="H578" s="74" t="inlineStr">
        <is>
          <t>Poltrona mod. focus F434 in renna blu</t>
        </is>
      </c>
      <c r="I578" s="74" t="n">
        <v>223.44</v>
      </c>
      <c r="J578" s="74" t="n">
        <v>279.3</v>
      </c>
      <c r="K578" s="74" t="inlineStr">
        <is>
          <t>28-LUG-05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834214</v>
      </c>
      <c r="C579" s="74" t="n">
        <v>764</v>
      </c>
      <c r="D579" s="74" t="inlineStr">
        <is>
          <t xml:space="preserve">CAT.  I </t>
        </is>
      </c>
      <c r="E579" s="74" t="inlineStr">
        <is>
          <t>BAAAAAHAAA</t>
        </is>
      </c>
      <c r="F579" s="74" t="n"/>
      <c r="G579" s="74">
        <f>IF(F579="","",VLOOKUP(F579,Codici!$A$2:$B$38,2,FALSE()))</f>
        <v/>
      </c>
      <c r="H579" s="74" t="inlineStr">
        <is>
          <t>Poltrona mod. focus F434 in renna blu</t>
        </is>
      </c>
      <c r="I579" s="74" t="n">
        <v>223.44</v>
      </c>
      <c r="J579" s="74" t="n">
        <v>279.3</v>
      </c>
      <c r="K579" s="74" t="inlineStr">
        <is>
          <t>28-LUG-05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834278</v>
      </c>
      <c r="C580" s="74" t="n">
        <v>765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>Poltrona mod. focus F434 in renna blu</t>
        </is>
      </c>
      <c r="I580" s="74" t="n">
        <v>223.44</v>
      </c>
      <c r="J580" s="74" t="n">
        <v>279.3</v>
      </c>
      <c r="K580" s="74" t="inlineStr">
        <is>
          <t>28-LUG-05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834158</v>
      </c>
      <c r="C581" s="74" t="n">
        <v>766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Poltrona mod. focus F434 in renna blu</t>
        </is>
      </c>
      <c r="I581" s="74" t="n">
        <v>223.44</v>
      </c>
      <c r="J581" s="74" t="n">
        <v>279.3</v>
      </c>
      <c r="K581" s="74" t="inlineStr">
        <is>
          <t>28-LUG-05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883231</v>
      </c>
      <c r="C582" s="74" t="n">
        <v>767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SCAFFALI METALLICI</t>
        </is>
      </c>
      <c r="I582" s="74" t="n">
        <v>45</v>
      </c>
      <c r="J582" s="74" t="n">
        <v>45</v>
      </c>
      <c r="K582" s="74" t="inlineStr">
        <is>
          <t>24-NOV-11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883232</v>
      </c>
      <c r="C583" s="74" t="n">
        <v>768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SCAFFALI METALLICI</t>
        </is>
      </c>
      <c r="I583" s="74" t="n">
        <v>45</v>
      </c>
      <c r="J583" s="74" t="n">
        <v>45</v>
      </c>
      <c r="K583" s="74" t="inlineStr">
        <is>
          <t>24-NOV-11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883233</v>
      </c>
      <c r="C584" s="74" t="n">
        <v>769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SCRIVANIA 175X70</t>
        </is>
      </c>
      <c r="I584" s="74" t="n">
        <v>300</v>
      </c>
      <c r="J584" s="74" t="n">
        <v>300</v>
      </c>
      <c r="K584" s="74" t="inlineStr">
        <is>
          <t>24-NOV-11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883234</v>
      </c>
      <c r="C585" s="74" t="n">
        <v>770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SCRIVANIA 175X70</t>
        </is>
      </c>
      <c r="I585" s="74" t="n">
        <v>300</v>
      </c>
      <c r="J585" s="74" t="n">
        <v>300</v>
      </c>
      <c r="K585" s="74" t="inlineStr">
        <is>
          <t>24-NOV-11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883235</v>
      </c>
      <c r="C586" s="74" t="n">
        <v>771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SCRIVANIA 100x180</t>
        </is>
      </c>
      <c r="I586" s="74" t="n">
        <v>380</v>
      </c>
      <c r="J586" s="74" t="n">
        <v>380</v>
      </c>
      <c r="K586" s="74" t="inlineStr">
        <is>
          <t>24-NOV-11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883257</v>
      </c>
      <c r="C587" s="74" t="n">
        <v>772</v>
      </c>
      <c r="D587" s="74" t="inlineStr">
        <is>
          <t xml:space="preserve">CAT.  I </t>
        </is>
      </c>
      <c r="E587" s="74" t="inlineStr">
        <is>
          <t>BAAAAAHAAA</t>
        </is>
      </c>
      <c r="F587" s="74" t="n"/>
      <c r="G587" s="74">
        <f>IF(F587="","",VLOOKUP(F587,Codici!$A$2:$B$38,2,FALSE()))</f>
        <v/>
      </c>
      <c r="H587" s="74" t="inlineStr">
        <is>
          <t>ATTACCAPANNI MURO CM 60</t>
        </is>
      </c>
      <c r="I587" s="74" t="n">
        <v>30</v>
      </c>
      <c r="J587" s="74" t="n">
        <v>30</v>
      </c>
      <c r="K587" s="74" t="inlineStr">
        <is>
          <t>01-DIC-11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883197</v>
      </c>
      <c r="C588" s="74" t="n">
        <v>773</v>
      </c>
      <c r="D588" s="74" t="inlineStr">
        <is>
          <t xml:space="preserve">CAT.  I </t>
        </is>
      </c>
      <c r="E588" s="74" t="inlineStr">
        <is>
          <t>BAZZZZZZZA</t>
        </is>
      </c>
      <c r="F588" s="74" t="n"/>
      <c r="G588" s="74">
        <f>IF(F588="","",VLOOKUP(F588,Codici!$A$2:$B$38,2,FALSE()))</f>
        <v/>
      </c>
      <c r="H588" s="74" t="inlineStr">
        <is>
          <t>Bacheca 50x70</t>
        </is>
      </c>
      <c r="I588" s="74" t="n">
        <v>85</v>
      </c>
      <c r="J588" s="74" t="n">
        <v>85</v>
      </c>
      <c r="K588" s="74" t="inlineStr">
        <is>
          <t>24-NOV-11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564952</v>
      </c>
      <c r="C589" s="74" t="n">
        <v>774</v>
      </c>
      <c r="D589" s="74" t="inlineStr">
        <is>
          <t xml:space="preserve">CAT.  I </t>
        </is>
      </c>
      <c r="E589" s="74" t="inlineStr">
        <is>
          <t>BAAAAAHAAA</t>
        </is>
      </c>
      <c r="F589" s="74" t="n"/>
      <c r="G589" s="74">
        <f>IF(F589="","",VLOOKUP(F589,Codici!$A$2:$B$38,2,FALSE()))</f>
        <v/>
      </c>
      <c r="H589" s="74" t="inlineStr">
        <is>
          <t>SCRIVANIA PER ASSISTENTE</t>
        </is>
      </c>
      <c r="I589" s="74" t="n">
        <v>151.88</v>
      </c>
      <c r="J589" s="74" t="n">
        <v>663.21</v>
      </c>
      <c r="K589" s="74" t="inlineStr">
        <is>
          <t>31-DIC-98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565054</v>
      </c>
      <c r="C590" s="74" t="n">
        <v>775</v>
      </c>
      <c r="D590" s="74" t="inlineStr">
        <is>
          <t xml:space="preserve">CAT.  I </t>
        </is>
      </c>
      <c r="E590" s="74" t="inlineStr">
        <is>
          <t>BAAAAAHAAA</t>
        </is>
      </c>
      <c r="F590" s="74" t="n"/>
      <c r="G590" s="74">
        <f>IF(F590="","",VLOOKUP(F590,Codici!$A$2:$B$38,2,FALSE()))</f>
        <v/>
      </c>
      <c r="H590" s="74" t="inlineStr">
        <is>
          <t>CASSETTIERA PER ARCHIVISTA</t>
        </is>
      </c>
      <c r="I590" s="74" t="n">
        <v>62.86</v>
      </c>
      <c r="J590" s="74" t="n">
        <v>274.55</v>
      </c>
      <c r="K590" s="74" t="inlineStr">
        <is>
          <t>31-DIC-98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565158</v>
      </c>
      <c r="C591" s="74" t="n">
        <v>776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scrivania per archivista</t>
        </is>
      </c>
      <c r="I591" s="74" t="n">
        <v>0</v>
      </c>
      <c r="J591" s="74" t="n">
        <v>144.6</v>
      </c>
      <c r="K591" s="74" t="inlineStr">
        <is>
          <t>04-MAR-02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565194</v>
      </c>
      <c r="C592" s="74" t="n">
        <v>777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cassettiera CS/3R</t>
        </is>
      </c>
      <c r="I592" s="74" t="n">
        <v>0</v>
      </c>
      <c r="J592" s="74" t="n">
        <v>139.44</v>
      </c>
      <c r="K592" s="74" t="inlineStr">
        <is>
          <t>04-MAR-02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565023</v>
      </c>
      <c r="C593" s="74" t="n">
        <v>778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libreria mod. Kompas col faggio</t>
        </is>
      </c>
      <c r="I593" s="74" t="n">
        <v>0</v>
      </c>
      <c r="J593" s="74" t="n">
        <v>160.8</v>
      </c>
      <c r="K593" s="74" t="inlineStr">
        <is>
          <t>10-FEB-03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564953</v>
      </c>
      <c r="C594" s="74" t="n">
        <v>780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tavolo dattilo mod. Kompas faggio</t>
        </is>
      </c>
      <c r="I594" s="74" t="n">
        <v>0</v>
      </c>
      <c r="J594" s="74" t="n">
        <v>96</v>
      </c>
      <c r="K594" s="74" t="inlineStr">
        <is>
          <t>19-APR-04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565195</v>
      </c>
      <c r="C595" s="74" t="n">
        <v>781</v>
      </c>
      <c r="D595" s="74" t="inlineStr">
        <is>
          <t xml:space="preserve">CAT.  I </t>
        </is>
      </c>
      <c r="E595" s="74" t="inlineStr">
        <is>
          <t>BAAAAAHAAA</t>
        </is>
      </c>
      <c r="F595" s="74" t="n"/>
      <c r="G595" s="74">
        <f>IF(F595="","",VLOOKUP(F595,Codici!$A$2:$B$38,2,FALSE()))</f>
        <v/>
      </c>
      <c r="H595" s="74" t="inlineStr">
        <is>
          <t>porta tastiera in PVC col nero</t>
        </is>
      </c>
      <c r="I595" s="74" t="n">
        <v>0</v>
      </c>
      <c r="J595" s="74" t="n">
        <v>36</v>
      </c>
      <c r="K595" s="74" t="inlineStr">
        <is>
          <t>19-MAR-04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565086</v>
      </c>
      <c r="C596" s="74" t="n">
        <v>783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poltroncina sala d'attesa</t>
        </is>
      </c>
      <c r="I596" s="74" t="n">
        <v>0</v>
      </c>
      <c r="J596" s="74" t="n">
        <v>15.92</v>
      </c>
      <c r="K596" s="74" t="inlineStr">
        <is>
          <t>31-DIC-98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565024</v>
      </c>
      <c r="C597" s="74" t="n">
        <v>784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attacappani murale in legno a coppia</t>
        </is>
      </c>
      <c r="I597" s="74" t="n">
        <v>0</v>
      </c>
      <c r="J597" s="74" t="n">
        <v>5.16</v>
      </c>
      <c r="K597" s="74" t="inlineStr">
        <is>
          <t>31-DIC-98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564956</v>
      </c>
      <c r="C598" s="74" t="n">
        <v>788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sedia vilpelle</t>
        </is>
      </c>
      <c r="I598" s="74" t="n">
        <v>1.19</v>
      </c>
      <c r="J598" s="74" t="n">
        <v>5.16</v>
      </c>
      <c r="K598" s="74" t="inlineStr">
        <is>
          <t>31-DIC-98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565025</v>
      </c>
      <c r="C599" s="74" t="n">
        <v>789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sedia vilpelle</t>
        </is>
      </c>
      <c r="I599" s="74" t="n">
        <v>1.19</v>
      </c>
      <c r="J599" s="74" t="n">
        <v>5.16</v>
      </c>
      <c r="K599" s="74" t="inlineStr">
        <is>
          <t>31-DIC-98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564991</v>
      </c>
      <c r="C600" s="74" t="n">
        <v>790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scrivania mod kompas -faggio</t>
        </is>
      </c>
      <c r="I600" s="74" t="n">
        <v>0</v>
      </c>
      <c r="J600" s="74" t="n">
        <v>133.2</v>
      </c>
      <c r="K600" s="74" t="inlineStr">
        <is>
          <t>10-FEB-03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565196</v>
      </c>
      <c r="C601" s="74" t="n">
        <v>791</v>
      </c>
      <c r="D601" s="74" t="inlineStr">
        <is>
          <t xml:space="preserve">CAT.  I </t>
        </is>
      </c>
      <c r="E601" s="74" t="inlineStr">
        <is>
          <t>BAAAAAHAAA</t>
        </is>
      </c>
      <c r="F601" s="74" t="n"/>
      <c r="G601" s="74">
        <f>IF(F601="","",VLOOKUP(F601,Codici!$A$2:$B$38,2,FALSE()))</f>
        <v/>
      </c>
      <c r="H601" s="74" t="inlineStr">
        <is>
          <t>cassettiera su ruote 4 cassetti mod kompas</t>
        </is>
      </c>
      <c r="I601" s="74" t="n">
        <v>0</v>
      </c>
      <c r="J601" s="74" t="n">
        <v>153.6</v>
      </c>
      <c r="K601" s="74" t="inlineStr">
        <is>
          <t>10-FEB-03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565162</v>
      </c>
      <c r="C602" s="74" t="n">
        <v>792</v>
      </c>
      <c r="D602" s="74" t="inlineStr">
        <is>
          <t xml:space="preserve">CAT.  I </t>
        </is>
      </c>
      <c r="E602" s="74" t="inlineStr">
        <is>
          <t>BAAAAAHAAA</t>
        </is>
      </c>
      <c r="F602" s="74" t="n"/>
      <c r="G602" s="74">
        <f>IF(F602="","",VLOOKUP(F602,Codici!$A$2:$B$38,2,FALSE()))</f>
        <v/>
      </c>
      <c r="H602" s="74" t="inlineStr">
        <is>
          <t>poltrona operativa con braccioli mod BF262</t>
        </is>
      </c>
      <c r="I602" s="74" t="n">
        <v>0</v>
      </c>
      <c r="J602" s="74" t="n">
        <v>62.4</v>
      </c>
      <c r="K602" s="74" t="inlineStr">
        <is>
          <t>10-FEB-03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564992</v>
      </c>
      <c r="C603" s="74" t="n">
        <v>793</v>
      </c>
      <c r="D603" s="74" t="inlineStr">
        <is>
          <t xml:space="preserve">CAT.  I </t>
        </is>
      </c>
      <c r="E603" s="74" t="inlineStr">
        <is>
          <t>BAAAAAHAAA</t>
        </is>
      </c>
      <c r="F603" s="74" t="n"/>
      <c r="G603" s="74">
        <f>IF(F603="","",VLOOKUP(F603,Codici!$A$2:$B$38,2,FALSE()))</f>
        <v/>
      </c>
      <c r="H603" s="74" t="inlineStr">
        <is>
          <t>scrivania mod kompas col faggio</t>
        </is>
      </c>
      <c r="I603" s="74" t="n">
        <v>0</v>
      </c>
      <c r="J603" s="74" t="n">
        <v>133.2</v>
      </c>
      <c r="K603" s="74" t="inlineStr">
        <is>
          <t>19-APR-04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565163</v>
      </c>
      <c r="C604" s="74" t="n">
        <v>794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scrivania con fianchi in legno mod kompas</t>
        </is>
      </c>
      <c r="I604" s="74" t="n">
        <v>0</v>
      </c>
      <c r="J604" s="74" t="n">
        <v>133.2</v>
      </c>
      <c r="K604" s="74" t="inlineStr">
        <is>
          <t>19-APR-04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565026</v>
      </c>
      <c r="C605" s="74" t="n">
        <v>795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cassettiera su ruote 4 cassetti mod kompas</t>
        </is>
      </c>
      <c r="I605" s="74" t="n">
        <v>0</v>
      </c>
      <c r="J605" s="74" t="n">
        <v>153.6</v>
      </c>
      <c r="K605" s="74" t="inlineStr">
        <is>
          <t>19-APR-04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565197</v>
      </c>
      <c r="C606" s="74" t="n">
        <v>796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cassettiera su ruote 4 cassetti mod kompas</t>
        </is>
      </c>
      <c r="I606" s="74" t="n">
        <v>0</v>
      </c>
      <c r="J606" s="74" t="n">
        <v>153.6</v>
      </c>
      <c r="K606" s="74" t="inlineStr">
        <is>
          <t>19-APR-04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565027</v>
      </c>
      <c r="C607" s="74" t="n">
        <v>797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libreria con una coppia ante con serratura</t>
        </is>
      </c>
      <c r="I607" s="74" t="n">
        <v>0</v>
      </c>
      <c r="J607" s="74" t="n">
        <v>160.8</v>
      </c>
      <c r="K607" s="74" t="inlineStr">
        <is>
          <t>19-APR-04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565028</v>
      </c>
      <c r="C608" s="74" t="n">
        <v>798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sedia fissa strut.met. mod leda</t>
        </is>
      </c>
      <c r="I608" s="74" t="n">
        <v>0</v>
      </c>
      <c r="J608" s="74" t="n">
        <v>27.6</v>
      </c>
      <c r="K608" s="74" t="inlineStr">
        <is>
          <t>19-APR-04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565087</v>
      </c>
      <c r="C609" s="74" t="n">
        <v>799</v>
      </c>
      <c r="D609" s="74" t="inlineStr">
        <is>
          <t xml:space="preserve">CAT.  I </t>
        </is>
      </c>
      <c r="E609" s="74" t="inlineStr">
        <is>
          <t>BAAAAAHAAA</t>
        </is>
      </c>
      <c r="F609" s="74" t="n"/>
      <c r="G609" s="74">
        <f>IF(F609="","",VLOOKUP(F609,Codici!$A$2:$B$38,2,FALSE()))</f>
        <v/>
      </c>
      <c r="H609" s="74" t="inlineStr">
        <is>
          <t>sedia fissa strutt.met mod leda</t>
        </is>
      </c>
      <c r="I609" s="74" t="n">
        <v>0</v>
      </c>
      <c r="J609" s="74" t="n">
        <v>27.6</v>
      </c>
      <c r="K609" s="74" t="inlineStr">
        <is>
          <t>19-APR-04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565030</v>
      </c>
      <c r="C610" s="74" t="n">
        <v>803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poltrona sala d'attesa</t>
        </is>
      </c>
      <c r="I610" s="74" t="n">
        <v>3.66</v>
      </c>
      <c r="J610" s="74" t="n">
        <v>15.92</v>
      </c>
      <c r="K610" s="74" t="inlineStr">
        <is>
          <t>31-DIC-98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565031</v>
      </c>
      <c r="C611" s="74" t="n">
        <v>804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poltroncina sala d'attesa</t>
        </is>
      </c>
      <c r="I611" s="74" t="n">
        <v>3.66</v>
      </c>
      <c r="J611" s="74" t="n">
        <v>15.92</v>
      </c>
      <c r="K611" s="74" t="inlineStr">
        <is>
          <t>31-DIC-98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565088</v>
      </c>
      <c r="C612" s="74" t="n">
        <v>805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armadio met. basso 2 sport. scorrevoli</t>
        </is>
      </c>
      <c r="I612" s="74" t="n">
        <v>7.69</v>
      </c>
      <c r="J612" s="74" t="n">
        <v>33.57</v>
      </c>
      <c r="K612" s="74" t="inlineStr">
        <is>
          <t>31-DIC-98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565116</v>
      </c>
      <c r="C613" s="74" t="n">
        <v>806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tavolo met. per macchina da scrivere</t>
        </is>
      </c>
      <c r="I613" s="74" t="n">
        <v>13.29</v>
      </c>
      <c r="J613" s="74" t="n">
        <v>58.07</v>
      </c>
      <c r="K613" s="74" t="inlineStr">
        <is>
          <t>31-DIC-98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564959</v>
      </c>
      <c r="C614" s="74" t="n">
        <v>810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scrivania rifinitura noce</t>
        </is>
      </c>
      <c r="I614" s="74" t="n">
        <v>21.24</v>
      </c>
      <c r="J614" s="74" t="n">
        <v>70.8</v>
      </c>
      <c r="K614" s="74" t="inlineStr">
        <is>
          <t>06-APR-06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565118</v>
      </c>
      <c r="C615" s="74" t="n">
        <v>811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cassettiera a 3 cassetti</t>
        </is>
      </c>
      <c r="I615" s="74" t="n">
        <v>23.04</v>
      </c>
      <c r="J615" s="74" t="n">
        <v>76.8</v>
      </c>
      <c r="K615" s="74" t="inlineStr">
        <is>
          <t>06-APR-06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565200</v>
      </c>
      <c r="C616" s="74" t="n">
        <v>813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armadio met. basso 2 sportelli scorrevoli</t>
        </is>
      </c>
      <c r="I616" s="74" t="n">
        <v>7.69</v>
      </c>
      <c r="J616" s="74" t="n">
        <v>33.57</v>
      </c>
      <c r="K616" s="74" t="inlineStr">
        <is>
          <t>31-DIC-98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565058</v>
      </c>
      <c r="C617" s="74" t="n">
        <v>814</v>
      </c>
      <c r="D617" s="74" t="inlineStr">
        <is>
          <t xml:space="preserve">CAT.  I </t>
        </is>
      </c>
      <c r="E617" s="74" t="inlineStr">
        <is>
          <t>BAAAAAHAAA</t>
        </is>
      </c>
      <c r="F617" s="74" t="n"/>
      <c r="G617" s="74">
        <f>IF(F617="","",VLOOKUP(F617,Codici!$A$2:$B$38,2,FALSE()))</f>
        <v/>
      </c>
      <c r="H617" s="74" t="inlineStr">
        <is>
          <t>scrivania per assistenti</t>
        </is>
      </c>
      <c r="I617" s="74" t="n">
        <v>0</v>
      </c>
      <c r="J617" s="74" t="n">
        <v>144.6</v>
      </c>
      <c r="K617" s="74" t="inlineStr">
        <is>
          <t>04-MAR-02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564994</v>
      </c>
      <c r="C618" s="74" t="n">
        <v>815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cassettiera CS/3R</t>
        </is>
      </c>
      <c r="I618" s="74" t="n">
        <v>0</v>
      </c>
      <c r="J618" s="74" t="n">
        <v>139.44</v>
      </c>
      <c r="K618" s="74" t="inlineStr">
        <is>
          <t>04-MAR-02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564995</v>
      </c>
      <c r="C619" s="74" t="n">
        <v>816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tavolo dattilo mod kompas col faggio</t>
        </is>
      </c>
      <c r="I619" s="74" t="n">
        <v>0</v>
      </c>
      <c r="J619" s="74" t="n">
        <v>96</v>
      </c>
      <c r="K619" s="74" t="inlineStr">
        <is>
          <t>10-FEB-03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565120</v>
      </c>
      <c r="C620" s="74" t="n">
        <v>818</v>
      </c>
      <c r="D620" s="74" t="inlineStr">
        <is>
          <t xml:space="preserve">CAT.  I </t>
        </is>
      </c>
      <c r="E620" s="74" t="inlineStr">
        <is>
          <t>BAAAAAHAAA</t>
        </is>
      </c>
      <c r="F620" s="74" t="n"/>
      <c r="G620" s="74">
        <f>IF(F620="","",VLOOKUP(F620,Codici!$A$2:$B$38,2,FALSE()))</f>
        <v/>
      </c>
      <c r="H620" s="74" t="inlineStr">
        <is>
          <t>scrivania per assistente</t>
        </is>
      </c>
      <c r="I620" s="74" t="n">
        <v>0</v>
      </c>
      <c r="J620" s="74" t="n">
        <v>144.6</v>
      </c>
      <c r="K620" s="74" t="inlineStr">
        <is>
          <t>05-MAR-02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565091</v>
      </c>
      <c r="C621" s="74" t="n">
        <v>819</v>
      </c>
      <c r="D621" s="74" t="inlineStr">
        <is>
          <t xml:space="preserve">CAT.  I </t>
        </is>
      </c>
      <c r="E621" s="74" t="inlineStr">
        <is>
          <t>BAAAAAHAAA</t>
        </is>
      </c>
      <c r="F621" s="74" t="n"/>
      <c r="G621" s="74">
        <f>IF(F621="","",VLOOKUP(F621,Codici!$A$2:$B$38,2,FALSE()))</f>
        <v/>
      </c>
      <c r="H621" s="74" t="inlineStr">
        <is>
          <t>cassettiera CS/3R</t>
        </is>
      </c>
      <c r="I621" s="74" t="n">
        <v>0</v>
      </c>
      <c r="J621" s="74" t="n">
        <v>139.44</v>
      </c>
      <c r="K621" s="74" t="inlineStr">
        <is>
          <t>04-MAR-02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565121</v>
      </c>
      <c r="C622" s="74" t="n">
        <v>820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scrivania rif. noce</t>
        </is>
      </c>
      <c r="I622" s="74" t="n">
        <v>21.24</v>
      </c>
      <c r="J622" s="74" t="n">
        <v>70.8</v>
      </c>
      <c r="K622" s="74" t="inlineStr">
        <is>
          <t>06-APR-06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565122</v>
      </c>
      <c r="C623" s="74" t="n">
        <v>821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cassettiera 3 cassetti</t>
        </is>
      </c>
      <c r="I623" s="74" t="n">
        <v>23.04</v>
      </c>
      <c r="J623" s="74" t="n">
        <v>76.8</v>
      </c>
      <c r="K623" s="74" t="inlineStr">
        <is>
          <t>06-APR-06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564963</v>
      </c>
      <c r="C624" s="74" t="n">
        <v>823</v>
      </c>
      <c r="D624" s="74" t="inlineStr">
        <is>
          <t xml:space="preserve">CAT.  I </t>
        </is>
      </c>
      <c r="E624" s="74" t="inlineStr">
        <is>
          <t>BAAAAAHAAA</t>
        </is>
      </c>
      <c r="F624" s="74" t="n"/>
      <c r="G624" s="74">
        <f>IF(F624="","",VLOOKUP(F624,Codici!$A$2:$B$38,2,FALSE()))</f>
        <v/>
      </c>
      <c r="H624" s="74" t="inlineStr">
        <is>
          <t>posto da tavolo f. olivetti</t>
        </is>
      </c>
      <c r="I624" s="74" t="n">
        <v>20.06</v>
      </c>
      <c r="J624" s="74" t="n">
        <v>87.56999999999999</v>
      </c>
      <c r="K624" s="74" t="inlineStr">
        <is>
          <t>31-DIC-98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564997</v>
      </c>
      <c r="C625" s="74" t="n">
        <v>824</v>
      </c>
      <c r="D625" s="74" t="inlineStr">
        <is>
          <t xml:space="preserve">CAT.  I </t>
        </is>
      </c>
      <c r="E625" s="74" t="inlineStr">
        <is>
          <t>BAAAAAHAAA</t>
        </is>
      </c>
      <c r="F625" s="74" t="n"/>
      <c r="G625" s="74">
        <f>IF(F625="","",VLOOKUP(F625,Codici!$A$2:$B$38,2,FALSE()))</f>
        <v/>
      </c>
      <c r="H625" s="74" t="inlineStr">
        <is>
          <t>cassetta pronto soccorso</t>
        </is>
      </c>
      <c r="I625" s="74" t="n">
        <v>10.32</v>
      </c>
      <c r="J625" s="74" t="n">
        <v>51.6</v>
      </c>
      <c r="K625" s="74" t="inlineStr">
        <is>
          <t>11-OTT-04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565034</v>
      </c>
      <c r="C626" s="74" t="n">
        <v>825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scaffalatura met. ml,1.00</t>
        </is>
      </c>
      <c r="I626" s="74" t="n">
        <v>0</v>
      </c>
      <c r="J626" s="74" t="n">
        <v>0</v>
      </c>
      <c r="K626" s="74" t="inlineStr">
        <is>
          <t>31-DIC-98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565063</v>
      </c>
      <c r="C627" s="74" t="n">
        <v>834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targa ottone 60x30 stemma della condotta agraria</t>
        </is>
      </c>
      <c r="I627" s="74" t="n">
        <v>1.85</v>
      </c>
      <c r="J627" s="74" t="n">
        <v>8.1</v>
      </c>
      <c r="K627" s="74" t="inlineStr">
        <is>
          <t>31-DIC-98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565174</v>
      </c>
      <c r="C628" s="74" t="n">
        <v>867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posto tavolo f. olivetti</t>
        </is>
      </c>
      <c r="I628" s="74" t="n">
        <v>20.06</v>
      </c>
      <c r="J628" s="74" t="n">
        <v>87.56999999999999</v>
      </c>
      <c r="K628" s="74" t="inlineStr">
        <is>
          <t>31-DIC-98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565039</v>
      </c>
      <c r="C629" s="74" t="n">
        <v>868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scaffalatura metallica ml. 1.00</t>
        </is>
      </c>
      <c r="I629" s="74" t="n">
        <v>0</v>
      </c>
      <c r="J629" s="74" t="n">
        <v>0</v>
      </c>
      <c r="K629" s="74" t="inlineStr">
        <is>
          <t>06-APR-06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565099</v>
      </c>
      <c r="C630" s="74" t="n">
        <v>869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dispenser carta igienica</t>
        </is>
      </c>
      <c r="I630" s="74" t="n">
        <v>8.050000000000001</v>
      </c>
      <c r="J630" s="74" t="n">
        <v>35.12</v>
      </c>
      <c r="K630" s="74" t="inlineStr">
        <is>
          <t>31-DIC-98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565100</v>
      </c>
      <c r="C631" s="74" t="n">
        <v>870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dispenser carta igienica</t>
        </is>
      </c>
      <c r="I631" s="74" t="n">
        <v>8.050000000000001</v>
      </c>
      <c r="J631" s="74" t="n">
        <v>35.12</v>
      </c>
      <c r="K631" s="74" t="inlineStr">
        <is>
          <t>31-DIC-98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565129</v>
      </c>
      <c r="C632" s="74" t="n">
        <v>871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dispenser copri water</t>
        </is>
      </c>
      <c r="I632" s="74" t="n">
        <v>8.17</v>
      </c>
      <c r="J632" s="74" t="n">
        <v>35.64</v>
      </c>
      <c r="K632" s="74" t="inlineStr">
        <is>
          <t>31-DIC-98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565068</v>
      </c>
      <c r="C633" s="74" t="n">
        <v>872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posto da tavolo f.olivetti</t>
        </is>
      </c>
      <c r="I633" s="74" t="n">
        <v>20.06</v>
      </c>
      <c r="J633" s="74" t="n">
        <v>87.56999999999999</v>
      </c>
      <c r="K633" s="74" t="inlineStr">
        <is>
          <t>31-DIC-98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564970</v>
      </c>
      <c r="C634" s="74" t="n">
        <v>873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cartiera in legno</t>
        </is>
      </c>
      <c r="I634" s="74" t="n">
        <v>1.19</v>
      </c>
      <c r="J634" s="74" t="n">
        <v>5.16</v>
      </c>
      <c r="K634" s="74" t="inlineStr">
        <is>
          <t>31-DIC-98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565040</v>
      </c>
      <c r="C635" s="74" t="n">
        <v>875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scaffalatura metallica ml. 10.00</t>
        </is>
      </c>
      <c r="I635" s="74" t="n">
        <v>31.12</v>
      </c>
      <c r="J635" s="74" t="n">
        <v>135.97</v>
      </c>
      <c r="K635" s="74" t="inlineStr">
        <is>
          <t>31-DIC-98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565131</v>
      </c>
      <c r="C636" s="74" t="n">
        <v>880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tavolo legno 4 cassetti</t>
        </is>
      </c>
      <c r="I636" s="74" t="n">
        <v>1.47</v>
      </c>
      <c r="J636" s="74" t="n">
        <v>6.42</v>
      </c>
      <c r="K636" s="74" t="inlineStr">
        <is>
          <t>31-DIC-98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565210</v>
      </c>
      <c r="C637" s="74" t="n">
        <v>881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classificatore 4 cassetti</t>
        </is>
      </c>
      <c r="I637" s="74" t="n">
        <v>73.88</v>
      </c>
      <c r="J637" s="74" t="n">
        <v>322.58</v>
      </c>
      <c r="K637" s="74" t="inlineStr">
        <is>
          <t>31-DIC-98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565041</v>
      </c>
      <c r="C638" s="74" t="n">
        <v>882</v>
      </c>
      <c r="D638" s="74" t="inlineStr">
        <is>
          <t xml:space="preserve">CAT.  I </t>
        </is>
      </c>
      <c r="E638" s="74" t="inlineStr">
        <is>
          <t>BAAAAAHAAA</t>
        </is>
      </c>
      <c r="F638" s="74" t="n"/>
      <c r="G638" s="74">
        <f>IF(F638="","",VLOOKUP(F638,Codici!$A$2:$B$38,2,FALSE()))</f>
        <v/>
      </c>
      <c r="H638" s="74" t="inlineStr">
        <is>
          <t>libreria</t>
        </is>
      </c>
      <c r="I638" s="74" t="n">
        <v>1.19</v>
      </c>
      <c r="J638" s="74" t="n">
        <v>5.16</v>
      </c>
      <c r="K638" s="74" t="inlineStr">
        <is>
          <t>31-DIC-98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565102</v>
      </c>
      <c r="C639" s="74" t="n">
        <v>883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scaffalatura metallica ml. 10.00</t>
        </is>
      </c>
      <c r="I639" s="74" t="n">
        <v>21.6</v>
      </c>
      <c r="J639" s="74" t="n">
        <v>72</v>
      </c>
      <c r="K639" s="74" t="inlineStr">
        <is>
          <t>06-APR-06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565213</v>
      </c>
      <c r="C640" s="74" t="n">
        <v>885</v>
      </c>
      <c r="D640" s="74" t="inlineStr">
        <is>
          <t xml:space="preserve">CAT.  I </t>
        </is>
      </c>
      <c r="E640" s="74" t="inlineStr">
        <is>
          <t>BAAAAAHAAA</t>
        </is>
      </c>
      <c r="F640" s="74" t="n"/>
      <c r="G640" s="74">
        <f>IF(F640="","",VLOOKUP(F640,Codici!$A$2:$B$38,2,FALSE()))</f>
        <v/>
      </c>
      <c r="H640" s="74" t="inlineStr">
        <is>
          <t>libreria 5 sportelli</t>
        </is>
      </c>
      <c r="I640" s="74" t="n">
        <v>4.63</v>
      </c>
      <c r="J640" s="74" t="n">
        <v>20.24</v>
      </c>
      <c r="K640" s="74" t="inlineStr">
        <is>
          <t>31-DIC-98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565135</v>
      </c>
      <c r="C641" s="74" t="n">
        <v>891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armadio met. basso 2 sportelli scorrevoli</t>
        </is>
      </c>
      <c r="I641" s="74" t="n">
        <v>7.69</v>
      </c>
      <c r="J641" s="74" t="n">
        <v>33.57</v>
      </c>
      <c r="K641" s="74" t="inlineStr">
        <is>
          <t>31-DIC-98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565104</v>
      </c>
      <c r="C642" s="74" t="n">
        <v>892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tavolo met. per macchina da scrivere</t>
        </is>
      </c>
      <c r="I642" s="74" t="n">
        <v>13.29</v>
      </c>
      <c r="J642" s="74" t="n">
        <v>58.07</v>
      </c>
      <c r="K642" s="74" t="inlineStr">
        <is>
          <t>31-DIC-98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565010</v>
      </c>
      <c r="C643" s="74" t="n">
        <v>894</v>
      </c>
      <c r="D643" s="74" t="inlineStr">
        <is>
          <t xml:space="preserve">CAT.  I </t>
        </is>
      </c>
      <c r="E643" s="74" t="inlineStr">
        <is>
          <t>BAAAAAHAAA</t>
        </is>
      </c>
      <c r="F643" s="74" t="n"/>
      <c r="G643" s="74">
        <f>IF(F643="","",VLOOKUP(F643,Codici!$A$2:$B$38,2,FALSE()))</f>
        <v/>
      </c>
      <c r="H643" s="74" t="inlineStr">
        <is>
          <t>armadio por. legno porta des 2 rip. sup. sport. in</t>
        </is>
      </c>
      <c r="I643" s="74" t="n">
        <v>1.19</v>
      </c>
      <c r="J643" s="74" t="n">
        <v>5.16</v>
      </c>
      <c r="K643" s="74" t="inlineStr">
        <is>
          <t>31-DIC-98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565011</v>
      </c>
      <c r="C644" s="74" t="n">
        <v>895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scrivania 4 cassetti</t>
        </is>
      </c>
      <c r="I644" s="74" t="n">
        <v>1.19</v>
      </c>
      <c r="J644" s="74" t="n">
        <v>5.16</v>
      </c>
      <c r="K644" s="74" t="inlineStr">
        <is>
          <t>31-DIC-98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565012</v>
      </c>
      <c r="C645" s="74" t="n">
        <v>898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libreria per archivista</t>
        </is>
      </c>
      <c r="I645" s="74" t="n">
        <v>157.31</v>
      </c>
      <c r="J645" s="74" t="n">
        <v>687</v>
      </c>
      <c r="K645" s="74" t="inlineStr">
        <is>
          <t>31-DIC-98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565214</v>
      </c>
      <c r="C646" s="74" t="n">
        <v>902</v>
      </c>
      <c r="D646" s="74" t="inlineStr">
        <is>
          <t xml:space="preserve">CAT.  I </t>
        </is>
      </c>
      <c r="E646" s="74" t="inlineStr">
        <is>
          <t>BAAAAAHAAA</t>
        </is>
      </c>
      <c r="F646" s="74" t="n"/>
      <c r="G646" s="74">
        <f>IF(F646="","",VLOOKUP(F646,Codici!$A$2:$B$38,2,FALSE()))</f>
        <v/>
      </c>
      <c r="H646" s="74" t="inlineStr">
        <is>
          <t>tavolo legno chiaro 4 cassetti dstr. e 4 sinist.</t>
        </is>
      </c>
      <c r="I646" s="74" t="n">
        <v>1.19</v>
      </c>
      <c r="J646" s="74" t="n">
        <v>5.16</v>
      </c>
      <c r="K646" s="74" t="inlineStr">
        <is>
          <t>31-DIC-98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565215</v>
      </c>
      <c r="C647" s="74" t="n">
        <v>903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scrivania</t>
        </is>
      </c>
      <c r="I647" s="74" t="n">
        <v>3.34</v>
      </c>
      <c r="J647" s="74" t="n">
        <v>14.57</v>
      </c>
      <c r="K647" s="74" t="inlineStr">
        <is>
          <t>31-DIC-98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564974</v>
      </c>
      <c r="C648" s="74" t="n">
        <v>904</v>
      </c>
      <c r="D648" s="74" t="inlineStr">
        <is>
          <t xml:space="preserve">CAT.  I </t>
        </is>
      </c>
      <c r="E648" s="74" t="inlineStr">
        <is>
          <t>BAAAAAHAAA</t>
        </is>
      </c>
      <c r="F648" s="74" t="n"/>
      <c r="G648" s="74">
        <f>IF(F648="","",VLOOKUP(F648,Codici!$A$2:$B$38,2,FALSE()))</f>
        <v/>
      </c>
      <c r="H648" s="74" t="inlineStr">
        <is>
          <t>armadio met. basso 2 sportelli scorrevoli</t>
        </is>
      </c>
      <c r="I648" s="74" t="n">
        <v>7.69</v>
      </c>
      <c r="J648" s="74" t="n">
        <v>33.57</v>
      </c>
      <c r="K648" s="74" t="inlineStr">
        <is>
          <t>31-DIC-98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564975</v>
      </c>
      <c r="C649" s="74" t="n">
        <v>907</v>
      </c>
      <c r="D649" s="74" t="inlineStr">
        <is>
          <t xml:space="preserve">CAT.  I </t>
        </is>
      </c>
      <c r="E649" s="74" t="inlineStr">
        <is>
          <t>BAAAAAHAAA</t>
        </is>
      </c>
      <c r="F649" s="74" t="n"/>
      <c r="G649" s="74">
        <f>IF(F649="","",VLOOKUP(F649,Codici!$A$2:$B$38,2,FALSE()))</f>
        <v/>
      </c>
      <c r="H649" s="74" t="inlineStr">
        <is>
          <t>appendiabiti portombrelli mod fricus col. nero</t>
        </is>
      </c>
      <c r="I649" s="74" t="n">
        <v>0</v>
      </c>
      <c r="J649" s="74" t="n">
        <v>38.4</v>
      </c>
      <c r="K649" s="74" t="inlineStr">
        <is>
          <t>10-FEB-03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565217</v>
      </c>
      <c r="C650" s="74" t="n">
        <v>908</v>
      </c>
      <c r="D650" s="74" t="inlineStr">
        <is>
          <t xml:space="preserve">CAT.  I </t>
        </is>
      </c>
      <c r="E650" s="74" t="inlineStr">
        <is>
          <t>BAAAAAHAAA</t>
        </is>
      </c>
      <c r="F650" s="74" t="n"/>
      <c r="G650" s="74">
        <f>IF(F650="","",VLOOKUP(F650,Codici!$A$2:$B$38,2,FALSE()))</f>
        <v/>
      </c>
      <c r="H650" s="74" t="inlineStr">
        <is>
          <t>libreria cm. 90x45x108 con coppia ante con scor.</t>
        </is>
      </c>
      <c r="I650" s="74" t="n">
        <v>16.08</v>
      </c>
      <c r="J650" s="74" t="n">
        <v>160.8</v>
      </c>
      <c r="K650" s="74" t="inlineStr">
        <is>
          <t>19-APR-04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565071</v>
      </c>
      <c r="C651" s="74" t="n">
        <v>909</v>
      </c>
      <c r="D651" s="74" t="inlineStr">
        <is>
          <t xml:space="preserve">CAT.  I </t>
        </is>
      </c>
      <c r="E651" s="74" t="inlineStr">
        <is>
          <t>BAAAAAHAAA</t>
        </is>
      </c>
      <c r="F651" s="74" t="n"/>
      <c r="G651" s="74">
        <f>IF(F651="","",VLOOKUP(F651,Codici!$A$2:$B$38,2,FALSE()))</f>
        <v/>
      </c>
      <c r="H651" s="74" t="inlineStr">
        <is>
          <t>scrivania 160x80x72 rif. noce</t>
        </is>
      </c>
      <c r="I651" s="74" t="n">
        <v>21.24</v>
      </c>
      <c r="J651" s="74" t="n">
        <v>70.8</v>
      </c>
      <c r="K651" s="74" t="inlineStr">
        <is>
          <t>06-APR-06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565181</v>
      </c>
      <c r="C652" s="74" t="n">
        <v>910</v>
      </c>
      <c r="D652" s="74" t="inlineStr">
        <is>
          <t xml:space="preserve">CAT.  I </t>
        </is>
      </c>
      <c r="E652" s="74" t="inlineStr">
        <is>
          <t>BAAAAAHAAA</t>
        </is>
      </c>
      <c r="F652" s="74" t="n"/>
      <c r="G652" s="74">
        <f>IF(F652="","",VLOOKUP(F652,Codici!$A$2:$B$38,2,FALSE()))</f>
        <v/>
      </c>
      <c r="H652" s="74" t="inlineStr">
        <is>
          <t>cassettiera 3 cassetti</t>
        </is>
      </c>
      <c r="I652" s="74" t="n">
        <v>23.04</v>
      </c>
      <c r="J652" s="74" t="n">
        <v>76.8</v>
      </c>
      <c r="K652" s="74" t="inlineStr">
        <is>
          <t>06-APR-06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565140</v>
      </c>
      <c r="C653" s="74" t="n">
        <v>915</v>
      </c>
      <c r="D653" s="74" t="inlineStr">
        <is>
          <t xml:space="preserve">CAT.  I </t>
        </is>
      </c>
      <c r="E653" s="74" t="inlineStr">
        <is>
          <t>BAAAAAHAAA</t>
        </is>
      </c>
      <c r="F653" s="74" t="n"/>
      <c r="G653" s="74">
        <f>IF(F653="","",VLOOKUP(F653,Codici!$A$2:$B$38,2,FALSE()))</f>
        <v/>
      </c>
      <c r="H653" s="74" t="inlineStr">
        <is>
          <t>tavolo scrivania legno</t>
        </is>
      </c>
      <c r="I653" s="74" t="n">
        <v>1.19</v>
      </c>
      <c r="J653" s="74" t="n">
        <v>5.16</v>
      </c>
      <c r="K653" s="74" t="inlineStr">
        <is>
          <t>07-GIU-99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565013</v>
      </c>
      <c r="C654" s="74" t="n">
        <v>916</v>
      </c>
      <c r="D654" s="74" t="inlineStr">
        <is>
          <t xml:space="preserve">CAT.  I </t>
        </is>
      </c>
      <c r="E654" s="74" t="inlineStr">
        <is>
          <t>BAAAAAHAAA</t>
        </is>
      </c>
      <c r="F654" s="74" t="n"/>
      <c r="G654" s="74">
        <f>IF(F654="","",VLOOKUP(F654,Codici!$A$2:$B$38,2,FALSE()))</f>
        <v/>
      </c>
      <c r="H654" s="74" t="inlineStr">
        <is>
          <t>tavolino faggio 2 cassetti</t>
        </is>
      </c>
      <c r="I654" s="74" t="n">
        <v>1.19</v>
      </c>
      <c r="J654" s="74" t="n">
        <v>5.16</v>
      </c>
      <c r="K654" s="74" t="inlineStr">
        <is>
          <t>07-GIU-99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564987</v>
      </c>
      <c r="C655" s="74" t="n">
        <v>918</v>
      </c>
      <c r="D655" s="74" t="inlineStr">
        <is>
          <t xml:space="preserve">CAT.  I </t>
        </is>
      </c>
      <c r="E655" s="74" t="inlineStr">
        <is>
          <t>BAAAAAGAAA</t>
        </is>
      </c>
      <c r="F655" s="74" t="n"/>
      <c r="G655" s="74">
        <f>IF(F655="","",VLOOKUP(F655,Codici!$A$2:$B$38,2,FALSE()))</f>
        <v/>
      </c>
      <c r="H655" s="74" t="inlineStr">
        <is>
          <t>scrivania legno - noce  1,60x0.80x0,72</t>
        </is>
      </c>
      <c r="I655" s="74" t="n">
        <v>0</v>
      </c>
      <c r="J655" s="74" t="n">
        <v>96</v>
      </c>
      <c r="K655" s="74" t="inlineStr">
        <is>
          <t>29-FEB-08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565190</v>
      </c>
      <c r="C656" s="74" t="n">
        <v>919</v>
      </c>
      <c r="D656" s="74" t="inlineStr">
        <is>
          <t xml:space="preserve">CAT.  I </t>
        </is>
      </c>
      <c r="E656" s="74" t="inlineStr">
        <is>
          <t>BAAAAAGAAA</t>
        </is>
      </c>
      <c r="F656" s="74" t="n"/>
      <c r="G656" s="74">
        <f>IF(F656="","",VLOOKUP(F656,Codici!$A$2:$B$38,2,FALSE()))</f>
        <v/>
      </c>
      <c r="H656" s="74" t="inlineStr">
        <is>
          <t>cassettiera su ruote  4 cassetti</t>
        </is>
      </c>
      <c r="I656" s="74" t="n">
        <v>0</v>
      </c>
      <c r="J656" s="74" t="n">
        <v>172.8</v>
      </c>
      <c r="K656" s="74" t="inlineStr">
        <is>
          <t>29-FEB-08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565113</v>
      </c>
      <c r="C657" s="74" t="n">
        <v>920</v>
      </c>
      <c r="D657" s="74" t="inlineStr">
        <is>
          <t xml:space="preserve">CAT.  I </t>
        </is>
      </c>
      <c r="E657" s="74" t="inlineStr">
        <is>
          <t>BAZZZZZZZA</t>
        </is>
      </c>
      <c r="F657" s="74" t="n"/>
      <c r="G657" s="74">
        <f>IF(F657="","",VLOOKUP(F657,Codici!$A$2:$B$38,2,FALSE()))</f>
        <v/>
      </c>
      <c r="H657" s="74" t="inlineStr">
        <is>
          <t>armadio medio 2 ante</t>
        </is>
      </c>
      <c r="I657" s="74" t="n">
        <v>0</v>
      </c>
      <c r="J657" s="74" t="n">
        <v>186</v>
      </c>
      <c r="K657" s="74" t="inlineStr">
        <is>
          <t>29-FEB-08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565156</v>
      </c>
      <c r="C658" s="74" t="n">
        <v>922</v>
      </c>
      <c r="D658" s="74" t="inlineStr">
        <is>
          <t xml:space="preserve">CAT.  I </t>
        </is>
      </c>
      <c r="E658" s="74" t="inlineStr">
        <is>
          <t>BAAAAAGAAA</t>
        </is>
      </c>
      <c r="F658" s="74" t="n"/>
      <c r="G658" s="74">
        <f>IF(F658="","",VLOOKUP(F658,Codici!$A$2:$B$38,2,FALSE()))</f>
        <v/>
      </c>
      <c r="H658" s="74" t="inlineStr">
        <is>
          <t>ARMADIO METALLICO a 2 ante</t>
        </is>
      </c>
      <c r="I658" s="74" t="n">
        <v>0</v>
      </c>
      <c r="J658" s="74" t="n">
        <v>216</v>
      </c>
      <c r="K658" s="74" t="inlineStr">
        <is>
          <t>29-FEB-08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565020</v>
      </c>
      <c r="C659" s="74" t="n">
        <v>923</v>
      </c>
      <c r="D659" s="74" t="inlineStr">
        <is>
          <t xml:space="preserve">CAT.  I </t>
        </is>
      </c>
      <c r="E659" s="74" t="inlineStr">
        <is>
          <t>BAAAAAGAAA</t>
        </is>
      </c>
      <c r="F659" s="74" t="n"/>
      <c r="G659" s="74">
        <f>IF(F659="","",VLOOKUP(F659,Codici!$A$2:$B$38,2,FALSE()))</f>
        <v/>
      </c>
      <c r="H659" s="74" t="inlineStr">
        <is>
          <t>ARMADIO METALLICO a 2 ante</t>
        </is>
      </c>
      <c r="I659" s="74" t="n">
        <v>0</v>
      </c>
      <c r="J659" s="74" t="n">
        <v>216</v>
      </c>
      <c r="K659" s="74" t="inlineStr">
        <is>
          <t>29-FEB-08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565227</v>
      </c>
      <c r="C660" s="74" t="n">
        <v>924</v>
      </c>
      <c r="D660" s="74" t="inlineStr">
        <is>
          <t xml:space="preserve">CAT.  I </t>
        </is>
      </c>
      <c r="E660" s="74" t="inlineStr">
        <is>
          <t>BAAAAAGAAA</t>
        </is>
      </c>
      <c r="F660" s="74" t="n"/>
      <c r="G660" s="74">
        <f>IF(F660="","",VLOOKUP(F660,Codici!$A$2:$B$38,2,FALSE()))</f>
        <v/>
      </c>
      <c r="H660" s="74" t="inlineStr">
        <is>
          <t>ARMADIO METALLICO a 2 ante</t>
        </is>
      </c>
      <c r="I660" s="74" t="n">
        <v>0</v>
      </c>
      <c r="J660" s="74" t="n">
        <v>216</v>
      </c>
      <c r="K660" s="74" t="inlineStr">
        <is>
          <t>29-FEB-08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899670</v>
      </c>
      <c r="C661" s="74" t="n">
        <v>926</v>
      </c>
      <c r="D661" s="74" t="inlineStr">
        <is>
          <t xml:space="preserve">CAT.  I </t>
        </is>
      </c>
      <c r="E661" s="74" t="inlineStr">
        <is>
          <t>BAZZZZZZZA</t>
        </is>
      </c>
      <c r="F661" s="74" t="n"/>
      <c r="G661" s="74">
        <f>IF(F661="","",VLOOKUP(F661,Codici!$A$2:$B$38,2,FALSE()))</f>
        <v/>
      </c>
      <c r="H661" s="74" t="inlineStr">
        <is>
          <t>ARMADIO METALLICO CON DUE BATTENTI MOD. METAPLEX</t>
        </is>
      </c>
      <c r="I661" s="74" t="n">
        <v>250.88</v>
      </c>
      <c r="J661" s="74" t="n">
        <v>313.6</v>
      </c>
      <c r="K661" s="74" t="inlineStr">
        <is>
          <t>11-APR-12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899671</v>
      </c>
      <c r="C662" s="74" t="n">
        <v>927</v>
      </c>
      <c r="D662" s="74" t="inlineStr">
        <is>
          <t xml:space="preserve">CAT.  I </t>
        </is>
      </c>
      <c r="E662" s="74" t="inlineStr">
        <is>
          <t>BAZZZZZZZA</t>
        </is>
      </c>
      <c r="F662" s="74" t="n"/>
      <c r="G662" s="74">
        <f>IF(F662="","",VLOOKUP(F662,Codici!$A$2:$B$38,2,FALSE()))</f>
        <v/>
      </c>
      <c r="H662" s="74" t="inlineStr">
        <is>
          <t>ARMADIO METALLICO CON DUE BATTENTI MOD. METAPLEX</t>
        </is>
      </c>
      <c r="I662" s="74" t="n">
        <v>250.88</v>
      </c>
      <c r="J662" s="74" t="n">
        <v>313.6</v>
      </c>
      <c r="K662" s="74" t="inlineStr">
        <is>
          <t>11-APR-12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1064297</v>
      </c>
      <c r="C663" s="74" t="n">
        <v>931</v>
      </c>
      <c r="D663" s="74" t="inlineStr">
        <is>
          <t xml:space="preserve">CAT.  I </t>
        </is>
      </c>
      <c r="E663" s="74" t="inlineStr">
        <is>
          <t>BAZZZZZZZA</t>
        </is>
      </c>
      <c r="F663" s="74" t="n"/>
      <c r="G663" s="74">
        <f>IF(F663="","",VLOOKUP(F663,Codici!$A$2:$B$38,2,FALSE()))</f>
        <v/>
      </c>
      <c r="H663" s="74" t="inlineStr">
        <is>
          <t>armadio metallico</t>
        </is>
      </c>
      <c r="I663" s="74" t="n">
        <v>280.6</v>
      </c>
      <c r="J663" s="74" t="n">
        <v>280.6</v>
      </c>
      <c r="K663" s="74" t="inlineStr">
        <is>
          <t>06-OTT-14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1064299</v>
      </c>
      <c r="C664" s="74" t="n">
        <v>932</v>
      </c>
      <c r="D664" s="74" t="inlineStr">
        <is>
          <t xml:space="preserve">CAT.  I </t>
        </is>
      </c>
      <c r="E664" s="74" t="inlineStr">
        <is>
          <t>BAZZZZZZZA</t>
        </is>
      </c>
      <c r="F664" s="74" t="n"/>
      <c r="G664" s="74">
        <f>IF(F664="","",VLOOKUP(F664,Codici!$A$2:$B$38,2,FALSE()))</f>
        <v/>
      </c>
      <c r="H664" s="74" t="inlineStr">
        <is>
          <t>SCRIVANIA MOD. FUNNY</t>
        </is>
      </c>
      <c r="I664" s="74" t="n">
        <v>183</v>
      </c>
      <c r="J664" s="74" t="n">
        <v>183</v>
      </c>
      <c r="K664" s="74" t="inlineStr">
        <is>
          <t>06-OTT-14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1064300</v>
      </c>
      <c r="C665" s="74" t="n">
        <v>933</v>
      </c>
      <c r="D665" s="74" t="inlineStr">
        <is>
          <t xml:space="preserve">CAT.  I </t>
        </is>
      </c>
      <c r="E665" s="74" t="inlineStr">
        <is>
          <t>BAZZZZZZZA</t>
        </is>
      </c>
      <c r="F665" s="74" t="n"/>
      <c r="G665" s="74">
        <f>IF(F665="","",VLOOKUP(F665,Codici!$A$2:$B$38,2,FALSE()))</f>
        <v/>
      </c>
      <c r="H665" s="74" t="inlineStr">
        <is>
          <t>CASSETTIERA CON RUOTE MOD . FUNNY</t>
        </is>
      </c>
      <c r="I665" s="74" t="n">
        <v>170.8</v>
      </c>
      <c r="J665" s="74" t="n">
        <v>170.8</v>
      </c>
      <c r="K665" s="74" t="inlineStr">
        <is>
          <t>06-OTT-14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1082698</v>
      </c>
      <c r="C666" s="74" t="n">
        <v>934</v>
      </c>
      <c r="D666" s="74" t="inlineStr">
        <is>
          <t xml:space="preserve">CAT.  I </t>
        </is>
      </c>
      <c r="E666" s="74" t="inlineStr">
        <is>
          <t>BAAAAAGAAA</t>
        </is>
      </c>
      <c r="F666" s="74" t="n"/>
      <c r="G666" s="74">
        <f>IF(F666="","",VLOOKUP(F666,Codici!$A$2:$B$38,2,FALSE()))</f>
        <v/>
      </c>
      <c r="H666" s="74" t="inlineStr">
        <is>
          <t>armadio metallico con ante</t>
        </is>
      </c>
      <c r="I666" s="74" t="n">
        <v>280.6</v>
      </c>
      <c r="J666" s="74" t="n">
        <v>280.6</v>
      </c>
      <c r="K666" s="74" t="inlineStr">
        <is>
          <t>26-GEN-15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1082699</v>
      </c>
      <c r="C667" s="74" t="n">
        <v>935</v>
      </c>
      <c r="D667" s="74" t="inlineStr">
        <is>
          <t xml:space="preserve">CAT.  I </t>
        </is>
      </c>
      <c r="E667" s="74" t="inlineStr">
        <is>
          <t>BAAAAAGAAA</t>
        </is>
      </c>
      <c r="F667" s="74" t="n"/>
      <c r="G667" s="74">
        <f>IF(F667="","",VLOOKUP(F667,Codici!$A$2:$B$38,2,FALSE()))</f>
        <v/>
      </c>
      <c r="H667" s="74" t="inlineStr">
        <is>
          <t>scaffalatura metallica a bullone</t>
        </is>
      </c>
      <c r="I667" s="74" t="n">
        <v>128.1</v>
      </c>
      <c r="J667" s="74" t="n">
        <v>128.1</v>
      </c>
      <c r="K667" s="74" t="inlineStr">
        <is>
          <t>26-GEN-15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1082700</v>
      </c>
      <c r="C668" s="74" t="n">
        <v>936</v>
      </c>
      <c r="D668" s="74" t="inlineStr">
        <is>
          <t xml:space="preserve">CAT.  I </t>
        </is>
      </c>
      <c r="E668" s="74" t="inlineStr">
        <is>
          <t>BAAAAAGAAA</t>
        </is>
      </c>
      <c r="F668" s="74" t="n"/>
      <c r="G668" s="74">
        <f>IF(F668="","",VLOOKUP(F668,Codici!$A$2:$B$38,2,FALSE()))</f>
        <v/>
      </c>
      <c r="H668" s="74" t="inlineStr">
        <is>
          <t>scrivania in legno 180x80</t>
        </is>
      </c>
      <c r="I668" s="74" t="n">
        <v>231.8</v>
      </c>
      <c r="J668" s="74" t="n">
        <v>231.8</v>
      </c>
      <c r="K668" s="74" t="inlineStr">
        <is>
          <t>26-GEN-15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1082701</v>
      </c>
      <c r="C669" s="74" t="n">
        <v>937</v>
      </c>
      <c r="D669" s="74" t="inlineStr">
        <is>
          <t xml:space="preserve">CAT.  I </t>
        </is>
      </c>
      <c r="E669" s="74" t="inlineStr">
        <is>
          <t>BAAAAAGAAA</t>
        </is>
      </c>
      <c r="F669" s="74" t="n"/>
      <c r="G669" s="74">
        <f>IF(F669="","",VLOOKUP(F669,Codici!$A$2:$B$38,2,FALSE()))</f>
        <v/>
      </c>
      <c r="H669" s="74" t="inlineStr">
        <is>
          <t>cassettiera con serratura</t>
        </is>
      </c>
      <c r="I669" s="74" t="n">
        <v>170.8</v>
      </c>
      <c r="J669" s="74" t="n">
        <v>170.8</v>
      </c>
      <c r="K669" s="74" t="inlineStr">
        <is>
          <t>26-GEN-15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1164071</v>
      </c>
      <c r="C670" s="74" t="n">
        <v>960</v>
      </c>
      <c r="D670" s="74" t="inlineStr">
        <is>
          <t xml:space="preserve">CAT.  I </t>
        </is>
      </c>
      <c r="E670" s="74" t="inlineStr">
        <is>
          <t>BAZZZZZZZA</t>
        </is>
      </c>
      <c r="F670" s="74" t="n"/>
      <c r="G670" s="74">
        <f>IF(F670="","",VLOOKUP(F670,Codici!$A$2:$B$38,2,FALSE()))</f>
        <v/>
      </c>
      <c r="H670" s="74" t="inlineStr">
        <is>
          <t>ARMADIO METALLICO</t>
        </is>
      </c>
      <c r="I670" s="74" t="n">
        <v>364.78</v>
      </c>
      <c r="J670" s="74" t="n">
        <v>364.78</v>
      </c>
      <c r="K670" s="74" t="inlineStr">
        <is>
          <t>19-LUG-23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1164072</v>
      </c>
      <c r="C671" s="74" t="n">
        <v>961</v>
      </c>
      <c r="D671" s="74" t="inlineStr">
        <is>
          <t xml:space="preserve">CAT.  I </t>
        </is>
      </c>
      <c r="E671" s="74" t="inlineStr">
        <is>
          <t>BAZZZZZZZA</t>
        </is>
      </c>
      <c r="F671" s="74" t="n"/>
      <c r="G671" s="74">
        <f>IF(F671="","",VLOOKUP(F671,Codici!$A$2:$B$38,2,FALSE()))</f>
        <v/>
      </c>
      <c r="H671" s="74" t="inlineStr">
        <is>
          <t>ARMADIO METALLICO</t>
        </is>
      </c>
      <c r="I671" s="74" t="n">
        <v>364.78</v>
      </c>
      <c r="J671" s="74" t="n">
        <v>364.78</v>
      </c>
      <c r="K671" s="74" t="inlineStr">
        <is>
          <t>19-LUG-23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1164073</v>
      </c>
      <c r="C672" s="74" t="n">
        <v>962</v>
      </c>
      <c r="D672" s="74" t="inlineStr">
        <is>
          <t xml:space="preserve">CAT.  I </t>
        </is>
      </c>
      <c r="E672" s="74" t="inlineStr">
        <is>
          <t>BAZZZZZZZA</t>
        </is>
      </c>
      <c r="F672" s="74" t="n"/>
      <c r="G672" s="74">
        <f>IF(F672="","",VLOOKUP(F672,Codici!$A$2:$B$38,2,FALSE()))</f>
        <v/>
      </c>
      <c r="H672" s="74" t="inlineStr">
        <is>
          <t>ARMADIO METALLICO</t>
        </is>
      </c>
      <c r="I672" s="74" t="n">
        <v>364.78</v>
      </c>
      <c r="J672" s="74" t="n">
        <v>364.78</v>
      </c>
      <c r="K672" s="74" t="inlineStr">
        <is>
          <t>19-LUG-23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1164074</v>
      </c>
      <c r="C673" s="74" t="n">
        <v>963</v>
      </c>
      <c r="D673" s="74" t="inlineStr">
        <is>
          <t xml:space="preserve">CAT.  I </t>
        </is>
      </c>
      <c r="E673" s="74" t="inlineStr">
        <is>
          <t>BAZZZZZZZA</t>
        </is>
      </c>
      <c r="F673" s="74" t="n"/>
      <c r="G673" s="74">
        <f>IF(F673="","",VLOOKUP(F673,Codici!$A$2:$B$38,2,FALSE()))</f>
        <v/>
      </c>
      <c r="H673" s="74" t="inlineStr">
        <is>
          <t>ARMADIO METALLICO</t>
        </is>
      </c>
      <c r="I673" s="74" t="n">
        <v>364.78</v>
      </c>
      <c r="J673" s="74" t="n">
        <v>364.78</v>
      </c>
      <c r="K673" s="74" t="inlineStr">
        <is>
          <t>19-LUG-23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1164075</v>
      </c>
      <c r="C674" s="74" t="n">
        <v>964</v>
      </c>
      <c r="D674" s="74" t="inlineStr">
        <is>
          <t xml:space="preserve">CAT.  I </t>
        </is>
      </c>
      <c r="E674" s="74" t="inlineStr">
        <is>
          <t>BAZZZZZZZA</t>
        </is>
      </c>
      <c r="F674" s="74" t="n"/>
      <c r="G674" s="74">
        <f>IF(F674="","",VLOOKUP(F674,Codici!$A$2:$B$38,2,FALSE()))</f>
        <v/>
      </c>
      <c r="H674" s="74" t="inlineStr">
        <is>
          <t>ARMADIO METALLICO</t>
        </is>
      </c>
      <c r="I674" s="74" t="n">
        <v>364.78</v>
      </c>
      <c r="J674" s="74" t="n">
        <v>364.78</v>
      </c>
      <c r="K674" s="74" t="inlineStr">
        <is>
          <t>19-LUG-23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1164076</v>
      </c>
      <c r="C675" s="74" t="n">
        <v>965</v>
      </c>
      <c r="D675" s="74" t="inlineStr">
        <is>
          <t xml:space="preserve">CAT.  I </t>
        </is>
      </c>
      <c r="E675" s="74" t="inlineStr">
        <is>
          <t>BAZZZZZZZA</t>
        </is>
      </c>
      <c r="F675" s="74" t="n"/>
      <c r="G675" s="74">
        <f>IF(F675="","",VLOOKUP(F675,Codici!$A$2:$B$38,2,FALSE()))</f>
        <v/>
      </c>
      <c r="H675" s="74" t="inlineStr">
        <is>
          <t>ARMADIO METALLICO</t>
        </is>
      </c>
      <c r="I675" s="74" t="n">
        <v>364.78</v>
      </c>
      <c r="J675" s="74" t="n">
        <v>364.78</v>
      </c>
      <c r="K675" s="74" t="inlineStr">
        <is>
          <t>19-LUG-23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1164077</v>
      </c>
      <c r="C676" s="74" t="n">
        <v>966</v>
      </c>
      <c r="D676" s="74" t="inlineStr">
        <is>
          <t xml:space="preserve">CAT.  I </t>
        </is>
      </c>
      <c r="E676" s="74" t="inlineStr">
        <is>
          <t>BAZZZZZZZA</t>
        </is>
      </c>
      <c r="F676" s="74" t="n"/>
      <c r="G676" s="74">
        <f>IF(F676="","",VLOOKUP(F676,Codici!$A$2:$B$38,2,FALSE()))</f>
        <v/>
      </c>
      <c r="H676" s="74" t="inlineStr">
        <is>
          <t>ARMADIO METALLICO</t>
        </is>
      </c>
      <c r="I676" s="74" t="n">
        <v>364.78</v>
      </c>
      <c r="J676" s="74" t="n">
        <v>364.78</v>
      </c>
      <c r="K676" s="74" t="inlineStr">
        <is>
          <t>19-LUG-23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1164078</v>
      </c>
      <c r="C677" s="74" t="n">
        <v>967</v>
      </c>
      <c r="D677" s="74" t="inlineStr">
        <is>
          <t xml:space="preserve">CAT.  I </t>
        </is>
      </c>
      <c r="E677" s="74" t="inlineStr">
        <is>
          <t>BAZZZZZZZA</t>
        </is>
      </c>
      <c r="F677" s="74" t="n"/>
      <c r="G677" s="74">
        <f>IF(F677="","",VLOOKUP(F677,Codici!$A$2:$B$38,2,FALSE()))</f>
        <v/>
      </c>
      <c r="H677" s="74" t="inlineStr">
        <is>
          <t>ARMADIO METALLICO</t>
        </is>
      </c>
      <c r="I677" s="74" t="n">
        <v>364.78</v>
      </c>
      <c r="J677" s="74" t="n">
        <v>364.78</v>
      </c>
      <c r="K677" s="74" t="inlineStr">
        <is>
          <t>19-LUG-23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1164079</v>
      </c>
      <c r="C678" s="74" t="n">
        <v>968</v>
      </c>
      <c r="D678" s="74" t="inlineStr">
        <is>
          <t xml:space="preserve">CAT.  I </t>
        </is>
      </c>
      <c r="E678" s="74" t="inlineStr">
        <is>
          <t>BAZZZZZZZA</t>
        </is>
      </c>
      <c r="F678" s="74" t="n"/>
      <c r="G678" s="74">
        <f>IF(F678="","",VLOOKUP(F678,Codici!$A$2:$B$38,2,FALSE()))</f>
        <v/>
      </c>
      <c r="H678" s="74" t="inlineStr">
        <is>
          <t>ARMADIO METALLICO</t>
        </is>
      </c>
      <c r="I678" s="74" t="n">
        <v>364.78</v>
      </c>
      <c r="J678" s="74" t="n">
        <v>364.78</v>
      </c>
      <c r="K678" s="74" t="inlineStr">
        <is>
          <t>19-LUG-23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1164080</v>
      </c>
      <c r="C679" s="74" t="n">
        <v>969</v>
      </c>
      <c r="D679" s="74" t="inlineStr">
        <is>
          <t xml:space="preserve">CAT.  I </t>
        </is>
      </c>
      <c r="E679" s="74" t="inlineStr">
        <is>
          <t>BAZZZZZZZA</t>
        </is>
      </c>
      <c r="F679" s="74" t="n"/>
      <c r="G679" s="74">
        <f>IF(F679="","",VLOOKUP(F679,Codici!$A$2:$B$38,2,FALSE()))</f>
        <v/>
      </c>
      <c r="H679" s="74" t="inlineStr">
        <is>
          <t>ARMADIO METALLICO</t>
        </is>
      </c>
      <c r="I679" s="74" t="n">
        <v>364.78</v>
      </c>
      <c r="J679" s="74" t="n">
        <v>364.78</v>
      </c>
      <c r="K679" s="74" t="inlineStr">
        <is>
          <t>19-LUG-23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779450</v>
      </c>
      <c r="C680" s="74" t="n">
        <v>970</v>
      </c>
      <c r="D680" s="74" t="inlineStr">
        <is>
          <t xml:space="preserve">CAT.  I </t>
        </is>
      </c>
      <c r="E680" s="74" t="inlineStr">
        <is>
          <t>BAAAAAHAAA</t>
        </is>
      </c>
      <c r="F680" s="74" t="n"/>
      <c r="G680" s="74">
        <f>IF(F680="","",VLOOKUP(F680,Codici!$A$2:$B$38,2,FALSE()))</f>
        <v/>
      </c>
      <c r="H680" s="74" t="inlineStr">
        <is>
          <t>armadio metallico cm.100x45x200m con ante battenti</t>
        </is>
      </c>
      <c r="I680" s="74" t="n">
        <v>199.68</v>
      </c>
      <c r="J680" s="74" t="n">
        <v>249.6</v>
      </c>
      <c r="K680" s="74" t="inlineStr">
        <is>
          <t>02-SET-05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956669</v>
      </c>
      <c r="C681" s="74" t="n">
        <v>971</v>
      </c>
      <c r="D681" s="74" t="inlineStr">
        <is>
          <t xml:space="preserve">CAT.  I </t>
        </is>
      </c>
      <c r="E681" s="74" t="inlineStr">
        <is>
          <t>BAZZZZZZZA</t>
        </is>
      </c>
      <c r="F681" s="74" t="n"/>
      <c r="G681" s="74">
        <f>IF(F681="","",VLOOKUP(F681,Codici!$A$2:$B$38,2,FALSE()))</f>
        <v/>
      </c>
      <c r="H681" s="74" t="inlineStr">
        <is>
          <t>armadio metallico 100 x 45 x 200</t>
        </is>
      </c>
      <c r="I681" s="74" t="n">
        <v>314.6</v>
      </c>
      <c r="J681" s="74" t="n">
        <v>314.6</v>
      </c>
      <c r="K681" s="74" t="inlineStr">
        <is>
          <t>08-MAR-12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956670</v>
      </c>
      <c r="C682" s="74" t="n">
        <v>972</v>
      </c>
      <c r="D682" s="74" t="inlineStr">
        <is>
          <t xml:space="preserve">CAT.  I </t>
        </is>
      </c>
      <c r="E682" s="74" t="inlineStr">
        <is>
          <t>BAZZZZZZZA</t>
        </is>
      </c>
      <c r="F682" s="74" t="n"/>
      <c r="G682" s="74">
        <f>IF(F682="","",VLOOKUP(F682,Codici!$A$2:$B$38,2,FALSE()))</f>
        <v/>
      </c>
      <c r="H682" s="74" t="inlineStr">
        <is>
          <t>armadio metallico 100 x 45 x 200</t>
        </is>
      </c>
      <c r="I682" s="74" t="n">
        <v>314.6</v>
      </c>
      <c r="J682" s="74" t="n">
        <v>314.6</v>
      </c>
      <c r="K682" s="74" t="inlineStr">
        <is>
          <t>08-MAR-12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956671</v>
      </c>
      <c r="C683" s="74" t="n">
        <v>973</v>
      </c>
      <c r="D683" s="74" t="inlineStr">
        <is>
          <t xml:space="preserve">CAT.  I </t>
        </is>
      </c>
      <c r="E683" s="74" t="inlineStr">
        <is>
          <t>BAZZZZZZZA</t>
        </is>
      </c>
      <c r="F683" s="74" t="n"/>
      <c r="G683" s="74">
        <f>IF(F683="","",VLOOKUP(F683,Codici!$A$2:$B$38,2,FALSE()))</f>
        <v/>
      </c>
      <c r="H683" s="74" t="inlineStr">
        <is>
          <t>armadio metallico 100 x 45 x 200</t>
        </is>
      </c>
      <c r="I683" s="74" t="n">
        <v>314.6</v>
      </c>
      <c r="J683" s="74" t="n">
        <v>314.6</v>
      </c>
      <c r="K683" s="74" t="inlineStr">
        <is>
          <t>08-MAR-12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1118258</v>
      </c>
      <c r="C684" s="74" t="n">
        <v>974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ARMADIO METALLICO CM. 100X45X200H MOD. ICAM</t>
        </is>
      </c>
      <c r="I684" s="74" t="n">
        <v>268.11</v>
      </c>
      <c r="J684" s="74" t="n">
        <v>268.11</v>
      </c>
      <c r="K684" s="74" t="inlineStr">
        <is>
          <t>18-OTT-17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956672</v>
      </c>
      <c r="C685" s="74" t="n">
        <v>975</v>
      </c>
      <c r="D685" s="74" t="inlineStr">
        <is>
          <t xml:space="preserve">CAT.  I </t>
        </is>
      </c>
      <c r="E685" s="74" t="inlineStr">
        <is>
          <t>BAZZZZZZZA</t>
        </is>
      </c>
      <c r="F685" s="74" t="n"/>
      <c r="G685" s="74">
        <f>IF(F685="","",VLOOKUP(F685,Codici!$A$2:$B$38,2,FALSE()))</f>
        <v/>
      </c>
      <c r="H685" s="74" t="inlineStr">
        <is>
          <t>armadio metallico 100 x 45 x 200</t>
        </is>
      </c>
      <c r="I685" s="74" t="n">
        <v>314.6</v>
      </c>
      <c r="J685" s="74" t="n">
        <v>314.6</v>
      </c>
      <c r="K685" s="74" t="inlineStr">
        <is>
          <t>08-MAR-12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956673</v>
      </c>
      <c r="C686" s="74" t="n">
        <v>976</v>
      </c>
      <c r="D686" s="74" t="inlineStr">
        <is>
          <t xml:space="preserve">CAT.  I </t>
        </is>
      </c>
      <c r="E686" s="74" t="inlineStr">
        <is>
          <t>BAZZZZZZZA</t>
        </is>
      </c>
      <c r="F686" s="74" t="n"/>
      <c r="G686" s="74">
        <f>IF(F686="","",VLOOKUP(F686,Codici!$A$2:$B$38,2,FALSE()))</f>
        <v/>
      </c>
      <c r="H686" s="74" t="inlineStr">
        <is>
          <t>armadio metallico 100 x 45 x 200</t>
        </is>
      </c>
      <c r="I686" s="74" t="n">
        <v>314.6</v>
      </c>
      <c r="J686" s="74" t="n">
        <v>314.6</v>
      </c>
      <c r="K686" s="74" t="inlineStr">
        <is>
          <t>08-MAR-12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1118259</v>
      </c>
      <c r="C687" s="74" t="n">
        <v>977</v>
      </c>
      <c r="D687" s="74" t="inlineStr">
        <is>
          <t xml:space="preserve">CAT.  I </t>
        </is>
      </c>
      <c r="E687" s="74" t="inlineStr">
        <is>
          <t>BAAAAAHAAA</t>
        </is>
      </c>
      <c r="F687" s="74" t="n"/>
      <c r="G687" s="74">
        <f>IF(F687="","",VLOOKUP(F687,Codici!$A$2:$B$38,2,FALSE()))</f>
        <v/>
      </c>
      <c r="H687" s="74" t="inlineStr">
        <is>
          <t>ARMADIO METALLICO CM. 100X45X200H MOD. ICAM</t>
        </is>
      </c>
      <c r="I687" s="74" t="n">
        <v>268.11</v>
      </c>
      <c r="J687" s="74" t="n">
        <v>268.11</v>
      </c>
      <c r="K687" s="74" t="inlineStr">
        <is>
          <t>18-OTT-17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956674</v>
      </c>
      <c r="C688" s="74" t="n">
        <v>978</v>
      </c>
      <c r="D688" s="74" t="inlineStr">
        <is>
          <t xml:space="preserve">CAT.  I </t>
        </is>
      </c>
      <c r="E688" s="74" t="inlineStr">
        <is>
          <t>BAZZZZZZZA</t>
        </is>
      </c>
      <c r="F688" s="74" t="n"/>
      <c r="G688" s="74">
        <f>IF(F688="","",VLOOKUP(F688,Codici!$A$2:$B$38,2,FALSE()))</f>
        <v/>
      </c>
      <c r="H688" s="74" t="inlineStr">
        <is>
          <t>armadio metallico 100 x 45 x 200</t>
        </is>
      </c>
      <c r="I688" s="74" t="n">
        <v>314.6</v>
      </c>
      <c r="J688" s="74" t="n">
        <v>314.6</v>
      </c>
      <c r="K688" s="74" t="inlineStr">
        <is>
          <t>08-MAR-12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956675</v>
      </c>
      <c r="C689" s="74" t="n">
        <v>979</v>
      </c>
      <c r="D689" s="74" t="inlineStr">
        <is>
          <t xml:space="preserve">CAT.  I </t>
        </is>
      </c>
      <c r="E689" s="74" t="inlineStr">
        <is>
          <t>BAZZZZZZZA</t>
        </is>
      </c>
      <c r="F689" s="74" t="n"/>
      <c r="G689" s="74">
        <f>IF(F689="","",VLOOKUP(F689,Codici!$A$2:$B$38,2,FALSE()))</f>
        <v/>
      </c>
      <c r="H689" s="74" t="inlineStr">
        <is>
          <t>armadio metallico 100 x 45 x 200</t>
        </is>
      </c>
      <c r="I689" s="74" t="n">
        <v>278.3</v>
      </c>
      <c r="J689" s="74" t="n">
        <v>278.3</v>
      </c>
      <c r="K689" s="74" t="inlineStr">
        <is>
          <t>07-MAR-12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1118257</v>
      </c>
      <c r="C690" s="74" t="n">
        <v>980</v>
      </c>
      <c r="D690" s="74" t="inlineStr">
        <is>
          <t xml:space="preserve">CAT.  I </t>
        </is>
      </c>
      <c r="E690" s="74" t="inlineStr">
        <is>
          <t>BAAAAAHAAA</t>
        </is>
      </c>
      <c r="F690" s="74" t="n"/>
      <c r="G690" s="74">
        <f>IF(F690="","",VLOOKUP(F690,Codici!$A$2:$B$38,2,FALSE()))</f>
        <v/>
      </c>
      <c r="H690" s="74" t="inlineStr">
        <is>
          <t>ARMADIO METALLICO CM. 100X45X200H MOD. ICAM</t>
        </is>
      </c>
      <c r="I690" s="74" t="n">
        <v>268.11</v>
      </c>
      <c r="J690" s="74" t="n">
        <v>268.11</v>
      </c>
      <c r="K690" s="74" t="inlineStr">
        <is>
          <t>18-OTT-17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1118260</v>
      </c>
      <c r="C691" s="74" t="n">
        <v>981</v>
      </c>
      <c r="D691" s="74" t="inlineStr">
        <is>
          <t xml:space="preserve">CAT.  I </t>
        </is>
      </c>
      <c r="E691" s="74" t="inlineStr">
        <is>
          <t>BAAAAAHAAA</t>
        </is>
      </c>
      <c r="F691" s="74" t="n"/>
      <c r="G691" s="74">
        <f>IF(F691="","",VLOOKUP(F691,Codici!$A$2:$B$38,2,FALSE()))</f>
        <v/>
      </c>
      <c r="H691" s="74" t="inlineStr">
        <is>
          <t>ARMADIO METALLICO CM. 100X45X200H MOD. ICAM</t>
        </is>
      </c>
      <c r="I691" s="74" t="n">
        <v>268.11</v>
      </c>
      <c r="J691" s="74" t="n">
        <v>268.11</v>
      </c>
      <c r="K691" s="74" t="inlineStr">
        <is>
          <t>18-OTT-17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956676</v>
      </c>
      <c r="C692" s="74" t="n">
        <v>982</v>
      </c>
      <c r="D692" s="74" t="inlineStr">
        <is>
          <t xml:space="preserve">CAT.  I </t>
        </is>
      </c>
      <c r="E692" s="74" t="inlineStr">
        <is>
          <t>BAZZZZZZZA</t>
        </is>
      </c>
      <c r="F692" s="74" t="n"/>
      <c r="G692" s="74">
        <f>IF(F692="","",VLOOKUP(F692,Codici!$A$2:$B$38,2,FALSE()))</f>
        <v/>
      </c>
      <c r="H692" s="74" t="inlineStr">
        <is>
          <t>armadio metallico 100 x 45 x 200</t>
        </is>
      </c>
      <c r="I692" s="74" t="n">
        <v>278.3</v>
      </c>
      <c r="J692" s="74" t="n">
        <v>278.3</v>
      </c>
      <c r="K692" s="74" t="inlineStr">
        <is>
          <t>07-MAR-12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956677</v>
      </c>
      <c r="C693" s="74" t="n">
        <v>983</v>
      </c>
      <c r="D693" s="74" t="inlineStr">
        <is>
          <t xml:space="preserve">CAT.  I </t>
        </is>
      </c>
      <c r="E693" s="74" t="inlineStr">
        <is>
          <t>BAZZZZZZZA</t>
        </is>
      </c>
      <c r="F693" s="74" t="n"/>
      <c r="G693" s="74">
        <f>IF(F693="","",VLOOKUP(F693,Codici!$A$2:$B$38,2,FALSE()))</f>
        <v/>
      </c>
      <c r="H693" s="74" t="inlineStr">
        <is>
          <t>armadio metallico 100 x 45 x 200</t>
        </is>
      </c>
      <c r="I693" s="74" t="n">
        <v>278.3</v>
      </c>
      <c r="J693" s="74" t="n">
        <v>278.3</v>
      </c>
      <c r="K693" s="74" t="inlineStr">
        <is>
          <t>07-MAR-12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1118261</v>
      </c>
      <c r="C694" s="74" t="n">
        <v>984</v>
      </c>
      <c r="D694" s="74" t="inlineStr">
        <is>
          <t xml:space="preserve">CAT.  I </t>
        </is>
      </c>
      <c r="E694" s="74" t="inlineStr">
        <is>
          <t>BAAAAAHAAA</t>
        </is>
      </c>
      <c r="F694" s="74" t="n"/>
      <c r="G694" s="74">
        <f>IF(F694="","",VLOOKUP(F694,Codici!$A$2:$B$38,2,FALSE()))</f>
        <v/>
      </c>
      <c r="H694" s="74" t="inlineStr">
        <is>
          <t>ARMADIO METALLICO CM. 100X45X200H MOD. ICAM</t>
        </is>
      </c>
      <c r="I694" s="74" t="n">
        <v>268.11</v>
      </c>
      <c r="J694" s="74" t="n">
        <v>268.11</v>
      </c>
      <c r="K694" s="74" t="inlineStr">
        <is>
          <t>18-OTT-17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1076895</v>
      </c>
      <c r="C695" s="74" t="n">
        <v>985</v>
      </c>
      <c r="D695" s="74" t="inlineStr">
        <is>
          <t xml:space="preserve">CAT.  I </t>
        </is>
      </c>
      <c r="E695" s="74" t="inlineStr">
        <is>
          <t>BAAAAAHAAA</t>
        </is>
      </c>
      <c r="F695" s="74" t="n"/>
      <c r="G695" s="74">
        <f>IF(F695="","",VLOOKUP(F695,Codici!$A$2:$B$38,2,FALSE()))</f>
        <v/>
      </c>
      <c r="H695" s="74" t="inlineStr">
        <is>
          <t>armadio metallico cm. 100x45x200h con ante e battenti</t>
        </is>
      </c>
      <c r="I695" s="74" t="n">
        <v>280.6</v>
      </c>
      <c r="J695" s="74" t="n">
        <v>280.6</v>
      </c>
      <c r="K695" s="74" t="inlineStr">
        <is>
          <t>10-MAR-15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1076905</v>
      </c>
      <c r="C696" s="74" t="n">
        <v>986</v>
      </c>
      <c r="D696" s="74" t="inlineStr">
        <is>
          <t xml:space="preserve">CAT.  I </t>
        </is>
      </c>
      <c r="E696" s="74" t="inlineStr">
        <is>
          <t>BAAAAAHAAA</t>
        </is>
      </c>
      <c r="F696" s="74" t="n"/>
      <c r="G696" s="74">
        <f>IF(F696="","",VLOOKUP(F696,Codici!$A$2:$B$38,2,FALSE()))</f>
        <v/>
      </c>
      <c r="H696" s="74" t="inlineStr">
        <is>
          <t>armadio metallico cm. 100x45x200h con ante e battenti</t>
        </is>
      </c>
      <c r="I696" s="74" t="n">
        <v>280.6</v>
      </c>
      <c r="J696" s="74" t="n">
        <v>280.6</v>
      </c>
      <c r="K696" s="74" t="inlineStr">
        <is>
          <t>10-MAR-15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1118262</v>
      </c>
      <c r="C697" s="74" t="n">
        <v>987</v>
      </c>
      <c r="D697" s="74" t="inlineStr">
        <is>
          <t xml:space="preserve">CAT.  I </t>
        </is>
      </c>
      <c r="E697" s="74" t="inlineStr">
        <is>
          <t>BAAAAAHAAA</t>
        </is>
      </c>
      <c r="F697" s="74" t="n"/>
      <c r="G697" s="74">
        <f>IF(F697="","",VLOOKUP(F697,Codici!$A$2:$B$38,2,FALSE()))</f>
        <v/>
      </c>
      <c r="H697" s="74" t="inlineStr">
        <is>
          <t>ARMADIO METALLICO CM. 100X45X200H MOD. ICAM</t>
        </is>
      </c>
      <c r="I697" s="74" t="n">
        <v>268.11</v>
      </c>
      <c r="J697" s="74" t="n">
        <v>268.11</v>
      </c>
      <c r="K697" s="74" t="inlineStr">
        <is>
          <t>18-OTT-17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1118263</v>
      </c>
      <c r="C698" s="74" t="n">
        <v>988</v>
      </c>
      <c r="D698" s="74" t="inlineStr">
        <is>
          <t xml:space="preserve">CAT.  I </t>
        </is>
      </c>
      <c r="E698" s="74" t="inlineStr">
        <is>
          <t>BAAAAAHAAA</t>
        </is>
      </c>
      <c r="F698" s="74" t="n"/>
      <c r="G698" s="74">
        <f>IF(F698="","",VLOOKUP(F698,Codici!$A$2:$B$38,2,FALSE()))</f>
        <v/>
      </c>
      <c r="H698" s="74" t="inlineStr">
        <is>
          <t>ARMADIO METALLICO CM. 100X45X200H MOD. ICAM</t>
        </is>
      </c>
      <c r="I698" s="74" t="n">
        <v>268.11</v>
      </c>
      <c r="J698" s="74" t="n">
        <v>268.11</v>
      </c>
      <c r="K698" s="74" t="inlineStr">
        <is>
          <t>18-OTT-17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1118264</v>
      </c>
      <c r="C699" s="74" t="n">
        <v>989</v>
      </c>
      <c r="D699" s="74" t="inlineStr">
        <is>
          <t xml:space="preserve">CAT.  I </t>
        </is>
      </c>
      <c r="E699" s="74" t="inlineStr">
        <is>
          <t>BAAAAAHAAA</t>
        </is>
      </c>
      <c r="F699" s="74" t="n"/>
      <c r="G699" s="74">
        <f>IF(F699="","",VLOOKUP(F699,Codici!$A$2:$B$38,2,FALSE()))</f>
        <v/>
      </c>
      <c r="H699" s="74" t="inlineStr">
        <is>
          <t>ARMADIO METALLICO CM. 100X45X200H MOD. ICAM</t>
        </is>
      </c>
      <c r="I699" s="74" t="n">
        <v>268.11</v>
      </c>
      <c r="J699" s="74" t="n">
        <v>268.11</v>
      </c>
      <c r="K699" s="74" t="inlineStr">
        <is>
          <t>18-OTT-17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1118265</v>
      </c>
      <c r="C700" s="74" t="n">
        <v>990</v>
      </c>
      <c r="D700" s="74" t="inlineStr">
        <is>
          <t xml:space="preserve">CAT.  I </t>
        </is>
      </c>
      <c r="E700" s="74" t="inlineStr">
        <is>
          <t>BAAAAAHAAA</t>
        </is>
      </c>
      <c r="F700" s="74" t="n"/>
      <c r="G700" s="74">
        <f>IF(F700="","",VLOOKUP(F700,Codici!$A$2:$B$38,2,FALSE()))</f>
        <v/>
      </c>
      <c r="H700" s="74" t="inlineStr">
        <is>
          <t>ARMADIO METALLICO CM. 100X45X200H MOD. ICAM</t>
        </is>
      </c>
      <c r="I700" s="74" t="n">
        <v>268.11</v>
      </c>
      <c r="J700" s="74" t="n">
        <v>268.11</v>
      </c>
      <c r="K700" s="74" t="inlineStr">
        <is>
          <t>18-OTT-17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1118266</v>
      </c>
      <c r="C701" s="74" t="n">
        <v>991</v>
      </c>
      <c r="D701" s="74" t="inlineStr">
        <is>
          <t xml:space="preserve">CAT.  I </t>
        </is>
      </c>
      <c r="E701" s="74" t="inlineStr">
        <is>
          <t>BAAAAAHAAA</t>
        </is>
      </c>
      <c r="F701" s="74" t="n"/>
      <c r="G701" s="74">
        <f>IF(F701="","",VLOOKUP(F701,Codici!$A$2:$B$38,2,FALSE()))</f>
        <v/>
      </c>
      <c r="H701" s="74" t="inlineStr">
        <is>
          <t>ARMADIO METALLICO CM. 100X45X200H MOD. ICAM</t>
        </is>
      </c>
      <c r="I701" s="74" t="n">
        <v>268.11</v>
      </c>
      <c r="J701" s="74" t="n">
        <v>268.11</v>
      </c>
      <c r="K701" s="74" t="inlineStr">
        <is>
          <t>18-OTT-17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874649</v>
      </c>
      <c r="C702" s="74" t="n">
        <v>992</v>
      </c>
      <c r="D702" s="74" t="inlineStr">
        <is>
          <t xml:space="preserve">CAT.  I </t>
        </is>
      </c>
      <c r="E702" s="74" t="inlineStr">
        <is>
          <t>BAAAAAHAAA</t>
        </is>
      </c>
      <c r="F702" s="74" t="n"/>
      <c r="G702" s="74">
        <f>IF(F702="","",VLOOKUP(F702,Codici!$A$2:$B$38,2,FALSE()))</f>
        <v/>
      </c>
      <c r="H702" s="74" t="inlineStr">
        <is>
          <t>ARMADIO METALLICO ANTE BATTENTI</t>
        </is>
      </c>
      <c r="I702" s="74" t="n">
        <v>213.3</v>
      </c>
      <c r="J702" s="74" t="n">
        <v>213.3</v>
      </c>
      <c r="K702" s="74" t="inlineStr">
        <is>
          <t>15-LUG-11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874650</v>
      </c>
      <c r="C703" s="74" t="n">
        <v>993</v>
      </c>
      <c r="D703" s="74" t="inlineStr">
        <is>
          <t xml:space="preserve">CAT.  I </t>
        </is>
      </c>
      <c r="E703" s="74" t="inlineStr">
        <is>
          <t>BAAAAAHAAA</t>
        </is>
      </c>
      <c r="F703" s="74" t="n"/>
      <c r="G703" s="74">
        <f>IF(F703="","",VLOOKUP(F703,Codici!$A$2:$B$38,2,FALSE()))</f>
        <v/>
      </c>
      <c r="H703" s="74" t="inlineStr">
        <is>
          <t>ARMADIO METALLICO ANTE BATTENTI</t>
        </is>
      </c>
      <c r="I703" s="74" t="n">
        <v>213.3</v>
      </c>
      <c r="J703" s="74" t="n">
        <v>213.3</v>
      </c>
      <c r="K703" s="74" t="inlineStr">
        <is>
          <t>15-LUG-11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874651</v>
      </c>
      <c r="C704" s="74" t="n">
        <v>994</v>
      </c>
      <c r="D704" s="74" t="inlineStr">
        <is>
          <t xml:space="preserve">CAT.  I </t>
        </is>
      </c>
      <c r="E704" s="74" t="inlineStr">
        <is>
          <t>BAAAAAHAAA</t>
        </is>
      </c>
      <c r="F704" s="74" t="n"/>
      <c r="G704" s="74">
        <f>IF(F704="","",VLOOKUP(F704,Codici!$A$2:$B$38,2,FALSE()))</f>
        <v/>
      </c>
      <c r="H704" s="74" t="inlineStr">
        <is>
          <t>ARMADIO METALLICO ANTE BATTENTI</t>
        </is>
      </c>
      <c r="I704" s="74" t="n">
        <v>213.3</v>
      </c>
      <c r="J704" s="74" t="n">
        <v>213.3</v>
      </c>
      <c r="K704" s="74" t="inlineStr">
        <is>
          <t>15-LUG-11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874652</v>
      </c>
      <c r="C705" s="74" t="n">
        <v>995</v>
      </c>
      <c r="D705" s="74" t="inlineStr">
        <is>
          <t xml:space="preserve">CAT.  I </t>
        </is>
      </c>
      <c r="E705" s="74" t="inlineStr">
        <is>
          <t>BAAAAAHAAA</t>
        </is>
      </c>
      <c r="F705" s="74" t="n"/>
      <c r="G705" s="74">
        <f>IF(F705="","",VLOOKUP(F705,Codici!$A$2:$B$38,2,FALSE()))</f>
        <v/>
      </c>
      <c r="H705" s="74" t="inlineStr">
        <is>
          <t>ARMADIO METALLICO ANTE BATTENTI</t>
        </is>
      </c>
      <c r="I705" s="74" t="n">
        <v>213.3</v>
      </c>
      <c r="J705" s="74" t="n">
        <v>213.3</v>
      </c>
      <c r="K705" s="74" t="inlineStr">
        <is>
          <t>15-LUG-11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886166</v>
      </c>
      <c r="C706" s="74" t="n">
        <v>996</v>
      </c>
      <c r="D706" s="74" t="inlineStr">
        <is>
          <t xml:space="preserve">CAT.  III </t>
        </is>
      </c>
      <c r="E706" s="74" t="inlineStr">
        <is>
          <t>BAAAAAGAEA</t>
        </is>
      </c>
      <c r="F706" s="74" t="n"/>
      <c r="G706" s="74">
        <f>IF(F706="","",VLOOKUP(F706,Codici!$A$2:$B$38,2,FALSE()))</f>
        <v/>
      </c>
      <c r="H706" s="74" t="inlineStr">
        <is>
          <t>mobiletto pieghevole per video proiettore</t>
        </is>
      </c>
      <c r="I706" s="74" t="n">
        <v>104.89</v>
      </c>
      <c r="J706" s="74" t="n">
        <v>104.89</v>
      </c>
      <c r="K706" s="74" t="inlineStr">
        <is>
          <t>23-NOV-11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896631</v>
      </c>
      <c r="C707" s="74" t="n">
        <v>997</v>
      </c>
      <c r="D707" s="74" t="inlineStr">
        <is>
          <t xml:space="preserve">CAT.  I </t>
        </is>
      </c>
      <c r="E707" s="74" t="inlineStr">
        <is>
          <t>BAAAAAHAAA</t>
        </is>
      </c>
      <c r="F707" s="74" t="n"/>
      <c r="G707" s="74">
        <f>IF(F707="","",VLOOKUP(F707,Codici!$A$2:$B$38,2,FALSE()))</f>
        <v/>
      </c>
      <c r="H707" s="74" t="inlineStr">
        <is>
          <t>ARMADIO PORTASCOPE</t>
        </is>
      </c>
      <c r="I707" s="74" t="n">
        <v>120</v>
      </c>
      <c r="J707" s="74" t="n">
        <v>120</v>
      </c>
      <c r="K707" s="74" t="inlineStr">
        <is>
          <t>27-GEN-11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896632</v>
      </c>
      <c r="C708" s="74" t="n">
        <v>998</v>
      </c>
      <c r="D708" s="74" t="inlineStr">
        <is>
          <t xml:space="preserve">CAT.  I </t>
        </is>
      </c>
      <c r="E708" s="74" t="inlineStr">
        <is>
          <t>BAAAAAHAAA</t>
        </is>
      </c>
      <c r="F708" s="74" t="n"/>
      <c r="G708" s="74">
        <f>IF(F708="","",VLOOKUP(F708,Codici!$A$2:$B$38,2,FALSE()))</f>
        <v/>
      </c>
      <c r="H708" s="74" t="inlineStr">
        <is>
          <t>LIBRERIA A GIORNO L.92 P36,5 H160 FINITURA ALLUMINIO</t>
        </is>
      </c>
      <c r="I708" s="74" t="n">
        <v>207.03</v>
      </c>
      <c r="J708" s="74" t="n">
        <v>207.03</v>
      </c>
      <c r="K708" s="74" t="inlineStr">
        <is>
          <t>27-GEN-11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896634</v>
      </c>
      <c r="C709" s="74" t="n">
        <v>999</v>
      </c>
      <c r="D709" s="74" t="inlineStr">
        <is>
          <t xml:space="preserve">CAT.  I </t>
        </is>
      </c>
      <c r="E709" s="74" t="inlineStr">
        <is>
          <t>BAAAAAHAAA</t>
        </is>
      </c>
      <c r="F709" s="74" t="n"/>
      <c r="G709" s="74">
        <f>IF(F709="","",VLOOKUP(F709,Codici!$A$2:$B$38,2,FALSE()))</f>
        <v/>
      </c>
      <c r="H709" s="74" t="inlineStr">
        <is>
          <t>SCRIVANIA L. 140 P.80 colore ciliegio con basamento metallico e pannello scrivanaia</t>
        </is>
      </c>
      <c r="I709" s="74" t="n">
        <v>369</v>
      </c>
      <c r="J709" s="74" t="n">
        <v>369</v>
      </c>
      <c r="K709" s="74" t="inlineStr">
        <is>
          <t>27-GEN-11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896635</v>
      </c>
      <c r="C710" s="74" t="n">
        <v>1000</v>
      </c>
      <c r="D710" s="74" t="inlineStr">
        <is>
          <t xml:space="preserve">CAT.  I </t>
        </is>
      </c>
      <c r="E710" s="74" t="inlineStr">
        <is>
          <t>BAAAAAHAAA</t>
        </is>
      </c>
      <c r="F710" s="74" t="n"/>
      <c r="G710" s="74">
        <f>IF(F710="","",VLOOKUP(F710,Codici!$A$2:$B$38,2,FALSE()))</f>
        <v/>
      </c>
      <c r="H710" s="74" t="inlineStr">
        <is>
          <t>SCRIVANIA L. 140 P.80 colore ciliegio con basamento metallico e pannello scrivanaia</t>
        </is>
      </c>
      <c r="I710" s="74" t="n">
        <v>369</v>
      </c>
      <c r="J710" s="74" t="n">
        <v>369</v>
      </c>
      <c r="K710" s="74" t="inlineStr">
        <is>
          <t>27-GEN-11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896638</v>
      </c>
      <c r="C711" s="74" t="n">
        <v>1001</v>
      </c>
      <c r="D711" s="74" t="inlineStr">
        <is>
          <t xml:space="preserve">CAT.  I </t>
        </is>
      </c>
      <c r="E711" s="74" t="inlineStr">
        <is>
          <t>BAAAAAHAAA</t>
        </is>
      </c>
      <c r="F711" s="74" t="n"/>
      <c r="G711" s="74">
        <f>IF(F711="","",VLOOKUP(F711,Codici!$A$2:$B$38,2,FALSE()))</f>
        <v/>
      </c>
      <c r="H711" s="74" t="inlineStr">
        <is>
          <t>CASSETTIERE, 3 CASSETTI CON SERRATURA SU RUOTE</t>
        </is>
      </c>
      <c r="I711" s="74" t="n">
        <v>174.63</v>
      </c>
      <c r="J711" s="74" t="n">
        <v>174.63</v>
      </c>
      <c r="K711" s="74" t="inlineStr">
        <is>
          <t>27-GEN-11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896639</v>
      </c>
      <c r="C712" s="74" t="n">
        <v>1002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CASSETTIERE, 3 CASSETTI CON SERRATURA SU RUOTE</t>
        </is>
      </c>
      <c r="I712" s="74" t="n">
        <v>174.63</v>
      </c>
      <c r="J712" s="74" t="n">
        <v>174.63</v>
      </c>
      <c r="K712" s="74" t="inlineStr">
        <is>
          <t>27-GEN-11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896640</v>
      </c>
      <c r="C713" s="74" t="n">
        <v>1003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SCRIVANIA ANGOLARE 140x140</t>
        </is>
      </c>
      <c r="I713" s="74" t="n">
        <v>397.81</v>
      </c>
      <c r="J713" s="74" t="n">
        <v>397.81</v>
      </c>
      <c r="K713" s="74" t="inlineStr">
        <is>
          <t>27-GEN-11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896641</v>
      </c>
      <c r="C714" s="74" t="n">
        <v>1004</v>
      </c>
      <c r="D714" s="74" t="inlineStr">
        <is>
          <t xml:space="preserve">CAT.  I </t>
        </is>
      </c>
      <c r="E714" s="74" t="inlineStr">
        <is>
          <t>BAAAAAHAAA</t>
        </is>
      </c>
      <c r="F714" s="74" t="n"/>
      <c r="G714" s="74">
        <f>IF(F714="","",VLOOKUP(F714,Codici!$A$2:$B$38,2,FALSE()))</f>
        <v/>
      </c>
      <c r="H714" s="74" t="inlineStr">
        <is>
          <t>SCRIVANIA ANGOLARE 140x140</t>
        </is>
      </c>
      <c r="I714" s="74" t="n">
        <v>397.81</v>
      </c>
      <c r="J714" s="74" t="n">
        <v>397.81</v>
      </c>
      <c r="K714" s="74" t="inlineStr">
        <is>
          <t>27-GEN-11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896642</v>
      </c>
      <c r="C715" s="74" t="n">
        <v>1005</v>
      </c>
      <c r="D715" s="74" t="inlineStr">
        <is>
          <t xml:space="preserve">CAT.  I </t>
        </is>
      </c>
      <c r="E715" s="74" t="inlineStr">
        <is>
          <t>BAAAAAHAAA</t>
        </is>
      </c>
      <c r="F715" s="74" t="n"/>
      <c r="G715" s="74">
        <f>IF(F715="","",VLOOKUP(F715,Codici!$A$2:$B$38,2,FALSE()))</f>
        <v/>
      </c>
      <c r="H715" s="74" t="inlineStr">
        <is>
          <t>SCRIVANIA ANGOLARE 140x140</t>
        </is>
      </c>
      <c r="I715" s="74" t="n">
        <v>397.81</v>
      </c>
      <c r="J715" s="74" t="n">
        <v>397.81</v>
      </c>
      <c r="K715" s="74" t="inlineStr">
        <is>
          <t>27-GEN-11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896643</v>
      </c>
      <c r="C716" s="74" t="n">
        <v>1006</v>
      </c>
      <c r="D716" s="74" t="inlineStr">
        <is>
          <t xml:space="preserve">CAT.  I </t>
        </is>
      </c>
      <c r="E716" s="74" t="inlineStr">
        <is>
          <t>BAAAAAHAAA</t>
        </is>
      </c>
      <c r="F716" s="74" t="n"/>
      <c r="G716" s="74">
        <f>IF(F716="","",VLOOKUP(F716,Codici!$A$2:$B$38,2,FALSE()))</f>
        <v/>
      </c>
      <c r="H716" s="74" t="inlineStr">
        <is>
          <t>SCRIVANIA ANGOLARE 140x140</t>
        </is>
      </c>
      <c r="I716" s="74" t="n">
        <v>397.81</v>
      </c>
      <c r="J716" s="74" t="n">
        <v>397.81</v>
      </c>
      <c r="K716" s="74" t="inlineStr">
        <is>
          <t>27-GEN-11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896644</v>
      </c>
      <c r="C717" s="74" t="n">
        <v>1007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SCRIVANIA ANGOLARE 140x140</t>
        </is>
      </c>
      <c r="I717" s="74" t="n">
        <v>397.81</v>
      </c>
      <c r="J717" s="74" t="n">
        <v>397.81</v>
      </c>
      <c r="K717" s="74" t="inlineStr">
        <is>
          <t>27-GEN-11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896645</v>
      </c>
      <c r="C718" s="74" t="n">
        <v>1008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CASSETTIERE</t>
        </is>
      </c>
      <c r="I718" s="74" t="n">
        <v>165.24</v>
      </c>
      <c r="J718" s="74" t="n">
        <v>165.24</v>
      </c>
      <c r="K718" s="74" t="inlineStr">
        <is>
          <t>27-GEN-11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896646</v>
      </c>
      <c r="C719" s="74" t="n">
        <v>1009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CASSETTIERE</t>
        </is>
      </c>
      <c r="I719" s="74" t="n">
        <v>165.24</v>
      </c>
      <c r="J719" s="74" t="n">
        <v>165.24</v>
      </c>
      <c r="K719" s="74" t="inlineStr">
        <is>
          <t>27-GEN-11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896647</v>
      </c>
      <c r="C720" s="74" t="n">
        <v>1010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CASSETTIERE</t>
        </is>
      </c>
      <c r="I720" s="74" t="n">
        <v>165.24</v>
      </c>
      <c r="J720" s="74" t="n">
        <v>165.24</v>
      </c>
      <c r="K720" s="74" t="inlineStr">
        <is>
          <t>27-GEN-11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896648</v>
      </c>
      <c r="C721" s="74" t="n">
        <v>1011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CASSETTIERE</t>
        </is>
      </c>
      <c r="I721" s="74" t="n">
        <v>165.24</v>
      </c>
      <c r="J721" s="74" t="n">
        <v>165.24</v>
      </c>
      <c r="K721" s="74" t="inlineStr">
        <is>
          <t>27-GEN-11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896649</v>
      </c>
      <c r="C722" s="74" t="n">
        <v>1012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CASSETTIERE</t>
        </is>
      </c>
      <c r="I722" s="74" t="n">
        <v>165.24</v>
      </c>
      <c r="J722" s="74" t="n">
        <v>165.24</v>
      </c>
      <c r="K722" s="74" t="inlineStr">
        <is>
          <t>27-GEN-11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896650</v>
      </c>
      <c r="C723" s="74" t="n">
        <v>1013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CASSETTIERE</t>
        </is>
      </c>
      <c r="I723" s="74" t="n">
        <v>165.24</v>
      </c>
      <c r="J723" s="74" t="n">
        <v>165.24</v>
      </c>
      <c r="K723" s="74" t="inlineStr">
        <is>
          <t>27-GEN-11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896651</v>
      </c>
      <c r="C724" s="74" t="n">
        <v>1014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MODULI ARMADIO da 90</t>
        </is>
      </c>
      <c r="I724" s="74" t="n">
        <v>385.94</v>
      </c>
      <c r="J724" s="74" t="n">
        <v>385.94</v>
      </c>
      <c r="K724" s="74" t="inlineStr">
        <is>
          <t>27-GEN-11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896652</v>
      </c>
      <c r="C725" s="74" t="n">
        <v>1015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MODULI ARMADIO da 90</t>
        </is>
      </c>
      <c r="I725" s="74" t="n">
        <v>385.94</v>
      </c>
      <c r="J725" s="74" t="n">
        <v>385.94</v>
      </c>
      <c r="K725" s="74" t="inlineStr">
        <is>
          <t>27-GEN-11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896653</v>
      </c>
      <c r="C726" s="74" t="n">
        <v>1016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MODULI ARMADIO da 90</t>
        </is>
      </c>
      <c r="I726" s="74" t="n">
        <v>385.94</v>
      </c>
      <c r="J726" s="74" t="n">
        <v>385.94</v>
      </c>
      <c r="K726" s="74" t="inlineStr">
        <is>
          <t>27-GEN-11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896654</v>
      </c>
      <c r="C727" s="74" t="n">
        <v>1017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MODULI ARMADIO da 90</t>
        </is>
      </c>
      <c r="I727" s="74" t="n">
        <v>385.94</v>
      </c>
      <c r="J727" s="74" t="n">
        <v>385.94</v>
      </c>
      <c r="K727" s="74" t="inlineStr">
        <is>
          <t>27-GEN-11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896655</v>
      </c>
      <c r="C728" s="74" t="n">
        <v>1018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SCRIVANIA SEMIDIREZIONALE</t>
        </is>
      </c>
      <c r="I728" s="74" t="n">
        <v>459</v>
      </c>
      <c r="J728" s="74" t="n">
        <v>459</v>
      </c>
      <c r="K728" s="74" t="inlineStr">
        <is>
          <t>27-GEN-11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896672</v>
      </c>
      <c r="C729" s="74" t="n">
        <v>1021</v>
      </c>
      <c r="D729" s="74" t="inlineStr">
        <is>
          <t xml:space="preserve">CAT.  I </t>
        </is>
      </c>
      <c r="E729" s="74" t="inlineStr">
        <is>
          <t>BAAAAAGAAA</t>
        </is>
      </c>
      <c r="F729" s="74" t="n"/>
      <c r="G729" s="74">
        <f>IF(F729="","",VLOOKUP(F729,Codici!$A$2:$B$38,2,FALSE()))</f>
        <v/>
      </c>
      <c r="H729" s="74" t="inlineStr">
        <is>
          <t>ESTINTORE TIPO POLVERE da KG. 6</t>
        </is>
      </c>
      <c r="I729" s="74" t="n">
        <v>42</v>
      </c>
      <c r="J729" s="74" t="n">
        <v>42</v>
      </c>
      <c r="K729" s="74" t="inlineStr">
        <is>
          <t>27-GEN-11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896680</v>
      </c>
      <c r="C730" s="74" t="n">
        <v>1022</v>
      </c>
      <c r="D730" s="74" t="inlineStr">
        <is>
          <t xml:space="preserve">CAT.  I </t>
        </is>
      </c>
      <c r="E730" s="74" t="inlineStr">
        <is>
          <t>BAAAAAHACA</t>
        </is>
      </c>
      <c r="F730" s="74" t="n"/>
      <c r="G730" s="74">
        <f>IF(F730="","",VLOOKUP(F730,Codici!$A$2:$B$38,2,FALSE()))</f>
        <v/>
      </c>
      <c r="H730" s="74" t="inlineStr">
        <is>
          <t>ARMADIETTO PRONTO SOCCORSO</t>
        </is>
      </c>
      <c r="I730" s="74" t="n">
        <v>115</v>
      </c>
      <c r="J730" s="74" t="n">
        <v>115</v>
      </c>
      <c r="K730" s="74" t="inlineStr">
        <is>
          <t>27-GEN-11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1012569</v>
      </c>
      <c r="C731" s="74" t="n">
        <v>1023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scrivania da cm 140</t>
        </is>
      </c>
      <c r="I731" s="74" t="n">
        <v>310.23</v>
      </c>
      <c r="J731" s="74" t="n">
        <v>310.23</v>
      </c>
      <c r="K731" s="74" t="inlineStr">
        <is>
          <t>09-MAG-13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1012570</v>
      </c>
      <c r="C732" s="74" t="n">
        <v>1024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scrivania da cm 140</t>
        </is>
      </c>
      <c r="I732" s="74" t="n">
        <v>310.23</v>
      </c>
      <c r="J732" s="74" t="n">
        <v>310.23</v>
      </c>
      <c r="K732" s="74" t="inlineStr">
        <is>
          <t>09-MAG-13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1012571</v>
      </c>
      <c r="C733" s="74" t="n">
        <v>1025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scrivania da cm 140</t>
        </is>
      </c>
      <c r="I733" s="74" t="n">
        <v>310.23</v>
      </c>
      <c r="J733" s="74" t="n">
        <v>310.23</v>
      </c>
      <c r="K733" s="74" t="inlineStr">
        <is>
          <t>09-MAG-13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1012573</v>
      </c>
      <c r="C734" s="74" t="n">
        <v>1026</v>
      </c>
      <c r="D734" s="74" t="inlineStr">
        <is>
          <t xml:space="preserve">CAT.  I </t>
        </is>
      </c>
      <c r="E734" s="74" t="inlineStr">
        <is>
          <t>BAAAAAHABA</t>
        </is>
      </c>
      <c r="F734" s="74" t="n"/>
      <c r="G734" s="74">
        <f>IF(F734="","",VLOOKUP(F734,Codici!$A$2:$B$38,2,FALSE()))</f>
        <v/>
      </c>
      <c r="H734" s="74" t="inlineStr">
        <is>
          <t>CASSETTIERA</t>
        </is>
      </c>
      <c r="I734" s="74" t="n">
        <v>121</v>
      </c>
      <c r="J734" s="74" t="n">
        <v>121</v>
      </c>
      <c r="K734" s="74" t="inlineStr">
        <is>
          <t>10-MAG-13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1012574</v>
      </c>
      <c r="C735" s="74" t="n">
        <v>1027</v>
      </c>
      <c r="D735" s="74" t="inlineStr">
        <is>
          <t xml:space="preserve">CAT.  I </t>
        </is>
      </c>
      <c r="E735" s="74" t="inlineStr">
        <is>
          <t>BAAAAAHABA</t>
        </is>
      </c>
      <c r="F735" s="74" t="n"/>
      <c r="G735" s="74">
        <f>IF(F735="","",VLOOKUP(F735,Codici!$A$2:$B$38,2,FALSE()))</f>
        <v/>
      </c>
      <c r="H735" s="74" t="inlineStr">
        <is>
          <t>CASSETTIERA</t>
        </is>
      </c>
      <c r="I735" s="74" t="n">
        <v>121</v>
      </c>
      <c r="J735" s="74" t="n">
        <v>121</v>
      </c>
      <c r="K735" s="74" t="inlineStr">
        <is>
          <t>10-MAG-13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1012572</v>
      </c>
      <c r="C736" s="74" t="n">
        <v>1028</v>
      </c>
      <c r="D736" s="74" t="inlineStr">
        <is>
          <t xml:space="preserve">CAT.  I </t>
        </is>
      </c>
      <c r="E736" s="74" t="inlineStr">
        <is>
          <t>BAAAAAHABA</t>
        </is>
      </c>
      <c r="F736" s="74" t="n"/>
      <c r="G736" s="74">
        <f>IF(F736="","",VLOOKUP(F736,Codici!$A$2:$B$38,2,FALSE()))</f>
        <v/>
      </c>
      <c r="H736" s="74" t="inlineStr">
        <is>
          <t>CASSETTIERA</t>
        </is>
      </c>
      <c r="I736" s="74" t="n">
        <v>121</v>
      </c>
      <c r="J736" s="74" t="n">
        <v>121</v>
      </c>
      <c r="K736" s="74" t="inlineStr">
        <is>
          <t>10-MAG-13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1169377</v>
      </c>
      <c r="C737" s="74" t="n">
        <v>1029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poltrona ergonomica con schienale retato e seduta blu</t>
        </is>
      </c>
      <c r="I737" s="74" t="n">
        <v>145.9</v>
      </c>
      <c r="J737" s="74" t="n">
        <v>145.9</v>
      </c>
      <c r="K737" s="74" t="inlineStr">
        <is>
          <t>26-MAR-24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1169378</v>
      </c>
      <c r="C738" s="74" t="n">
        <v>1030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poltrona ergonomica con schienale retato e seduta blu</t>
        </is>
      </c>
      <c r="I738" s="74" t="n">
        <v>145.9</v>
      </c>
      <c r="J738" s="74" t="n">
        <v>145.9</v>
      </c>
      <c r="K738" s="74" t="inlineStr">
        <is>
          <t>26-MAR-24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1169379</v>
      </c>
      <c r="C739" s="74" t="n">
        <v>1031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poltrona ergonomica con schienale retato e seduta blu</t>
        </is>
      </c>
      <c r="I739" s="74" t="n">
        <v>145.9</v>
      </c>
      <c r="J739" s="74" t="n">
        <v>145.9</v>
      </c>
      <c r="K739" s="74" t="inlineStr">
        <is>
          <t>26-MAR-24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1169380</v>
      </c>
      <c r="C740" s="74" t="n">
        <v>1032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poltrona ergonomica con schienale retato e seduta blu</t>
        </is>
      </c>
      <c r="I740" s="74" t="n">
        <v>145.9</v>
      </c>
      <c r="J740" s="74" t="n">
        <v>145.9</v>
      </c>
      <c r="K740" s="74" t="inlineStr">
        <is>
          <t>26-MAR-24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1169381</v>
      </c>
      <c r="C741" s="74" t="n">
        <v>1033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poltrona ergonomica con schienale retato e seduta blu</t>
        </is>
      </c>
      <c r="I741" s="74" t="n">
        <v>145.9</v>
      </c>
      <c r="J741" s="74" t="n">
        <v>145.9</v>
      </c>
      <c r="K741" s="74" t="inlineStr">
        <is>
          <t>26-MAR-24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1169382</v>
      </c>
      <c r="C742" s="74" t="n">
        <v>1034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poltrona ergonomica con schienale retato e seduta blu</t>
        </is>
      </c>
      <c r="I742" s="74" t="n">
        <v>145.9</v>
      </c>
      <c r="J742" s="74" t="n">
        <v>145.9</v>
      </c>
      <c r="K742" s="74" t="inlineStr">
        <is>
          <t>26-MAR-24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1169383</v>
      </c>
      <c r="C743" s="74" t="n">
        <v>1035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poltrona ergonomica con schienale retato e seduta blu</t>
        </is>
      </c>
      <c r="I743" s="74" t="n">
        <v>145.9</v>
      </c>
      <c r="J743" s="74" t="n">
        <v>145.9</v>
      </c>
      <c r="K743" s="74" t="inlineStr">
        <is>
          <t>26-MAR-24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1169384</v>
      </c>
      <c r="C744" s="74" t="n">
        <v>1036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poltrona ergonomica con schienale retato e seduta blu</t>
        </is>
      </c>
      <c r="I744" s="74" t="n">
        <v>145.9</v>
      </c>
      <c r="J744" s="74" t="n">
        <v>145.9</v>
      </c>
      <c r="K744" s="74" t="inlineStr">
        <is>
          <t>26-MAR-24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1169385</v>
      </c>
      <c r="C745" s="74" t="n">
        <v>1037</v>
      </c>
      <c r="D745" s="74" t="inlineStr">
        <is>
          <t xml:space="preserve">CAT.  I </t>
        </is>
      </c>
      <c r="E745" s="74" t="inlineStr">
        <is>
          <t>BAAAAAHAAA</t>
        </is>
      </c>
      <c r="F745" s="74" t="n"/>
      <c r="G745" s="74">
        <f>IF(F745="","",VLOOKUP(F745,Codici!$A$2:$B$38,2,FALSE()))</f>
        <v/>
      </c>
      <c r="H745" s="74" t="inlineStr">
        <is>
          <t>poltrona ergonomica con schienale retato e seduta blu</t>
        </is>
      </c>
      <c r="I745" s="74" t="n">
        <v>145.9</v>
      </c>
      <c r="J745" s="74" t="n">
        <v>145.9</v>
      </c>
      <c r="K745" s="74" t="inlineStr">
        <is>
          <t>26-MAR-24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1169386</v>
      </c>
      <c r="C746" s="74" t="n">
        <v>1038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poltrona ergonomica con schienale retato e seduta blu</t>
        </is>
      </c>
      <c r="I746" s="74" t="n">
        <v>145.9</v>
      </c>
      <c r="J746" s="74" t="n">
        <v>145.9</v>
      </c>
      <c r="K746" s="74" t="inlineStr">
        <is>
          <t>26-MAR-24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1169387</v>
      </c>
      <c r="C747" s="74" t="n">
        <v>1039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poltrona ergonomica con schienale retato e seduta blu</t>
        </is>
      </c>
      <c r="I747" s="74" t="n">
        <v>145.9</v>
      </c>
      <c r="J747" s="74" t="n">
        <v>145.9</v>
      </c>
      <c r="K747" s="74" t="inlineStr">
        <is>
          <t>26-MAR-24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1169388</v>
      </c>
      <c r="C748" s="74" t="n">
        <v>1040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poltrona ergonomica con schienale retato e seduta blu</t>
        </is>
      </c>
      <c r="I748" s="74" t="n">
        <v>145.9</v>
      </c>
      <c r="J748" s="74" t="n">
        <v>145.9</v>
      </c>
      <c r="K748" s="74" t="inlineStr">
        <is>
          <t>26-MAR-24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1169389</v>
      </c>
      <c r="C749" s="74" t="n">
        <v>1041</v>
      </c>
      <c r="D749" s="74" t="inlineStr">
        <is>
          <t xml:space="preserve">CAT.  I </t>
        </is>
      </c>
      <c r="E749" s="74" t="inlineStr">
        <is>
          <t>BAAAAAHAAA</t>
        </is>
      </c>
      <c r="F749" s="74" t="n"/>
      <c r="G749" s="74">
        <f>IF(F749="","",VLOOKUP(F749,Codici!$A$2:$B$38,2,FALSE()))</f>
        <v/>
      </c>
      <c r="H749" s="74" t="inlineStr">
        <is>
          <t>poltrona ergonomica con schienale retato e seduta blu</t>
        </is>
      </c>
      <c r="I749" s="74" t="n">
        <v>145.9</v>
      </c>
      <c r="J749" s="74" t="n">
        <v>145.9</v>
      </c>
      <c r="K749" s="74" t="inlineStr">
        <is>
          <t>26-MAR-24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1169390</v>
      </c>
      <c r="C750" s="74" t="n">
        <v>1042</v>
      </c>
      <c r="D750" s="74" t="inlineStr">
        <is>
          <t xml:space="preserve">CAT.  I </t>
        </is>
      </c>
      <c r="E750" s="74" t="inlineStr">
        <is>
          <t>BAAAAAHAAA</t>
        </is>
      </c>
      <c r="F750" s="74" t="n"/>
      <c r="G750" s="74">
        <f>IF(F750="","",VLOOKUP(F750,Codici!$A$2:$B$38,2,FALSE()))</f>
        <v/>
      </c>
      <c r="H750" s="74" t="inlineStr">
        <is>
          <t>poltrona ergonomica con schienale retato e seduta blu</t>
        </is>
      </c>
      <c r="I750" s="74" t="n">
        <v>145.9</v>
      </c>
      <c r="J750" s="74" t="n">
        <v>145.9</v>
      </c>
      <c r="K750" s="74" t="inlineStr">
        <is>
          <t>26-MAR-24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1169391</v>
      </c>
      <c r="C751" s="74" t="n">
        <v>1043</v>
      </c>
      <c r="D751" s="74" t="inlineStr">
        <is>
          <t xml:space="preserve">CAT.  I </t>
        </is>
      </c>
      <c r="E751" s="74" t="inlineStr">
        <is>
          <t>BAAAAAHAAA</t>
        </is>
      </c>
      <c r="F751" s="74" t="n"/>
      <c r="G751" s="74">
        <f>IF(F751="","",VLOOKUP(F751,Codici!$A$2:$B$38,2,FALSE()))</f>
        <v/>
      </c>
      <c r="H751" s="74" t="inlineStr">
        <is>
          <t>poltrona ergonomica con schienale retato e seduta blu</t>
        </is>
      </c>
      <c r="I751" s="74" t="n">
        <v>145.9</v>
      </c>
      <c r="J751" s="74" t="n">
        <v>145.9</v>
      </c>
      <c r="K751" s="74" t="inlineStr">
        <is>
          <t>26-MAR-24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1169392</v>
      </c>
      <c r="C752" s="74" t="n">
        <v>1044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poltrona ergonomica con schienale retato e seduta blu</t>
        </is>
      </c>
      <c r="I752" s="74" t="n">
        <v>145.9</v>
      </c>
      <c r="J752" s="74" t="n">
        <v>145.9</v>
      </c>
      <c r="K752" s="74" t="inlineStr">
        <is>
          <t>26-MAR-24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1169393</v>
      </c>
      <c r="C753" s="74" t="n">
        <v>1045</v>
      </c>
      <c r="D753" s="74" t="inlineStr">
        <is>
          <t xml:space="preserve">CAT.  I </t>
        </is>
      </c>
      <c r="E753" s="74" t="inlineStr">
        <is>
          <t>BAAAAAHAAA</t>
        </is>
      </c>
      <c r="F753" s="74" t="n"/>
      <c r="G753" s="74">
        <f>IF(F753="","",VLOOKUP(F753,Codici!$A$2:$B$38,2,FALSE()))</f>
        <v/>
      </c>
      <c r="H753" s="74" t="inlineStr">
        <is>
          <t>poltrona ergonomica con schienale retato e seduta blu</t>
        </is>
      </c>
      <c r="I753" s="74" t="n">
        <v>145.9</v>
      </c>
      <c r="J753" s="74" t="n">
        <v>145.9</v>
      </c>
      <c r="K753" s="74" t="inlineStr">
        <is>
          <t>26-MAR-24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1169394</v>
      </c>
      <c r="C754" s="74" t="n">
        <v>1046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poltrona ergonomica con schienale retato e seduta blu</t>
        </is>
      </c>
      <c r="I754" s="74" t="n">
        <v>145.9</v>
      </c>
      <c r="J754" s="74" t="n">
        <v>145.9</v>
      </c>
      <c r="K754" s="74" t="inlineStr">
        <is>
          <t>26-MAR-24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1169395</v>
      </c>
      <c r="C755" s="74" t="n">
        <v>1047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poltrona ergonomica con schienale retato e seduta blu</t>
        </is>
      </c>
      <c r="I755" s="74" t="n">
        <v>145.9</v>
      </c>
      <c r="J755" s="74" t="n">
        <v>145.9</v>
      </c>
      <c r="K755" s="74" t="inlineStr">
        <is>
          <t>26-MAR-24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1169396</v>
      </c>
      <c r="C756" s="74" t="n">
        <v>1048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poltrona ergonomica con schienale retato e seduta blu</t>
        </is>
      </c>
      <c r="I756" s="74" t="n">
        <v>145.9</v>
      </c>
      <c r="J756" s="74" t="n">
        <v>145.9</v>
      </c>
      <c r="K756" s="74" t="inlineStr">
        <is>
          <t>26-MAR-24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1169397</v>
      </c>
      <c r="C757" s="74" t="n">
        <v>1049</v>
      </c>
      <c r="D757" s="74" t="inlineStr">
        <is>
          <t xml:space="preserve">CAT.  I </t>
        </is>
      </c>
      <c r="E757" s="74" t="inlineStr">
        <is>
          <t>BAAAAAHAAA</t>
        </is>
      </c>
      <c r="F757" s="74" t="n"/>
      <c r="G757" s="74">
        <f>IF(F757="","",VLOOKUP(F757,Codici!$A$2:$B$38,2,FALSE()))</f>
        <v/>
      </c>
      <c r="H757" s="74" t="inlineStr">
        <is>
          <t>poltrona ergonomica con schienale retato e seduta blu</t>
        </is>
      </c>
      <c r="I757" s="74" t="n">
        <v>145.9</v>
      </c>
      <c r="J757" s="74" t="n">
        <v>145.9</v>
      </c>
      <c r="K757" s="74" t="inlineStr">
        <is>
          <t>26-MAR-24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1169398</v>
      </c>
      <c r="C758" s="74" t="n">
        <v>1050</v>
      </c>
      <c r="D758" s="74" t="inlineStr">
        <is>
          <t xml:space="preserve">CAT.  I </t>
        </is>
      </c>
      <c r="E758" s="74" t="inlineStr">
        <is>
          <t>BAAAAAHAAA</t>
        </is>
      </c>
      <c r="F758" s="74" t="n"/>
      <c r="G758" s="74">
        <f>IF(F758="","",VLOOKUP(F758,Codici!$A$2:$B$38,2,FALSE()))</f>
        <v/>
      </c>
      <c r="H758" s="74" t="inlineStr">
        <is>
          <t>poltrona ergonomica con schienale retato e seduta blu</t>
        </is>
      </c>
      <c r="I758" s="74" t="n">
        <v>145.9</v>
      </c>
      <c r="J758" s="74" t="n">
        <v>145.9</v>
      </c>
      <c r="K758" s="74" t="inlineStr">
        <is>
          <t>26-MAR-24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1169399</v>
      </c>
      <c r="C759" s="74" t="n">
        <v>1051</v>
      </c>
      <c r="D759" s="74" t="inlineStr">
        <is>
          <t xml:space="preserve">CAT.  I </t>
        </is>
      </c>
      <c r="E759" s="74" t="inlineStr">
        <is>
          <t>BAAAAAHAAA</t>
        </is>
      </c>
      <c r="F759" s="74" t="n"/>
      <c r="G759" s="74">
        <f>IF(F759="","",VLOOKUP(F759,Codici!$A$2:$B$38,2,FALSE()))</f>
        <v/>
      </c>
      <c r="H759" s="74" t="inlineStr">
        <is>
          <t>poltrona ergonomica con schienale retato e seduta blu</t>
        </is>
      </c>
      <c r="I759" s="74" t="n">
        <v>145.9</v>
      </c>
      <c r="J759" s="74" t="n">
        <v>145.9</v>
      </c>
      <c r="K759" s="74" t="inlineStr">
        <is>
          <t>26-MAR-24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1169400</v>
      </c>
      <c r="C760" s="74" t="n">
        <v>1052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poltrona ergonomica con schienale retato e seduta blu</t>
        </is>
      </c>
      <c r="I760" s="74" t="n">
        <v>145.9</v>
      </c>
      <c r="J760" s="74" t="n">
        <v>145.9</v>
      </c>
      <c r="K760" s="74" t="inlineStr">
        <is>
          <t>26-MAR-24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1169401</v>
      </c>
      <c r="C761" s="74" t="n">
        <v>1053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poltrona ergonomica con schienale retato e seduta blu</t>
        </is>
      </c>
      <c r="I761" s="74" t="n">
        <v>145.9</v>
      </c>
      <c r="J761" s="74" t="n">
        <v>145.9</v>
      </c>
      <c r="K761" s="74" t="inlineStr">
        <is>
          <t>26-MAR-24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1169402</v>
      </c>
      <c r="C762" s="74" t="n">
        <v>1054</v>
      </c>
      <c r="D762" s="74" t="inlineStr">
        <is>
          <t xml:space="preserve">CAT.  I </t>
        </is>
      </c>
      <c r="E762" s="74" t="inlineStr">
        <is>
          <t>BAAAAAHAAA</t>
        </is>
      </c>
      <c r="F762" s="74" t="n"/>
      <c r="G762" s="74">
        <f>IF(F762="","",VLOOKUP(F762,Codici!$A$2:$B$38,2,FALSE()))</f>
        <v/>
      </c>
      <c r="H762" s="74" t="inlineStr">
        <is>
          <t>poltrona ergonomica con schienale retato e seduta blu</t>
        </is>
      </c>
      <c r="I762" s="74" t="n">
        <v>145.9</v>
      </c>
      <c r="J762" s="74" t="n">
        <v>145.9</v>
      </c>
      <c r="K762" s="74" t="inlineStr">
        <is>
          <t>26-MAR-24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1169403</v>
      </c>
      <c r="C763" s="74" t="n">
        <v>1055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poltrona ergonomica con schienale retato e seduta blu</t>
        </is>
      </c>
      <c r="I763" s="74" t="n">
        <v>145.9</v>
      </c>
      <c r="J763" s="74" t="n">
        <v>145.9</v>
      </c>
      <c r="K763" s="74" t="inlineStr">
        <is>
          <t>26-MAR-24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1169404</v>
      </c>
      <c r="C764" s="74" t="n">
        <v>1056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poltrona ergonomica con schienale retato e seduta blu</t>
        </is>
      </c>
      <c r="I764" s="74" t="n">
        <v>145.9</v>
      </c>
      <c r="J764" s="74" t="n">
        <v>145.9</v>
      </c>
      <c r="K764" s="74" t="inlineStr">
        <is>
          <t>26-MAR-24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1169405</v>
      </c>
      <c r="C765" s="74" t="n">
        <v>1057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poltrona ergonomica con schienale retato e seduta blu</t>
        </is>
      </c>
      <c r="I765" s="74" t="n">
        <v>145.9</v>
      </c>
      <c r="J765" s="74" t="n">
        <v>145.9</v>
      </c>
      <c r="K765" s="74" t="inlineStr">
        <is>
          <t>26-MAR-24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1169406</v>
      </c>
      <c r="C766" s="74" t="n">
        <v>1058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poltrona ergonomica con schienale retato e seduta blu</t>
        </is>
      </c>
      <c r="I766" s="74" t="n">
        <v>145.9</v>
      </c>
      <c r="J766" s="74" t="n">
        <v>145.9</v>
      </c>
      <c r="K766" s="74" t="inlineStr">
        <is>
          <t>26-MAR-24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1169407</v>
      </c>
      <c r="C767" s="74" t="n">
        <v>1059</v>
      </c>
      <c r="D767" s="74" t="inlineStr">
        <is>
          <t xml:space="preserve">CAT.  I </t>
        </is>
      </c>
      <c r="E767" s="74" t="inlineStr">
        <is>
          <t>BAAAAAHAAA</t>
        </is>
      </c>
      <c r="F767" s="74" t="n"/>
      <c r="G767" s="74">
        <f>IF(F767="","",VLOOKUP(F767,Codici!$A$2:$B$38,2,FALSE()))</f>
        <v/>
      </c>
      <c r="H767" s="74" t="inlineStr">
        <is>
          <t>poltrona ergonomica con schienale retato e seduta blu</t>
        </is>
      </c>
      <c r="I767" s="74" t="n">
        <v>145.9</v>
      </c>
      <c r="J767" s="74" t="n">
        <v>145.9</v>
      </c>
      <c r="K767" s="74" t="inlineStr">
        <is>
          <t>26-MAR-24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1169408</v>
      </c>
      <c r="C768" s="74" t="n">
        <v>1060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poltrona ergonomica con schienale retato e seduta blu</t>
        </is>
      </c>
      <c r="I768" s="74" t="n">
        <v>145.9</v>
      </c>
      <c r="J768" s="74" t="n">
        <v>145.9</v>
      </c>
      <c r="K768" s="74" t="inlineStr">
        <is>
          <t>26-MAR-24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1169409</v>
      </c>
      <c r="C769" s="74" t="n">
        <v>1061</v>
      </c>
      <c r="D769" s="74" t="inlineStr">
        <is>
          <t xml:space="preserve">CAT.  I </t>
        </is>
      </c>
      <c r="E769" s="74" t="inlineStr">
        <is>
          <t>BAAAAAHAAA</t>
        </is>
      </c>
      <c r="F769" s="74" t="n"/>
      <c r="G769" s="74">
        <f>IF(F769="","",VLOOKUP(F769,Codici!$A$2:$B$38,2,FALSE()))</f>
        <v/>
      </c>
      <c r="H769" s="74" t="inlineStr">
        <is>
          <t>poltrona ergonomica con schienale retato e seduta blu</t>
        </is>
      </c>
      <c r="I769" s="74" t="n">
        <v>145.9</v>
      </c>
      <c r="J769" s="74" t="n">
        <v>145.9</v>
      </c>
      <c r="K769" s="74" t="inlineStr">
        <is>
          <t>26-MAR-24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1169410</v>
      </c>
      <c r="C770" s="74" t="n">
        <v>1062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poltrona ergonomica con schienale retato e seduta blu</t>
        </is>
      </c>
      <c r="I770" s="74" t="n">
        <v>145.9</v>
      </c>
      <c r="J770" s="74" t="n">
        <v>145.9</v>
      </c>
      <c r="K770" s="74" t="inlineStr">
        <is>
          <t>26-MAR-24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1169411</v>
      </c>
      <c r="C771" s="74" t="n">
        <v>1063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poltrona ergonomica con schienale retato e seduta blu</t>
        </is>
      </c>
      <c r="I771" s="74" t="n">
        <v>145.9</v>
      </c>
      <c r="J771" s="74" t="n">
        <v>145.9</v>
      </c>
      <c r="K771" s="74" t="inlineStr">
        <is>
          <t>26-MAR-24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1169412</v>
      </c>
      <c r="C772" s="74" t="n">
        <v>1064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poltrona ergonomica con schienale retato e seduta blu</t>
        </is>
      </c>
      <c r="I772" s="74" t="n">
        <v>145.9</v>
      </c>
      <c r="J772" s="74" t="n">
        <v>145.9</v>
      </c>
      <c r="K772" s="74" t="inlineStr">
        <is>
          <t>26-MAR-24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1169413</v>
      </c>
      <c r="C773" s="74" t="n">
        <v>1065</v>
      </c>
      <c r="D773" s="74" t="inlineStr">
        <is>
          <t xml:space="preserve">CAT.  I </t>
        </is>
      </c>
      <c r="E773" s="74" t="inlineStr">
        <is>
          <t>BAAAAAHAAA</t>
        </is>
      </c>
      <c r="F773" s="74" t="n"/>
      <c r="G773" s="74">
        <f>IF(F773="","",VLOOKUP(F773,Codici!$A$2:$B$38,2,FALSE()))</f>
        <v/>
      </c>
      <c r="H773" s="74" t="inlineStr">
        <is>
          <t>poltrona ergonomica con schienale retato e seduta blu</t>
        </is>
      </c>
      <c r="I773" s="74" t="n">
        <v>145.9</v>
      </c>
      <c r="J773" s="74" t="n">
        <v>145.9</v>
      </c>
      <c r="K773" s="74" t="inlineStr">
        <is>
          <t>26-MAR-24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1169414</v>
      </c>
      <c r="C774" s="74" t="n">
        <v>1066</v>
      </c>
      <c r="D774" s="74" t="inlineStr">
        <is>
          <t xml:space="preserve">CAT.  I </t>
        </is>
      </c>
      <c r="E774" s="74" t="inlineStr">
        <is>
          <t>BAAAAAHAAA</t>
        </is>
      </c>
      <c r="F774" s="74" t="n"/>
      <c r="G774" s="74">
        <f>IF(F774="","",VLOOKUP(F774,Codici!$A$2:$B$38,2,FALSE()))</f>
        <v/>
      </c>
      <c r="H774" s="74" t="inlineStr">
        <is>
          <t>poltrona ergonomica con schienale retato e seduta blu</t>
        </is>
      </c>
      <c r="I774" s="74" t="n">
        <v>145.9</v>
      </c>
      <c r="J774" s="74" t="n">
        <v>145.9</v>
      </c>
      <c r="K774" s="74" t="inlineStr">
        <is>
          <t>26-MAR-24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1169415</v>
      </c>
      <c r="C775" s="74" t="n">
        <v>1067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poltrona ergonomica con schienale retato e seduta blu</t>
        </is>
      </c>
      <c r="I775" s="74" t="n">
        <v>145.9</v>
      </c>
      <c r="J775" s="74" t="n">
        <v>145.9</v>
      </c>
      <c r="K775" s="74" t="inlineStr">
        <is>
          <t>26-MAR-24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1169416</v>
      </c>
      <c r="C776" s="74" t="n">
        <v>1068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poltrona ergonomica con schienale retato e seduta blu</t>
        </is>
      </c>
      <c r="I776" s="74" t="n">
        <v>145.9</v>
      </c>
      <c r="J776" s="74" t="n">
        <v>145.9</v>
      </c>
      <c r="K776" s="74" t="inlineStr">
        <is>
          <t>26-MAR-24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1169417</v>
      </c>
      <c r="C777" s="74" t="n">
        <v>1069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poltrona ergonomica con schienale retato e seduta blu</t>
        </is>
      </c>
      <c r="I777" s="74" t="n">
        <v>145.9</v>
      </c>
      <c r="J777" s="74" t="n">
        <v>145.9</v>
      </c>
      <c r="K777" s="74" t="inlineStr">
        <is>
          <t>26-MAR-24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1169418</v>
      </c>
      <c r="C778" s="74" t="n">
        <v>1070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poltrona ergonomica con schienale retato e seduta blu</t>
        </is>
      </c>
      <c r="I778" s="74" t="n">
        <v>145.9</v>
      </c>
      <c r="J778" s="74" t="n">
        <v>145.9</v>
      </c>
      <c r="K778" s="74" t="inlineStr">
        <is>
          <t>26-MAR-24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1169419</v>
      </c>
      <c r="C779" s="74" t="n">
        <v>1071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poltrona ergonomica con schienale retato e seduta blu</t>
        </is>
      </c>
      <c r="I779" s="74" t="n">
        <v>145.9</v>
      </c>
      <c r="J779" s="74" t="n">
        <v>145.9</v>
      </c>
      <c r="K779" s="74" t="inlineStr">
        <is>
          <t>26-MAR-24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1169420</v>
      </c>
      <c r="C780" s="74" t="n">
        <v>1072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poltrona ergonomica con schienale retato e seduta blu</t>
        </is>
      </c>
      <c r="I780" s="74" t="n">
        <v>145.9</v>
      </c>
      <c r="J780" s="74" t="n">
        <v>145.9</v>
      </c>
      <c r="K780" s="74" t="inlineStr">
        <is>
          <t>26-MAR-24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1169421</v>
      </c>
      <c r="C781" s="74" t="n">
        <v>1073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poltrona ergonomica con schienale retato e seduta blu</t>
        </is>
      </c>
      <c r="I781" s="74" t="n">
        <v>145.9</v>
      </c>
      <c r="J781" s="74" t="n">
        <v>145.9</v>
      </c>
      <c r="K781" s="74" t="inlineStr">
        <is>
          <t>26-MAR-24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1169422</v>
      </c>
      <c r="C782" s="74" t="n">
        <v>1074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poltrona ergonomica con schienale retato e seduta blu</t>
        </is>
      </c>
      <c r="I782" s="74" t="n">
        <v>145.9</v>
      </c>
      <c r="J782" s="74" t="n">
        <v>145.9</v>
      </c>
      <c r="K782" s="74" t="inlineStr">
        <is>
          <t>26-MAR-24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1169423</v>
      </c>
      <c r="C783" s="74" t="n">
        <v>1075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poltrona ergonomica con schienale retato e seduta blu</t>
        </is>
      </c>
      <c r="I783" s="74" t="n">
        <v>145.9</v>
      </c>
      <c r="J783" s="74" t="n">
        <v>145.9</v>
      </c>
      <c r="K783" s="74" t="inlineStr">
        <is>
          <t>26-MAR-24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1169424</v>
      </c>
      <c r="C784" s="74" t="n">
        <v>1076</v>
      </c>
      <c r="D784" s="74" t="inlineStr">
        <is>
          <t xml:space="preserve">CAT.  I </t>
        </is>
      </c>
      <c r="E784" s="74" t="inlineStr">
        <is>
          <t>BAAAAAHAAA</t>
        </is>
      </c>
      <c r="F784" s="74" t="n"/>
      <c r="G784" s="74">
        <f>IF(F784="","",VLOOKUP(F784,Codici!$A$2:$B$38,2,FALSE()))</f>
        <v/>
      </c>
      <c r="H784" s="74" t="inlineStr">
        <is>
          <t>poltrona ergonomica con schienale retato e seduta blu</t>
        </is>
      </c>
      <c r="I784" s="74" t="n">
        <v>145.9</v>
      </c>
      <c r="J784" s="74" t="n">
        <v>145.9</v>
      </c>
      <c r="K784" s="74" t="inlineStr">
        <is>
          <t>26-MAR-24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1169425</v>
      </c>
      <c r="C785" s="74" t="n">
        <v>1077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poltrona ergonomica con schienale retato e seduta blu</t>
        </is>
      </c>
      <c r="I785" s="74" t="n">
        <v>145.9</v>
      </c>
      <c r="J785" s="74" t="n">
        <v>145.9</v>
      </c>
      <c r="K785" s="74" t="inlineStr">
        <is>
          <t>26-MAR-24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1169426</v>
      </c>
      <c r="C786" s="74" t="n">
        <v>1078</v>
      </c>
      <c r="D786" s="74" t="inlineStr">
        <is>
          <t xml:space="preserve">CAT.  I </t>
        </is>
      </c>
      <c r="E786" s="74" t="inlineStr">
        <is>
          <t>BAAAAAHAAA</t>
        </is>
      </c>
      <c r="F786" s="74" t="n"/>
      <c r="G786" s="74">
        <f>IF(F786="","",VLOOKUP(F786,Codici!$A$2:$B$38,2,FALSE()))</f>
        <v/>
      </c>
      <c r="H786" s="74" t="inlineStr">
        <is>
          <t>poltrona ergonomica con schienale retato e seduta blu</t>
        </is>
      </c>
      <c r="I786" s="74" t="n">
        <v>145.9</v>
      </c>
      <c r="J786" s="74" t="n">
        <v>145.9</v>
      </c>
      <c r="K786" s="74" t="inlineStr">
        <is>
          <t>26-MAR-24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771575</v>
      </c>
      <c r="C787" s="74" t="n">
        <v>1079</v>
      </c>
      <c r="D787" s="74" t="inlineStr">
        <is>
          <t xml:space="preserve">CAT.  I </t>
        </is>
      </c>
      <c r="E787" s="74" t="inlineStr">
        <is>
          <t>BAAAAAHAAA</t>
        </is>
      </c>
      <c r="F787" s="74" t="n"/>
      <c r="G787" s="74">
        <f>IF(F787="","",VLOOKUP(F787,Codici!$A$2:$B$38,2,FALSE()))</f>
        <v/>
      </c>
      <c r="H787" s="74" t="inlineStr">
        <is>
          <t>sedia</t>
        </is>
      </c>
      <c r="I787" s="74" t="n">
        <v>4.13</v>
      </c>
      <c r="J787" s="74" t="n">
        <v>5.16</v>
      </c>
      <c r="K787" s="74" t="inlineStr">
        <is>
          <t>21-SET-05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771538</v>
      </c>
      <c r="C788" s="74" t="n">
        <v>1080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sedia</t>
        </is>
      </c>
      <c r="I788" s="74" t="n">
        <v>4.13</v>
      </c>
      <c r="J788" s="74" t="n">
        <v>5.16</v>
      </c>
      <c r="K788" s="74" t="inlineStr">
        <is>
          <t>21-SET-05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771516</v>
      </c>
      <c r="C789" s="74" t="n">
        <v>1081</v>
      </c>
      <c r="D789" s="74" t="inlineStr">
        <is>
          <t xml:space="preserve">CAT.  I </t>
        </is>
      </c>
      <c r="E789" s="74" t="inlineStr">
        <is>
          <t>BAAAAAHAAA</t>
        </is>
      </c>
      <c r="F789" s="74" t="n"/>
      <c r="G789" s="74">
        <f>IF(F789="","",VLOOKUP(F789,Codici!$A$2:$B$38,2,FALSE()))</f>
        <v/>
      </c>
      <c r="H789" s="74" t="inlineStr">
        <is>
          <t>sedia</t>
        </is>
      </c>
      <c r="I789" s="74" t="n">
        <v>4.13</v>
      </c>
      <c r="J789" s="74" t="n">
        <v>5.16</v>
      </c>
      <c r="K789" s="74" t="inlineStr">
        <is>
          <t>21-SET-05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771559</v>
      </c>
      <c r="C790" s="74" t="n">
        <v>1082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sedia</t>
        </is>
      </c>
      <c r="I790" s="74" t="n">
        <v>4.13</v>
      </c>
      <c r="J790" s="74" t="n">
        <v>5.16</v>
      </c>
      <c r="K790" s="74" t="inlineStr">
        <is>
          <t>21-SET-05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771639</v>
      </c>
      <c r="C791" s="74" t="n">
        <v>1083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sedia</t>
        </is>
      </c>
      <c r="I791" s="74" t="n">
        <v>4.13</v>
      </c>
      <c r="J791" s="74" t="n">
        <v>5.16</v>
      </c>
      <c r="K791" s="74" t="inlineStr">
        <is>
          <t>21-SET-05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771640</v>
      </c>
      <c r="C792" s="74" t="n">
        <v>1084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sedia</t>
        </is>
      </c>
      <c r="I792" s="74" t="n">
        <v>4.13</v>
      </c>
      <c r="J792" s="74" t="n">
        <v>5.16</v>
      </c>
      <c r="K792" s="74" t="inlineStr">
        <is>
          <t>21-SET-05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771517</v>
      </c>
      <c r="C793" s="74" t="n">
        <v>1085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sedia</t>
        </is>
      </c>
      <c r="I793" s="74" t="n">
        <v>4.13</v>
      </c>
      <c r="J793" s="74" t="n">
        <v>5.16</v>
      </c>
      <c r="K793" s="74" t="inlineStr">
        <is>
          <t>21-SET-05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771641</v>
      </c>
      <c r="C794" s="74" t="n">
        <v>1086</v>
      </c>
      <c r="D794" s="74" t="inlineStr">
        <is>
          <t xml:space="preserve">CAT.  I </t>
        </is>
      </c>
      <c r="E794" s="74" t="inlineStr">
        <is>
          <t>BAAAAAHAAA</t>
        </is>
      </c>
      <c r="F794" s="74" t="n"/>
      <c r="G794" s="74">
        <f>IF(F794="","",VLOOKUP(F794,Codici!$A$2:$B$38,2,FALSE()))</f>
        <v/>
      </c>
      <c r="H794" s="74" t="inlineStr">
        <is>
          <t>sedia</t>
        </is>
      </c>
      <c r="I794" s="74" t="n">
        <v>4.13</v>
      </c>
      <c r="J794" s="74" t="n">
        <v>5.16</v>
      </c>
      <c r="K794" s="74" t="inlineStr">
        <is>
          <t>21-SET-05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771576</v>
      </c>
      <c r="C795" s="74" t="n">
        <v>1087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sedia</t>
        </is>
      </c>
      <c r="I795" s="74" t="n">
        <v>4.13</v>
      </c>
      <c r="J795" s="74" t="n">
        <v>5.16</v>
      </c>
      <c r="K795" s="74" t="inlineStr">
        <is>
          <t>21-SET-05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771560</v>
      </c>
      <c r="C796" s="74" t="n">
        <v>1088</v>
      </c>
      <c r="D796" s="74" t="inlineStr">
        <is>
          <t xml:space="preserve">CAT.  I </t>
        </is>
      </c>
      <c r="E796" s="74" t="inlineStr">
        <is>
          <t>BAAAAAHAAA</t>
        </is>
      </c>
      <c r="F796" s="74" t="n"/>
      <c r="G796" s="74">
        <f>IF(F796="","",VLOOKUP(F796,Codici!$A$2:$B$38,2,FALSE()))</f>
        <v/>
      </c>
      <c r="H796" s="74" t="inlineStr">
        <is>
          <t>sedia</t>
        </is>
      </c>
      <c r="I796" s="74" t="n">
        <v>4.13</v>
      </c>
      <c r="J796" s="74" t="n">
        <v>5.16</v>
      </c>
      <c r="K796" s="74" t="inlineStr">
        <is>
          <t>21-SET-05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771604</v>
      </c>
      <c r="C797" s="74" t="n">
        <v>1089</v>
      </c>
      <c r="D797" s="74" t="inlineStr">
        <is>
          <t xml:space="preserve">CAT.  I </t>
        </is>
      </c>
      <c r="E797" s="74" t="inlineStr">
        <is>
          <t>BAAAAAHAAA</t>
        </is>
      </c>
      <c r="F797" s="74" t="n"/>
      <c r="G797" s="74">
        <f>IF(F797="","",VLOOKUP(F797,Codici!$A$2:$B$38,2,FALSE()))</f>
        <v/>
      </c>
      <c r="H797" s="74" t="inlineStr">
        <is>
          <t>sedia</t>
        </is>
      </c>
      <c r="I797" s="74" t="n">
        <v>4.13</v>
      </c>
      <c r="J797" s="74" t="n">
        <v>5.16</v>
      </c>
      <c r="K797" s="74" t="inlineStr">
        <is>
          <t>21-SET-05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771561</v>
      </c>
      <c r="C798" s="74" t="n">
        <v>1090</v>
      </c>
      <c r="D798" s="74" t="inlineStr">
        <is>
          <t xml:space="preserve">CAT.  I </t>
        </is>
      </c>
      <c r="E798" s="74" t="inlineStr">
        <is>
          <t>BAAAAAHAAA</t>
        </is>
      </c>
      <c r="F798" s="74" t="n"/>
      <c r="G798" s="74">
        <f>IF(F798="","",VLOOKUP(F798,Codici!$A$2:$B$38,2,FALSE()))</f>
        <v/>
      </c>
      <c r="H798" s="74" t="inlineStr">
        <is>
          <t>sedia</t>
        </is>
      </c>
      <c r="I798" s="74" t="n">
        <v>4.13</v>
      </c>
      <c r="J798" s="74" t="n">
        <v>5.16</v>
      </c>
      <c r="K798" s="74" t="inlineStr">
        <is>
          <t>21-SET-05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771642</v>
      </c>
      <c r="C799" s="74" t="n">
        <v>1091</v>
      </c>
      <c r="D799" s="74" t="inlineStr">
        <is>
          <t xml:space="preserve">CAT.  I </t>
        </is>
      </c>
      <c r="E799" s="74" t="inlineStr">
        <is>
          <t>BAAAAAHAAA</t>
        </is>
      </c>
      <c r="F799" s="74" t="n"/>
      <c r="G799" s="74">
        <f>IF(F799="","",VLOOKUP(F799,Codici!$A$2:$B$38,2,FALSE()))</f>
        <v/>
      </c>
      <c r="H799" s="74" t="inlineStr">
        <is>
          <t>sedia</t>
        </is>
      </c>
      <c r="I799" s="74" t="n">
        <v>4.13</v>
      </c>
      <c r="J799" s="74" t="n">
        <v>5.16</v>
      </c>
      <c r="K799" s="74" t="inlineStr">
        <is>
          <t>21-SET-05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771518</v>
      </c>
      <c r="C800" s="74" t="n">
        <v>1092</v>
      </c>
      <c r="D800" s="74" t="inlineStr">
        <is>
          <t xml:space="preserve">CAT.  I </t>
        </is>
      </c>
      <c r="E800" s="74" t="inlineStr">
        <is>
          <t>BAAAAAHAAA</t>
        </is>
      </c>
      <c r="F800" s="74" t="n"/>
      <c r="G800" s="74">
        <f>IF(F800="","",VLOOKUP(F800,Codici!$A$2:$B$38,2,FALSE()))</f>
        <v/>
      </c>
      <c r="H800" s="74" t="inlineStr">
        <is>
          <t>sedia</t>
        </is>
      </c>
      <c r="I800" s="74" t="n">
        <v>4.13</v>
      </c>
      <c r="J800" s="74" t="n">
        <v>5.16</v>
      </c>
      <c r="K800" s="74" t="inlineStr">
        <is>
          <t>21-SET-05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771581</v>
      </c>
      <c r="C801" s="74" t="n">
        <v>1093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sedia</t>
        </is>
      </c>
      <c r="I801" s="74" t="n">
        <v>22.08</v>
      </c>
      <c r="J801" s="74" t="n">
        <v>27.6</v>
      </c>
      <c r="K801" s="74" t="inlineStr">
        <is>
          <t>12-DIC-05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771485</v>
      </c>
      <c r="C802" s="74" t="n">
        <v>1094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sedia</t>
        </is>
      </c>
      <c r="I802" s="74" t="n">
        <v>22.08</v>
      </c>
      <c r="J802" s="74" t="n">
        <v>27.6</v>
      </c>
      <c r="K802" s="74" t="inlineStr">
        <is>
          <t>12-DIC-05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771520</v>
      </c>
      <c r="C803" s="74" t="n">
        <v>1095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sedia</t>
        </is>
      </c>
      <c r="I803" s="74" t="n">
        <v>22.08</v>
      </c>
      <c r="J803" s="74" t="n">
        <v>27.6</v>
      </c>
      <c r="K803" s="74" t="inlineStr">
        <is>
          <t>12-DIC-05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771565</v>
      </c>
      <c r="C804" s="74" t="n">
        <v>1096</v>
      </c>
      <c r="D804" s="74" t="inlineStr">
        <is>
          <t xml:space="preserve">CAT.  I </t>
        </is>
      </c>
      <c r="E804" s="74" t="inlineStr">
        <is>
          <t>BAAAAAHAAA</t>
        </is>
      </c>
      <c r="F804" s="74" t="n"/>
      <c r="G804" s="74">
        <f>IF(F804="","",VLOOKUP(F804,Codici!$A$2:$B$38,2,FALSE()))</f>
        <v/>
      </c>
      <c r="H804" s="74" t="inlineStr">
        <is>
          <t>sedia</t>
        </is>
      </c>
      <c r="I804" s="74" t="n">
        <v>22.08</v>
      </c>
      <c r="J804" s="74" t="n">
        <v>27.6</v>
      </c>
      <c r="K804" s="74" t="inlineStr">
        <is>
          <t>12-DIC-05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771572</v>
      </c>
      <c r="C805" s="74" t="n">
        <v>1097</v>
      </c>
      <c r="D805" s="74" t="inlineStr">
        <is>
          <t xml:space="preserve">CAT.  I </t>
        </is>
      </c>
      <c r="E805" s="74" t="inlineStr">
        <is>
          <t>BAAAAAHAAA</t>
        </is>
      </c>
      <c r="F805" s="74" t="n"/>
      <c r="G805" s="74">
        <f>IF(F805="","",VLOOKUP(F805,Codici!$A$2:$B$38,2,FALSE()))</f>
        <v/>
      </c>
      <c r="H805" s="74" t="inlineStr">
        <is>
          <t>poltona</t>
        </is>
      </c>
      <c r="I805" s="74" t="n">
        <v>50.68</v>
      </c>
      <c r="J805" s="74" t="n">
        <v>179.71</v>
      </c>
      <c r="K805" s="74" t="inlineStr">
        <is>
          <t>20-DIC-95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771482</v>
      </c>
      <c r="C806" s="74" t="n">
        <v>1098</v>
      </c>
      <c r="D806" s="74" t="inlineStr">
        <is>
          <t xml:space="preserve">CAT.  I </t>
        </is>
      </c>
      <c r="E806" s="74" t="inlineStr">
        <is>
          <t>BAAAAAHAAA</t>
        </is>
      </c>
      <c r="F806" s="74" t="n"/>
      <c r="G806" s="74">
        <f>IF(F806="","",VLOOKUP(F806,Codici!$A$2:$B$38,2,FALSE()))</f>
        <v/>
      </c>
      <c r="H806" s="74" t="inlineStr">
        <is>
          <t>libreria</t>
        </is>
      </c>
      <c r="I806" s="74" t="n">
        <v>135.19</v>
      </c>
      <c r="J806" s="74" t="n">
        <v>479.39</v>
      </c>
      <c r="K806" s="74" t="inlineStr">
        <is>
          <t>20-DIC-95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771618</v>
      </c>
      <c r="C807" s="74" t="n">
        <v>1099</v>
      </c>
      <c r="D807" s="74" t="inlineStr">
        <is>
          <t xml:space="preserve">CAT.  I </t>
        </is>
      </c>
      <c r="E807" s="74" t="inlineStr">
        <is>
          <t>BAAAAAHAAA</t>
        </is>
      </c>
      <c r="F807" s="74" t="n"/>
      <c r="G807" s="74">
        <f>IF(F807="","",VLOOKUP(F807,Codici!$A$2:$B$38,2,FALSE()))</f>
        <v/>
      </c>
      <c r="H807" s="74" t="inlineStr">
        <is>
          <t>poltrona</t>
        </is>
      </c>
      <c r="I807" s="74" t="n">
        <v>50.68</v>
      </c>
      <c r="J807" s="74" t="n">
        <v>179.71</v>
      </c>
      <c r="K807" s="74" t="inlineStr">
        <is>
          <t>20-DIC-95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771481</v>
      </c>
      <c r="C808" s="74" t="n">
        <v>1100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poltrona</t>
        </is>
      </c>
      <c r="I808" s="74" t="n">
        <v>50.68</v>
      </c>
      <c r="J808" s="74" t="n">
        <v>179.71</v>
      </c>
      <c r="K808" s="74" t="inlineStr">
        <is>
          <t>20-DIC-95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771524</v>
      </c>
      <c r="C809" s="74" t="n">
        <v>1101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SCRIVANIA</t>
        </is>
      </c>
      <c r="I809" s="74" t="n">
        <v>176.22</v>
      </c>
      <c r="J809" s="74" t="n">
        <v>176.22</v>
      </c>
      <c r="K809" s="74" t="inlineStr">
        <is>
          <t>17-DIC-07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771542</v>
      </c>
      <c r="C810" s="74" t="n">
        <v>1102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SCRIVANIA</t>
        </is>
      </c>
      <c r="I810" s="74" t="n">
        <v>176.22</v>
      </c>
      <c r="J810" s="74" t="n">
        <v>176.22</v>
      </c>
      <c r="K810" s="74" t="inlineStr">
        <is>
          <t>17-DIC-07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771606</v>
      </c>
      <c r="C811" s="74" t="n">
        <v>1103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scrivania</t>
        </is>
      </c>
      <c r="I811" s="74" t="n">
        <v>139.2</v>
      </c>
      <c r="J811" s="74" t="n">
        <v>174</v>
      </c>
      <c r="K811" s="74" t="inlineStr">
        <is>
          <t>12-DIC-05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771621</v>
      </c>
      <c r="C812" s="74" t="n">
        <v>1104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scrivania</t>
        </is>
      </c>
      <c r="I812" s="74" t="n">
        <v>139.2</v>
      </c>
      <c r="J812" s="74" t="n">
        <v>174</v>
      </c>
      <c r="K812" s="74" t="inlineStr">
        <is>
          <t>12-DIC-05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771519</v>
      </c>
      <c r="C813" s="74" t="n">
        <v>1105</v>
      </c>
      <c r="D813" s="74" t="inlineStr">
        <is>
          <t xml:space="preserve">CAT.  I </t>
        </is>
      </c>
      <c r="E813" s="74" t="inlineStr">
        <is>
          <t>BAAAAAHAAA</t>
        </is>
      </c>
      <c r="F813" s="74" t="n"/>
      <c r="G813" s="74">
        <f>IF(F813="","",VLOOKUP(F813,Codici!$A$2:$B$38,2,FALSE()))</f>
        <v/>
      </c>
      <c r="H813" s="74" t="inlineStr">
        <is>
          <t>scrivania</t>
        </is>
      </c>
      <c r="I813" s="74" t="n">
        <v>139.2</v>
      </c>
      <c r="J813" s="74" t="n">
        <v>174</v>
      </c>
      <c r="K813" s="74" t="inlineStr">
        <is>
          <t>12-DIC-05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771624</v>
      </c>
      <c r="C814" s="74" t="n">
        <v>1106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CASSETTIERA</t>
        </is>
      </c>
      <c r="I814" s="74" t="n">
        <v>119.59</v>
      </c>
      <c r="J814" s="74" t="n">
        <v>119.59</v>
      </c>
      <c r="K814" s="74" t="inlineStr">
        <is>
          <t>17-DIC-07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771625</v>
      </c>
      <c r="C815" s="74" t="n">
        <v>1107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CASSETTIERA</t>
        </is>
      </c>
      <c r="I815" s="74" t="n">
        <v>119.59</v>
      </c>
      <c r="J815" s="74" t="n">
        <v>119.59</v>
      </c>
      <c r="K815" s="74" t="inlineStr">
        <is>
          <t>17-DIC-07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771490</v>
      </c>
      <c r="C816" s="74" t="n">
        <v>1108</v>
      </c>
      <c r="D816" s="74" t="inlineStr">
        <is>
          <t xml:space="preserve">CAT.  I </t>
        </is>
      </c>
      <c r="E816" s="74" t="inlineStr">
        <is>
          <t>BAAAAAHAAA</t>
        </is>
      </c>
      <c r="F816" s="74" t="n"/>
      <c r="G816" s="74">
        <f>IF(F816="","",VLOOKUP(F816,Codici!$A$2:$B$38,2,FALSE()))</f>
        <v/>
      </c>
      <c r="H816" s="74" t="inlineStr">
        <is>
          <t>POLTRINCINA</t>
        </is>
      </c>
      <c r="I816" s="74" t="n">
        <v>55.44</v>
      </c>
      <c r="J816" s="74" t="n">
        <v>55.44</v>
      </c>
      <c r="K816" s="74" t="inlineStr">
        <is>
          <t>17-DIC-07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771650</v>
      </c>
      <c r="C817" s="74" t="n">
        <v>1109</v>
      </c>
      <c r="D817" s="74" t="inlineStr">
        <is>
          <t xml:space="preserve">CAT.  I </t>
        </is>
      </c>
      <c r="E817" s="74" t="inlineStr">
        <is>
          <t>BAAAAAHAAA</t>
        </is>
      </c>
      <c r="F817" s="74" t="n"/>
      <c r="G817" s="74">
        <f>IF(F817="","",VLOOKUP(F817,Codici!$A$2:$B$38,2,FALSE()))</f>
        <v/>
      </c>
      <c r="H817" s="74" t="inlineStr">
        <is>
          <t>POLTRONCINA</t>
        </is>
      </c>
      <c r="I817" s="74" t="n">
        <v>55.44</v>
      </c>
      <c r="J817" s="74" t="n">
        <v>55.44</v>
      </c>
      <c r="K817" s="74" t="inlineStr">
        <is>
          <t>17-DIC-07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771607</v>
      </c>
      <c r="C818" s="74" t="n">
        <v>1110</v>
      </c>
      <c r="D818" s="74" t="inlineStr">
        <is>
          <t xml:space="preserve">CAT.  I </t>
        </is>
      </c>
      <c r="E818" s="74" t="inlineStr">
        <is>
          <t>BAAAAAHAAA</t>
        </is>
      </c>
      <c r="F818" s="74" t="n"/>
      <c r="G818" s="74">
        <f>IF(F818="","",VLOOKUP(F818,Codici!$A$2:$B$38,2,FALSE()))</f>
        <v/>
      </c>
      <c r="H818" s="74" t="inlineStr">
        <is>
          <t>POLTRONCINA</t>
        </is>
      </c>
      <c r="I818" s="74" t="n">
        <v>55.44</v>
      </c>
      <c r="J818" s="74" t="n">
        <v>55.44</v>
      </c>
      <c r="K818" s="74" t="inlineStr">
        <is>
          <t>17-DIC-07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771626</v>
      </c>
      <c r="C819" s="74" t="n">
        <v>1111</v>
      </c>
      <c r="D819" s="74" t="inlineStr">
        <is>
          <t xml:space="preserve">CAT.  I </t>
        </is>
      </c>
      <c r="E819" s="74" t="inlineStr">
        <is>
          <t>BAAAAAHAAA</t>
        </is>
      </c>
      <c r="F819" s="74" t="n"/>
      <c r="G819" s="74">
        <f>IF(F819="","",VLOOKUP(F819,Codici!$A$2:$B$38,2,FALSE()))</f>
        <v/>
      </c>
      <c r="H819" s="74" t="inlineStr">
        <is>
          <t>POLTRONCINA</t>
        </is>
      </c>
      <c r="I819" s="74" t="n">
        <v>55.44</v>
      </c>
      <c r="J819" s="74" t="n">
        <v>55.44</v>
      </c>
      <c r="K819" s="74" t="inlineStr">
        <is>
          <t>17-DIC-07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771483</v>
      </c>
      <c r="C820" s="74" t="n">
        <v>1112</v>
      </c>
      <c r="D820" s="74" t="inlineStr">
        <is>
          <t xml:space="preserve">CAT.  I </t>
        </is>
      </c>
      <c r="E820" s="74" t="inlineStr">
        <is>
          <t>BAAAAAHAAA</t>
        </is>
      </c>
      <c r="F820" s="74" t="n"/>
      <c r="G820" s="74">
        <f>IF(F820="","",VLOOKUP(F820,Codici!$A$2:$B$38,2,FALSE()))</f>
        <v/>
      </c>
      <c r="H820" s="74" t="inlineStr">
        <is>
          <t>mobile porta pc</t>
        </is>
      </c>
      <c r="I820" s="74" t="n">
        <v>55.96</v>
      </c>
      <c r="J820" s="74" t="n">
        <v>130.15</v>
      </c>
      <c r="K820" s="74" t="inlineStr">
        <is>
          <t>01-FEB-00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771503</v>
      </c>
      <c r="C821" s="74" t="n">
        <v>1115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schedario in metallo</t>
        </is>
      </c>
      <c r="I821" s="74" t="n">
        <v>2.07</v>
      </c>
      <c r="J821" s="74" t="n">
        <v>20.65</v>
      </c>
      <c r="K821" s="74" t="inlineStr">
        <is>
          <t>12-SET-85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771602</v>
      </c>
      <c r="C822" s="74" t="n">
        <v>1116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scaffalatura metallica</t>
        </is>
      </c>
      <c r="I822" s="74" t="n">
        <v>1.46</v>
      </c>
      <c r="J822" s="74" t="n">
        <v>14.6</v>
      </c>
      <c r="K822" s="74" t="inlineStr">
        <is>
          <t>12-SET-85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771491</v>
      </c>
      <c r="C823" s="74" t="n">
        <v>1117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scaffalatura metallica</t>
        </is>
      </c>
      <c r="I823" s="74" t="n">
        <v>1.46</v>
      </c>
      <c r="J823" s="74" t="n">
        <v>14.6</v>
      </c>
      <c r="K823" s="74" t="inlineStr">
        <is>
          <t>12-SET-85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771492</v>
      </c>
      <c r="C824" s="74" t="n">
        <v>1118</v>
      </c>
      <c r="D824" s="74" t="inlineStr">
        <is>
          <t xml:space="preserve">CAT.  I </t>
        </is>
      </c>
      <c r="E824" s="74" t="inlineStr">
        <is>
          <t>BAAAAAHAAA</t>
        </is>
      </c>
      <c r="F824" s="74" t="n"/>
      <c r="G824" s="74">
        <f>IF(F824="","",VLOOKUP(F824,Codici!$A$2:$B$38,2,FALSE()))</f>
        <v/>
      </c>
      <c r="H824" s="74" t="inlineStr">
        <is>
          <t>scaffalatura metallica</t>
        </is>
      </c>
      <c r="I824" s="74" t="n">
        <v>1.46</v>
      </c>
      <c r="J824" s="74" t="n">
        <v>14.6</v>
      </c>
      <c r="K824" s="74" t="inlineStr">
        <is>
          <t>12-SET-85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771567</v>
      </c>
      <c r="C825" s="74" t="n">
        <v>1119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scaffalatura metallica</t>
        </is>
      </c>
      <c r="I825" s="74" t="n">
        <v>1.46</v>
      </c>
      <c r="J825" s="74" t="n">
        <v>14.6</v>
      </c>
      <c r="K825" s="74" t="inlineStr">
        <is>
          <t>12-SET-85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771585</v>
      </c>
      <c r="C826" s="74" t="n">
        <v>1120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>scaffalatura metallica</t>
        </is>
      </c>
      <c r="I826" s="74" t="n">
        <v>1.46</v>
      </c>
      <c r="J826" s="74" t="n">
        <v>14.6</v>
      </c>
      <c r="K826" s="74" t="inlineStr">
        <is>
          <t>12-SET-85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771586</v>
      </c>
      <c r="C827" s="74" t="n">
        <v>1121</v>
      </c>
      <c r="D827" s="74" t="inlineStr">
        <is>
          <t xml:space="preserve">CAT.  I </t>
        </is>
      </c>
      <c r="E827" s="74" t="inlineStr">
        <is>
          <t>BAAAAAHAAA</t>
        </is>
      </c>
      <c r="F827" s="74" t="n"/>
      <c r="G827" s="74">
        <f>IF(F827="","",VLOOKUP(F827,Codici!$A$2:$B$38,2,FALSE()))</f>
        <v/>
      </c>
      <c r="H827" s="74" t="inlineStr">
        <is>
          <t>scaffalatura metallica</t>
        </is>
      </c>
      <c r="I827" s="74" t="n">
        <v>1.46</v>
      </c>
      <c r="J827" s="74" t="n">
        <v>14.6</v>
      </c>
      <c r="K827" s="74" t="inlineStr">
        <is>
          <t>12-SET-85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771584</v>
      </c>
      <c r="C828" s="74" t="n">
        <v>1122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TAVOLO X MACCHINA SCRIVERE</t>
        </is>
      </c>
      <c r="I828" s="74" t="n">
        <v>0.77</v>
      </c>
      <c r="J828" s="74" t="n">
        <v>7.7</v>
      </c>
      <c r="K828" s="74" t="inlineStr">
        <is>
          <t>12-SET-85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771564</v>
      </c>
      <c r="C829" s="74" t="n">
        <v>1123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cassettiera in legno su ruote</t>
        </is>
      </c>
      <c r="I829" s="74" t="n">
        <v>144</v>
      </c>
      <c r="J829" s="74" t="n">
        <v>180</v>
      </c>
      <c r="K829" s="74" t="inlineStr">
        <is>
          <t>12-DIC-05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771646</v>
      </c>
      <c r="C830" s="74" t="n">
        <v>1124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cassettiera in legno su ruote</t>
        </is>
      </c>
      <c r="I830" s="74" t="n">
        <v>144</v>
      </c>
      <c r="J830" s="74" t="n">
        <v>180</v>
      </c>
      <c r="K830" s="74" t="inlineStr">
        <is>
          <t>12-DIC-05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771647</v>
      </c>
      <c r="C831" s="74" t="n">
        <v>1125</v>
      </c>
      <c r="D831" s="74" t="inlineStr">
        <is>
          <t xml:space="preserve">CAT.  I </t>
        </is>
      </c>
      <c r="E831" s="74" t="inlineStr">
        <is>
          <t>BAAAAAHAAA</t>
        </is>
      </c>
      <c r="F831" s="74" t="n"/>
      <c r="G831" s="74">
        <f>IF(F831="","",VLOOKUP(F831,Codici!$A$2:$B$38,2,FALSE()))</f>
        <v/>
      </c>
      <c r="H831" s="74" t="inlineStr">
        <is>
          <t>cassettiera in legno su ruote</t>
        </is>
      </c>
      <c r="I831" s="74" t="n">
        <v>144</v>
      </c>
      <c r="J831" s="74" t="n">
        <v>180</v>
      </c>
      <c r="K831" s="74" t="inlineStr">
        <is>
          <t>12-NOV-05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874646</v>
      </c>
      <c r="C832" s="74" t="n">
        <v>1126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ARMADIO METALLICO ANTE BATTENTI</t>
        </is>
      </c>
      <c r="I832" s="74" t="n">
        <v>205.2</v>
      </c>
      <c r="J832" s="74" t="n">
        <v>205.2</v>
      </c>
      <c r="K832" s="74" t="inlineStr">
        <is>
          <t>11-MAG-11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874647</v>
      </c>
      <c r="C833" s="74" t="n">
        <v>1127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ARMADIO METALLICO ANTE BATTENTI</t>
        </is>
      </c>
      <c r="I833" s="74" t="n">
        <v>205.2</v>
      </c>
      <c r="J833" s="74" t="n">
        <v>205.2</v>
      </c>
      <c r="K833" s="74" t="inlineStr">
        <is>
          <t>11-MAG-11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874648</v>
      </c>
      <c r="C834" s="74" t="n">
        <v>1128</v>
      </c>
      <c r="D834" s="74" t="inlineStr">
        <is>
          <t xml:space="preserve">CAT.  I </t>
        </is>
      </c>
      <c r="E834" s="74" t="inlineStr">
        <is>
          <t>BAAAAAHAAA</t>
        </is>
      </c>
      <c r="F834" s="74" t="n"/>
      <c r="G834" s="74">
        <f>IF(F834="","",VLOOKUP(F834,Codici!$A$2:$B$38,2,FALSE()))</f>
        <v/>
      </c>
      <c r="H834" s="74" t="inlineStr">
        <is>
          <t>ARMADIO METALLICO ANTE BATTENTI</t>
        </is>
      </c>
      <c r="I834" s="74" t="n">
        <v>205.2</v>
      </c>
      <c r="J834" s="74" t="n">
        <v>205.2</v>
      </c>
      <c r="K834" s="74" t="inlineStr">
        <is>
          <t>11-MAG-11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1065266</v>
      </c>
      <c r="C835" s="74" t="n">
        <v>1133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cassettiera</t>
        </is>
      </c>
      <c r="I835" s="74" t="n">
        <v>100.65</v>
      </c>
      <c r="J835" s="74" t="n">
        <v>100.65</v>
      </c>
      <c r="K835" s="74" t="inlineStr">
        <is>
          <t>10-DIC-14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648194</v>
      </c>
      <c r="C836" s="74" t="n">
        <v>1134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scrivania mod. HM 2204</t>
        </is>
      </c>
      <c r="I836" s="74" t="n">
        <v>21.24</v>
      </c>
      <c r="J836" s="74" t="n">
        <v>70.8</v>
      </c>
      <c r="K836" s="74" t="inlineStr">
        <is>
          <t>16-MAR-06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648195</v>
      </c>
      <c r="C837" s="74" t="n">
        <v>1135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cassettiera mod. Hm 2601</t>
        </is>
      </c>
      <c r="I837" s="74" t="n">
        <v>23.04</v>
      </c>
      <c r="J837" s="74" t="n">
        <v>76.8</v>
      </c>
      <c r="K837" s="74" t="inlineStr">
        <is>
          <t>16-MAR-06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648274</v>
      </c>
      <c r="C838" s="74" t="n">
        <v>1136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poltrona con braccioli</t>
        </is>
      </c>
      <c r="I838" s="74" t="n">
        <v>0</v>
      </c>
      <c r="J838" s="74" t="n">
        <v>122.71</v>
      </c>
      <c r="K838" s="74" t="inlineStr">
        <is>
          <t>21-OTT-98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648196</v>
      </c>
      <c r="C839" s="74" t="n">
        <v>1137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libreria</t>
        </is>
      </c>
      <c r="I839" s="74" t="n">
        <v>0</v>
      </c>
      <c r="J839" s="74" t="n">
        <v>297.48</v>
      </c>
      <c r="K839" s="74" t="inlineStr">
        <is>
          <t>21-OTT-98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648220</v>
      </c>
      <c r="C840" s="74" t="n">
        <v>1138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armadietto mogano 2 sportelli</t>
        </is>
      </c>
      <c r="I840" s="74" t="n">
        <v>0</v>
      </c>
      <c r="J840" s="74" t="n">
        <v>5.16</v>
      </c>
      <c r="K840" s="74" t="inlineStr">
        <is>
          <t>21-OTT-98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648221</v>
      </c>
      <c r="C841" s="74" t="n">
        <v>1139</v>
      </c>
      <c r="D841" s="74" t="inlineStr">
        <is>
          <t xml:space="preserve">CAT.  I </t>
        </is>
      </c>
      <c r="E841" s="74" t="inlineStr">
        <is>
          <t>BAAAAAHAAA</t>
        </is>
      </c>
      <c r="F841" s="74" t="n"/>
      <c r="G841" s="74">
        <f>IF(F841="","",VLOOKUP(F841,Codici!$A$2:$B$38,2,FALSE()))</f>
        <v/>
      </c>
      <c r="H841" s="74" t="inlineStr">
        <is>
          <t>attacapanni legno 3 attacchi</t>
        </is>
      </c>
      <c r="I841" s="74" t="n">
        <v>0</v>
      </c>
      <c r="J841" s="74" t="n">
        <v>5.16</v>
      </c>
      <c r="K841" s="74" t="inlineStr">
        <is>
          <t>21-OTT-98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648166</v>
      </c>
      <c r="C842" s="74" t="n">
        <v>1140</v>
      </c>
      <c r="D842" s="74" t="inlineStr">
        <is>
          <t xml:space="preserve">CAT.  I </t>
        </is>
      </c>
      <c r="E842" s="74" t="inlineStr">
        <is>
          <t>BAAAAAHAAA</t>
        </is>
      </c>
      <c r="F842" s="74" t="n"/>
      <c r="G842" s="74">
        <f>IF(F842="","",VLOOKUP(F842,Codici!$A$2:$B$38,2,FALSE()))</f>
        <v/>
      </c>
      <c r="H842" s="74" t="inlineStr">
        <is>
          <t>scrivania mod. HM 2204</t>
        </is>
      </c>
      <c r="I842" s="74" t="n">
        <v>21.24</v>
      </c>
      <c r="J842" s="74" t="n">
        <v>70.8</v>
      </c>
      <c r="K842" s="74" t="inlineStr">
        <is>
          <t>16-MAR-06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648241</v>
      </c>
      <c r="C843" s="74" t="n">
        <v>1141</v>
      </c>
      <c r="D843" s="74" t="inlineStr">
        <is>
          <t xml:space="preserve">CAT.  I </t>
        </is>
      </c>
      <c r="E843" s="74" t="inlineStr">
        <is>
          <t>BAAAAAHAAA</t>
        </is>
      </c>
      <c r="F843" s="74" t="n"/>
      <c r="G843" s="74">
        <f>IF(F843="","",VLOOKUP(F843,Codici!$A$2:$B$38,2,FALSE()))</f>
        <v/>
      </c>
      <c r="H843" s="74" t="inlineStr">
        <is>
          <t>cassettiera mod. HM 2601</t>
        </is>
      </c>
      <c r="I843" s="74" t="n">
        <v>23.04</v>
      </c>
      <c r="J843" s="74" t="n">
        <v>76.8</v>
      </c>
      <c r="K843" s="74" t="inlineStr">
        <is>
          <t>16-MAR-06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648167</v>
      </c>
      <c r="C844" s="74" t="n">
        <v>1142</v>
      </c>
      <c r="D844" s="74" t="inlineStr">
        <is>
          <t xml:space="preserve">CAT.  I </t>
        </is>
      </c>
      <c r="E844" s="74" t="inlineStr">
        <is>
          <t>BAAAAAHAAA</t>
        </is>
      </c>
      <c r="F844" s="74" t="n"/>
      <c r="G844" s="74">
        <f>IF(F844="","",VLOOKUP(F844,Codici!$A$2:$B$38,2,FALSE()))</f>
        <v/>
      </c>
      <c r="H844" s="74" t="inlineStr">
        <is>
          <t>libreria mod. Kompass</t>
        </is>
      </c>
      <c r="I844" s="74" t="n">
        <v>16.08</v>
      </c>
      <c r="J844" s="74" t="n">
        <v>160.8</v>
      </c>
      <c r="K844" s="74" t="inlineStr">
        <is>
          <t>23-GIU-04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648093</v>
      </c>
      <c r="C845" s="74" t="n">
        <v>1143</v>
      </c>
      <c r="D845" s="74" t="inlineStr">
        <is>
          <t xml:space="preserve">CAT.  I </t>
        </is>
      </c>
      <c r="E845" s="74" t="inlineStr">
        <is>
          <t>BAAAAAHAAA</t>
        </is>
      </c>
      <c r="F845" s="74" t="n"/>
      <c r="G845" s="74">
        <f>IF(F845="","",VLOOKUP(F845,Codici!$A$2:$B$38,2,FALSE()))</f>
        <v/>
      </c>
      <c r="H845" s="74" t="inlineStr">
        <is>
          <t>sedia mod. LOOK L 138</t>
        </is>
      </c>
      <c r="I845" s="74" t="n">
        <v>11.52</v>
      </c>
      <c r="J845" s="74" t="n">
        <v>57.6</v>
      </c>
      <c r="K845" s="74" t="inlineStr">
        <is>
          <t>07-APR-05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648094</v>
      </c>
      <c r="C846" s="74" t="n">
        <v>1144</v>
      </c>
      <c r="D846" s="74" t="inlineStr">
        <is>
          <t xml:space="preserve">CAT.  I </t>
        </is>
      </c>
      <c r="E846" s="74" t="inlineStr">
        <is>
          <t>BAAAAAHAAA</t>
        </is>
      </c>
      <c r="F846" s="74" t="n"/>
      <c r="G846" s="74">
        <f>IF(F846="","",VLOOKUP(F846,Codici!$A$2:$B$38,2,FALSE()))</f>
        <v/>
      </c>
      <c r="H846" s="74" t="inlineStr">
        <is>
          <t>sedia mod. LOOK  L  138</t>
        </is>
      </c>
      <c r="I846" s="74" t="n">
        <v>11.52</v>
      </c>
      <c r="J846" s="74" t="n">
        <v>57.6</v>
      </c>
      <c r="K846" s="74" t="inlineStr">
        <is>
          <t>07-APR-05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648134</v>
      </c>
      <c r="C847" s="74" t="n">
        <v>1145</v>
      </c>
      <c r="D847" s="74" t="inlineStr">
        <is>
          <t xml:space="preserve">CAT.  I </t>
        </is>
      </c>
      <c r="E847" s="74" t="inlineStr">
        <is>
          <t>BAAAAAHAAA</t>
        </is>
      </c>
      <c r="F847" s="74" t="n"/>
      <c r="G847" s="74">
        <f>IF(F847="","",VLOOKUP(F847,Codici!$A$2:$B$38,2,FALSE()))</f>
        <v/>
      </c>
      <c r="H847" s="74" t="inlineStr">
        <is>
          <t>attacapanni mod. Fricus</t>
        </is>
      </c>
      <c r="I847" s="74" t="n">
        <v>3.84</v>
      </c>
      <c r="J847" s="74" t="n">
        <v>38.4</v>
      </c>
      <c r="K847" s="74" t="inlineStr">
        <is>
          <t>23-GIU-04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648097</v>
      </c>
      <c r="C848" s="74" t="n">
        <v>1146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scrivania mod. HM 2204</t>
        </is>
      </c>
      <c r="I848" s="74" t="n">
        <v>21.24</v>
      </c>
      <c r="J848" s="74" t="n">
        <v>70.8</v>
      </c>
      <c r="K848" s="74" t="inlineStr">
        <is>
          <t>16-MAR-06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648168</v>
      </c>
      <c r="C849" s="74" t="n">
        <v>1147</v>
      </c>
      <c r="D849" s="74" t="inlineStr">
        <is>
          <t xml:space="preserve">CAT.  I </t>
        </is>
      </c>
      <c r="E849" s="74" t="inlineStr">
        <is>
          <t>BAAAAAHAAA</t>
        </is>
      </c>
      <c r="F849" s="74" t="n"/>
      <c r="G849" s="74">
        <f>IF(F849="","",VLOOKUP(F849,Codici!$A$2:$B$38,2,FALSE()))</f>
        <v/>
      </c>
      <c r="H849" s="74" t="inlineStr">
        <is>
          <t>cassettiera mod. HM 2601</t>
        </is>
      </c>
      <c r="I849" s="74" t="n">
        <v>23.04</v>
      </c>
      <c r="J849" s="74" t="n">
        <v>76.8</v>
      </c>
      <c r="K849" s="74" t="inlineStr">
        <is>
          <t>16-MAR-06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648243</v>
      </c>
      <c r="C850" s="74" t="n">
        <v>1148</v>
      </c>
      <c r="D850" s="74" t="inlineStr">
        <is>
          <t xml:space="preserve">CAT.  I </t>
        </is>
      </c>
      <c r="E850" s="74" t="inlineStr">
        <is>
          <t>BAAAAAHAAA</t>
        </is>
      </c>
      <c r="F850" s="74" t="n"/>
      <c r="G850" s="74">
        <f>IF(F850="","",VLOOKUP(F850,Codici!$A$2:$B$38,2,FALSE()))</f>
        <v/>
      </c>
      <c r="H850" s="74" t="inlineStr">
        <is>
          <t>poltrona con braccioli</t>
        </is>
      </c>
      <c r="I850" s="74" t="n">
        <v>16.56</v>
      </c>
      <c r="J850" s="74" t="n">
        <v>55.2</v>
      </c>
      <c r="K850" s="74" t="inlineStr">
        <is>
          <t>16-MAR-06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648279</v>
      </c>
      <c r="C851" s="74" t="n">
        <v>1149</v>
      </c>
      <c r="D851" s="74" t="inlineStr">
        <is>
          <t xml:space="preserve">CAT.  I </t>
        </is>
      </c>
      <c r="E851" s="74" t="inlineStr">
        <is>
          <t>BAAAAAHAAA</t>
        </is>
      </c>
      <c r="F851" s="74" t="n"/>
      <c r="G851" s="74">
        <f>IF(F851="","",VLOOKUP(F851,Codici!$A$2:$B$38,2,FALSE()))</f>
        <v/>
      </c>
      <c r="H851" s="74" t="inlineStr">
        <is>
          <t>sedia fissa mod. LOOK 138</t>
        </is>
      </c>
      <c r="I851" s="74" t="n">
        <v>11.52</v>
      </c>
      <c r="J851" s="74" t="n">
        <v>57.6</v>
      </c>
      <c r="K851" s="74" t="inlineStr">
        <is>
          <t>07-APR-05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648141</v>
      </c>
      <c r="C852" s="74" t="n">
        <v>1150</v>
      </c>
      <c r="D852" s="74" t="inlineStr">
        <is>
          <t xml:space="preserve">CAT.  I </t>
        </is>
      </c>
      <c r="E852" s="74" t="inlineStr">
        <is>
          <t>BAAAAAHAAA</t>
        </is>
      </c>
      <c r="F852" s="74" t="n"/>
      <c r="G852" s="74">
        <f>IF(F852="","",VLOOKUP(F852,Codici!$A$2:$B$38,2,FALSE()))</f>
        <v/>
      </c>
      <c r="H852" s="74" t="inlineStr">
        <is>
          <t>scrivania mod. KOMPASS faggio</t>
        </is>
      </c>
      <c r="I852" s="74" t="n">
        <v>13.32</v>
      </c>
      <c r="J852" s="74" t="n">
        <v>133.2</v>
      </c>
      <c r="K852" s="74" t="inlineStr">
        <is>
          <t>23-GIU-04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648071</v>
      </c>
      <c r="C853" s="74" t="n">
        <v>1151</v>
      </c>
      <c r="D853" s="74" t="inlineStr">
        <is>
          <t xml:space="preserve">CAT.  I </t>
        </is>
      </c>
      <c r="E853" s="74" t="inlineStr">
        <is>
          <t>BAAAAAHAAA</t>
        </is>
      </c>
      <c r="F853" s="74" t="n"/>
      <c r="G853" s="74">
        <f>IF(F853="","",VLOOKUP(F853,Codici!$A$2:$B$38,2,FALSE()))</f>
        <v/>
      </c>
      <c r="H853" s="74" t="inlineStr">
        <is>
          <t>cassettiera 4 cassetti mod.KOMPASS</t>
        </is>
      </c>
      <c r="I853" s="74" t="n">
        <v>15.36</v>
      </c>
      <c r="J853" s="74" t="n">
        <v>153.6</v>
      </c>
      <c r="K853" s="74" t="inlineStr">
        <is>
          <t>23-GIU-04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648246</v>
      </c>
      <c r="C854" s="74" t="n">
        <v>1152</v>
      </c>
      <c r="D854" s="74" t="inlineStr">
        <is>
          <t xml:space="preserve">CAT.  I </t>
        </is>
      </c>
      <c r="E854" s="74" t="inlineStr">
        <is>
          <t>BAAAAAHAAA</t>
        </is>
      </c>
      <c r="F854" s="74" t="n"/>
      <c r="G854" s="74">
        <f>IF(F854="","",VLOOKUP(F854,Codici!$A$2:$B$38,2,FALSE()))</f>
        <v/>
      </c>
      <c r="H854" s="74" t="inlineStr">
        <is>
          <t>LIBRERIA CON SERRATURA FAGGIO</t>
        </is>
      </c>
      <c r="I854" s="74" t="n">
        <v>0</v>
      </c>
      <c r="J854" s="74" t="n">
        <v>160.8</v>
      </c>
      <c r="K854" s="74" t="inlineStr">
        <is>
          <t>06-FEB-03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648142</v>
      </c>
      <c r="C855" s="74" t="n">
        <v>1154</v>
      </c>
      <c r="D855" s="74" t="inlineStr">
        <is>
          <t xml:space="preserve">CAT.  I </t>
        </is>
      </c>
      <c r="E855" s="74" t="inlineStr">
        <is>
          <t>BAAAAAHAAA</t>
        </is>
      </c>
      <c r="F855" s="74" t="n"/>
      <c r="G855" s="74">
        <f>IF(F855="","",VLOOKUP(F855,Codici!$A$2:$B$38,2,FALSE()))</f>
        <v/>
      </c>
      <c r="H855" s="74" t="inlineStr">
        <is>
          <t>SEDIA FISSA MOD. look 138</t>
        </is>
      </c>
      <c r="I855" s="74" t="n">
        <v>11.52</v>
      </c>
      <c r="J855" s="74" t="n">
        <v>57.6</v>
      </c>
      <c r="K855" s="74" t="inlineStr">
        <is>
          <t>07-APR-05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648199</v>
      </c>
      <c r="C856" s="74" t="n">
        <v>1155</v>
      </c>
      <c r="D856" s="74" t="inlineStr">
        <is>
          <t xml:space="preserve">CAT.  I </t>
        </is>
      </c>
      <c r="E856" s="74" t="inlineStr">
        <is>
          <t>BAAAAAHAAA</t>
        </is>
      </c>
      <c r="F856" s="74" t="n"/>
      <c r="G856" s="74">
        <f>IF(F856="","",VLOOKUP(F856,Codici!$A$2:$B$38,2,FALSE()))</f>
        <v/>
      </c>
      <c r="H856" s="74" t="inlineStr">
        <is>
          <t>scrivania per assistente</t>
        </is>
      </c>
      <c r="I856" s="74" t="n">
        <v>0</v>
      </c>
      <c r="J856" s="74" t="n">
        <v>753.92</v>
      </c>
      <c r="K856" s="74" t="inlineStr">
        <is>
          <t>21-OTT-98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648143</v>
      </c>
      <c r="C857" s="74" t="n">
        <v>1157</v>
      </c>
      <c r="D857" s="74" t="inlineStr">
        <is>
          <t xml:space="preserve">CAT.  I </t>
        </is>
      </c>
      <c r="E857" s="74" t="inlineStr">
        <is>
          <t>BAAAAAHAAA</t>
        </is>
      </c>
      <c r="F857" s="74" t="n"/>
      <c r="G857" s="74">
        <f>IF(F857="","",VLOOKUP(F857,Codici!$A$2:$B$38,2,FALSE()))</f>
        <v/>
      </c>
      <c r="H857" s="74" t="inlineStr">
        <is>
          <t>libreria 2 sportelli</t>
        </is>
      </c>
      <c r="I857" s="74" t="n">
        <v>0</v>
      </c>
      <c r="J857" s="74" t="n">
        <v>5.16</v>
      </c>
      <c r="K857" s="74" t="inlineStr">
        <is>
          <t>21-OTT-98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648072</v>
      </c>
      <c r="C858" s="74" t="n">
        <v>1159</v>
      </c>
      <c r="D858" s="74" t="inlineStr">
        <is>
          <t xml:space="preserve">CAT.  I </t>
        </is>
      </c>
      <c r="E858" s="74" t="inlineStr">
        <is>
          <t>BAAAAAHAAA</t>
        </is>
      </c>
      <c r="F858" s="74" t="n"/>
      <c r="G858" s="74">
        <f>IF(F858="","",VLOOKUP(F858,Codici!$A$2:$B$38,2,FALSE()))</f>
        <v/>
      </c>
      <c r="H858" s="74" t="inlineStr">
        <is>
          <t>sedia fissa mod. LOOK L138</t>
        </is>
      </c>
      <c r="I858" s="74" t="n">
        <v>11.52</v>
      </c>
      <c r="J858" s="74" t="n">
        <v>57.6</v>
      </c>
      <c r="K858" s="74" t="inlineStr">
        <is>
          <t>07-APR-05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648170</v>
      </c>
      <c r="C859" s="74" t="n">
        <v>1160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scrivania</t>
        </is>
      </c>
      <c r="I859" s="74" t="n">
        <v>0</v>
      </c>
      <c r="J859" s="74" t="n">
        <v>118.73</v>
      </c>
      <c r="K859" s="74" t="inlineStr">
        <is>
          <t>21-OTT-98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648225</v>
      </c>
      <c r="C860" s="74" t="n">
        <v>1161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poltrona per assistente</t>
        </is>
      </c>
      <c r="I860" s="74" t="n">
        <v>0</v>
      </c>
      <c r="J860" s="74" t="n">
        <v>161.29</v>
      </c>
      <c r="K860" s="74" t="inlineStr">
        <is>
          <t>21-OTT-98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648074</v>
      </c>
      <c r="C861" s="74" t="n">
        <v>1162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sedia fisaa mod. LOOK L138</t>
        </is>
      </c>
      <c r="I861" s="74" t="n">
        <v>11.52</v>
      </c>
      <c r="J861" s="74" t="n">
        <v>57.6</v>
      </c>
      <c r="K861" s="74" t="inlineStr">
        <is>
          <t>07-APR-05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648105</v>
      </c>
      <c r="C862" s="74" t="n">
        <v>1163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tavolo porta pc art.HC 4132</t>
        </is>
      </c>
      <c r="I862" s="74" t="n">
        <v>23.04</v>
      </c>
      <c r="J862" s="74" t="n">
        <v>76.8</v>
      </c>
      <c r="K862" s="74" t="inlineStr">
        <is>
          <t>16-MAR-06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648283</v>
      </c>
      <c r="C863" s="74" t="n">
        <v>1164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 xml:space="preserve">poltrona con braccioli </t>
        </is>
      </c>
      <c r="I863" s="74" t="n">
        <v>16.56</v>
      </c>
      <c r="J863" s="74" t="n">
        <v>55.2</v>
      </c>
      <c r="K863" s="74" t="inlineStr">
        <is>
          <t>16-MAR-06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648076</v>
      </c>
      <c r="C864" s="74" t="n">
        <v>1165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scrivania mod Kompass</t>
        </is>
      </c>
      <c r="I864" s="74" t="n">
        <v>13.32</v>
      </c>
      <c r="J864" s="74" t="n">
        <v>133.2</v>
      </c>
      <c r="K864" s="74" t="inlineStr">
        <is>
          <t>23-GIU-04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648226</v>
      </c>
      <c r="C865" s="74" t="n">
        <v>1166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cassettiera 4 cassetti mod. Kompass</t>
        </is>
      </c>
      <c r="I865" s="74" t="n">
        <v>15.36</v>
      </c>
      <c r="J865" s="74" t="n">
        <v>153.6</v>
      </c>
      <c r="K865" s="74" t="inlineStr">
        <is>
          <t>23-GIU-04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648200</v>
      </c>
      <c r="C866" s="74" t="n">
        <v>1167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libreria mod. Kompass</t>
        </is>
      </c>
      <c r="I866" s="74" t="n">
        <v>16.08</v>
      </c>
      <c r="J866" s="74" t="n">
        <v>160.8</v>
      </c>
      <c r="K866" s="74" t="inlineStr">
        <is>
          <t>23-GIU-04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648284</v>
      </c>
      <c r="C867" s="74" t="n">
        <v>1168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poltrona mod. BF 262</t>
        </is>
      </c>
      <c r="I867" s="74" t="n">
        <v>12.48</v>
      </c>
      <c r="J867" s="74" t="n">
        <v>62.4</v>
      </c>
      <c r="K867" s="74" t="inlineStr">
        <is>
          <t>07-APR-05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648227</v>
      </c>
      <c r="C868" s="74" t="n">
        <v>1169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sedia mod. Look L138</t>
        </is>
      </c>
      <c r="I868" s="74" t="n">
        <v>11.52</v>
      </c>
      <c r="J868" s="74" t="n">
        <v>57.6</v>
      </c>
      <c r="K868" s="74" t="inlineStr">
        <is>
          <t>07-APR-05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648229</v>
      </c>
      <c r="C869" s="74" t="n">
        <v>1170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sedia fissa mod Look 138</t>
        </is>
      </c>
      <c r="I869" s="74" t="n">
        <v>11.52</v>
      </c>
      <c r="J869" s="74" t="n">
        <v>57.6</v>
      </c>
      <c r="K869" s="74" t="inlineStr">
        <is>
          <t>07-APR-05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648230</v>
      </c>
      <c r="C870" s="74" t="n">
        <v>1171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scrivania 2 cassetti</t>
        </is>
      </c>
      <c r="I870" s="74" t="n">
        <v>0</v>
      </c>
      <c r="J870" s="74" t="n">
        <v>106.03</v>
      </c>
      <c r="K870" s="74" t="inlineStr">
        <is>
          <t>21-OTT-98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648204</v>
      </c>
      <c r="C871" s="74" t="n">
        <v>1172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 xml:space="preserve">attacapanni mod. Fricus </t>
        </is>
      </c>
      <c r="I871" s="74" t="n">
        <v>3.84</v>
      </c>
      <c r="J871" s="74" t="n">
        <v>38.4</v>
      </c>
      <c r="K871" s="74" t="inlineStr">
        <is>
          <t>23-GIU-04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648145</v>
      </c>
      <c r="C872" s="74" t="n">
        <v>1173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libreria</t>
        </is>
      </c>
      <c r="I872" s="74" t="n">
        <v>0</v>
      </c>
      <c r="J872" s="74" t="n">
        <v>5.16</v>
      </c>
      <c r="K872" s="74" t="inlineStr">
        <is>
          <t>21-OTT-98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648205</v>
      </c>
      <c r="C873" s="74" t="n">
        <v>1174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scaffalatura metallica ml. 1</t>
        </is>
      </c>
      <c r="I873" s="74" t="n">
        <v>0</v>
      </c>
      <c r="J873" s="74" t="n">
        <v>5.16</v>
      </c>
      <c r="K873" s="74" t="inlineStr">
        <is>
          <t>21-OTT-98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648111</v>
      </c>
      <c r="C874" s="74" t="n">
        <v>1175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scaffalatura metallica ml.1</t>
        </is>
      </c>
      <c r="I874" s="74" t="n">
        <v>0</v>
      </c>
      <c r="J874" s="74" t="n">
        <v>5.16</v>
      </c>
      <c r="K874" s="74" t="inlineStr">
        <is>
          <t>21-OTT-98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648250</v>
      </c>
      <c r="C875" s="74" t="n">
        <v>1176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scaffalatura metallica ml.1</t>
        </is>
      </c>
      <c r="I875" s="74" t="n">
        <v>0</v>
      </c>
      <c r="J875" s="74" t="n">
        <v>5.16</v>
      </c>
      <c r="K875" s="74" t="inlineStr">
        <is>
          <t>21-OTT-98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648255</v>
      </c>
      <c r="C876" s="74" t="n">
        <v>1177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cassetta pronto soccorso</t>
        </is>
      </c>
      <c r="I876" s="74" t="n">
        <v>10.32</v>
      </c>
      <c r="J876" s="74" t="n">
        <v>51.6</v>
      </c>
      <c r="K876" s="74" t="inlineStr">
        <is>
          <t>11-OTT-04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648180</v>
      </c>
      <c r="C877" s="74" t="n">
        <v>1178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TARGA OTTONE REGIONE SICILIANA</t>
        </is>
      </c>
      <c r="I877" s="74" t="n">
        <v>0</v>
      </c>
      <c r="J877" s="74" t="n">
        <v>5.16</v>
      </c>
      <c r="K877" s="74" t="inlineStr">
        <is>
          <t>21-OTT-98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648113</v>
      </c>
      <c r="C878" s="74" t="n">
        <v>1179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scaffalatura metallica ml. 1</t>
        </is>
      </c>
      <c r="I878" s="74" t="n">
        <v>0</v>
      </c>
      <c r="J878" s="74" t="n">
        <v>5.16</v>
      </c>
      <c r="K878" s="74" t="inlineStr">
        <is>
          <t>21-OTT-98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648181</v>
      </c>
      <c r="C879" s="74" t="n">
        <v>1180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scaffalatura metalli ca</t>
        </is>
      </c>
      <c r="I879" s="74" t="n">
        <v>0</v>
      </c>
      <c r="J879" s="74" t="n">
        <v>5.16</v>
      </c>
      <c r="K879" s="74" t="inlineStr">
        <is>
          <t>21-OTT-98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648209</v>
      </c>
      <c r="C880" s="74" t="n">
        <v>1181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scaffalatura metallica</t>
        </is>
      </c>
      <c r="I880" s="74" t="n">
        <v>0</v>
      </c>
      <c r="J880" s="74" t="n">
        <v>5.16</v>
      </c>
      <c r="K880" s="74" t="inlineStr">
        <is>
          <t>21-OTT-98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648182</v>
      </c>
      <c r="C881" s="74" t="n">
        <v>1182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scaffalatura metallica</t>
        </is>
      </c>
      <c r="I881" s="74" t="n">
        <v>0</v>
      </c>
      <c r="J881" s="74" t="n">
        <v>5.16</v>
      </c>
      <c r="K881" s="74" t="inlineStr">
        <is>
          <t>21-OTT-98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648240</v>
      </c>
      <c r="C882" s="74" t="n">
        <v>1183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CASSETTIERA</t>
        </is>
      </c>
      <c r="I882" s="74" t="n">
        <v>72</v>
      </c>
      <c r="J882" s="74" t="n">
        <v>144</v>
      </c>
      <c r="K882" s="74" t="inlineStr">
        <is>
          <t>27-MAR-08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648161</v>
      </c>
      <c r="C883" s="74" t="n">
        <v>1184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SCRIVANIA</t>
        </is>
      </c>
      <c r="I883" s="74" t="n">
        <v>40</v>
      </c>
      <c r="J883" s="74" t="n">
        <v>80</v>
      </c>
      <c r="K883" s="74" t="inlineStr">
        <is>
          <t>27-MAR-08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648306</v>
      </c>
      <c r="C884" s="74" t="n">
        <v>1185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POLTRONA OPERATIVA</t>
        </is>
      </c>
      <c r="I884" s="74" t="n">
        <v>40.25</v>
      </c>
      <c r="J884" s="74" t="n">
        <v>80.5</v>
      </c>
      <c r="K884" s="74" t="inlineStr">
        <is>
          <t>27-MAR-08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648162</v>
      </c>
      <c r="C885" s="74" t="n">
        <v>1186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LIBRERIA</t>
        </is>
      </c>
      <c r="I885" s="74" t="n">
        <v>77.5</v>
      </c>
      <c r="J885" s="74" t="n">
        <v>155</v>
      </c>
      <c r="K885" s="74" t="inlineStr">
        <is>
          <t>27-MAR-08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648132</v>
      </c>
      <c r="C886" s="74" t="n">
        <v>1187</v>
      </c>
      <c r="D886" s="74" t="inlineStr">
        <is>
          <t xml:space="preserve">CAT.  I </t>
        </is>
      </c>
      <c r="E886" s="74" t="inlineStr">
        <is>
          <t>BAAAAAHAAA</t>
        </is>
      </c>
      <c r="F886" s="74" t="n"/>
      <c r="G886" s="74">
        <f>IF(F886="","",VLOOKUP(F886,Codici!$A$2:$B$38,2,FALSE()))</f>
        <v/>
      </c>
      <c r="H886" s="74" t="inlineStr">
        <is>
          <t>ARMADI METALLICI</t>
        </is>
      </c>
      <c r="I886" s="74" t="n">
        <v>90</v>
      </c>
      <c r="J886" s="74" t="n">
        <v>180</v>
      </c>
      <c r="K886" s="74" t="inlineStr">
        <is>
          <t>27-MAR-08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648191</v>
      </c>
      <c r="C887" s="74" t="n">
        <v>1188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ARMADI METALLICI</t>
        </is>
      </c>
      <c r="I887" s="74" t="n">
        <v>90</v>
      </c>
      <c r="J887" s="74" t="n">
        <v>180</v>
      </c>
      <c r="K887" s="74" t="inlineStr">
        <is>
          <t>27-MAR-08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648273</v>
      </c>
      <c r="C888" s="74" t="n">
        <v>1189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POLTRONA OSPITE</t>
        </is>
      </c>
      <c r="I888" s="74" t="n">
        <v>176.72</v>
      </c>
      <c r="J888" s="74" t="n">
        <v>252.47</v>
      </c>
      <c r="K888" s="74" t="inlineStr">
        <is>
          <t>31-DIC-09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648307</v>
      </c>
      <c r="C889" s="74" t="n">
        <v>1190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POLTRONA OSPITE</t>
        </is>
      </c>
      <c r="I889" s="74" t="n">
        <v>176.72</v>
      </c>
      <c r="J889" s="74" t="n">
        <v>252.47</v>
      </c>
      <c r="K889" s="74" t="inlineStr">
        <is>
          <t>31-DIC-09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648092</v>
      </c>
      <c r="C890" s="74" t="n">
        <v>1191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POLTRONA DIREZIONALE</t>
        </is>
      </c>
      <c r="I890" s="74" t="n">
        <v>222.6</v>
      </c>
      <c r="J890" s="74" t="n">
        <v>318</v>
      </c>
      <c r="K890" s="74" t="inlineStr">
        <is>
          <t>31-DIC-09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979723</v>
      </c>
      <c r="C891" s="74" t="n">
        <v>1195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porta PC con ripiano per stampante mod.CLIP</t>
        </is>
      </c>
      <c r="I891" s="74" t="n">
        <v>22.08</v>
      </c>
      <c r="J891" s="74" t="n">
        <v>22.08</v>
      </c>
      <c r="K891" s="74" t="inlineStr">
        <is>
          <t>07-APR-05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979728</v>
      </c>
      <c r="C892" s="74" t="n">
        <v>1196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poltrona oparativa con braccioli</t>
        </is>
      </c>
      <c r="I892" s="74" t="n">
        <v>0</v>
      </c>
      <c r="J892" s="74" t="n">
        <v>0</v>
      </c>
      <c r="K892" s="74" t="inlineStr">
        <is>
          <t>06-FEB-03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979729</v>
      </c>
      <c r="C893" s="74" t="n">
        <v>1197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scrivania per assistente</t>
        </is>
      </c>
      <c r="I893" s="74" t="n">
        <v>0</v>
      </c>
      <c r="J893" s="74" t="n">
        <v>0</v>
      </c>
      <c r="K893" s="74" t="inlineStr">
        <is>
          <t>21-OTT-98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979731</v>
      </c>
      <c r="C894" s="74" t="n">
        <v>1198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sedia ospite per assistente</t>
        </is>
      </c>
      <c r="I894" s="74" t="n">
        <v>0</v>
      </c>
      <c r="J894" s="74" t="n">
        <v>0</v>
      </c>
      <c r="K894" s="74" t="inlineStr">
        <is>
          <t>21-OTT-98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979733</v>
      </c>
      <c r="C895" s="74" t="n">
        <v>1199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libreria 90x45x110</t>
        </is>
      </c>
      <c r="I895" s="74" t="n">
        <v>0</v>
      </c>
      <c r="J895" s="74" t="n">
        <v>0</v>
      </c>
      <c r="K895" s="74" t="inlineStr">
        <is>
          <t>21-OTT-98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979735</v>
      </c>
      <c r="C896" s="74" t="n">
        <v>1200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tavolo porta pc art.HC4 132</t>
        </is>
      </c>
      <c r="I896" s="74" t="n">
        <v>23.04</v>
      </c>
      <c r="J896" s="74" t="n">
        <v>23.04</v>
      </c>
      <c r="K896" s="74" t="inlineStr">
        <is>
          <t>16-MAR-06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979738</v>
      </c>
      <c r="C897" s="74" t="n">
        <v>1201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poltrona con braccioli</t>
        </is>
      </c>
      <c r="I897" s="74" t="n">
        <v>16.56</v>
      </c>
      <c r="J897" s="74" t="n">
        <v>16.56</v>
      </c>
      <c r="K897" s="74" t="inlineStr">
        <is>
          <t>16-MAR-06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979739</v>
      </c>
      <c r="C898" s="74" t="n">
        <v>1202</v>
      </c>
      <c r="D898" s="74" t="inlineStr">
        <is>
          <t xml:space="preserve">CAT.  I </t>
        </is>
      </c>
      <c r="E898" s="74" t="inlineStr">
        <is>
          <t>BAAAAAHAAA</t>
        </is>
      </c>
      <c r="F898" s="74" t="n"/>
      <c r="G898" s="74">
        <f>IF(F898="","",VLOOKUP(F898,Codici!$A$2:$B$38,2,FALSE()))</f>
        <v/>
      </c>
      <c r="H898" s="74" t="inlineStr">
        <is>
          <t>scrivania color faggio</t>
        </is>
      </c>
      <c r="I898" s="74" t="n">
        <v>0</v>
      </c>
      <c r="J898" s="74" t="n">
        <v>0</v>
      </c>
      <c r="K898" s="74" t="inlineStr">
        <is>
          <t>06-FEB-03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979740</v>
      </c>
      <c r="C899" s="74" t="n">
        <v>1203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cassettiera con ruote color faggio</t>
        </is>
      </c>
      <c r="I899" s="74" t="n">
        <v>0</v>
      </c>
      <c r="J899" s="74" t="n">
        <v>0</v>
      </c>
      <c r="K899" s="74" t="inlineStr">
        <is>
          <t>06-FEB-03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979742</v>
      </c>
      <c r="C900" s="74" t="n">
        <v>1204</v>
      </c>
      <c r="D900" s="74" t="inlineStr">
        <is>
          <t xml:space="preserve">CAT.  I </t>
        </is>
      </c>
      <c r="E900" s="74" t="inlineStr">
        <is>
          <t>BAAAAAHAAA</t>
        </is>
      </c>
      <c r="F900" s="74" t="n"/>
      <c r="G900" s="74">
        <f>IF(F900="","",VLOOKUP(F900,Codici!$A$2:$B$38,2,FALSE()))</f>
        <v/>
      </c>
      <c r="H900" s="74" t="inlineStr">
        <is>
          <t>libreria per assistente</t>
        </is>
      </c>
      <c r="I900" s="74" t="n">
        <v>0</v>
      </c>
      <c r="J900" s="74" t="n">
        <v>0</v>
      </c>
      <c r="K900" s="74" t="inlineStr">
        <is>
          <t>21-OTT-98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979743</v>
      </c>
      <c r="C901" s="74" t="n">
        <v>1205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sedia fissa tessuto ignifugo</t>
        </is>
      </c>
      <c r="I901" s="74" t="n">
        <v>0</v>
      </c>
      <c r="J901" s="74" t="n">
        <v>0</v>
      </c>
      <c r="K901" s="74" t="inlineStr">
        <is>
          <t>06-FEB-03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979745</v>
      </c>
      <c r="C902" s="74" t="n">
        <v>1206</v>
      </c>
      <c r="D902" s="74" t="inlineStr">
        <is>
          <t xml:space="preserve">CAT.  I </t>
        </is>
      </c>
      <c r="E902" s="74" t="inlineStr">
        <is>
          <t>BAAAAAHAAA</t>
        </is>
      </c>
      <c r="F902" s="74" t="n"/>
      <c r="G902" s="74">
        <f>IF(F902="","",VLOOKUP(F902,Codici!$A$2:$B$38,2,FALSE()))</f>
        <v/>
      </c>
      <c r="H902" s="74" t="inlineStr">
        <is>
          <t>scrivania per assistente</t>
        </is>
      </c>
      <c r="I902" s="74" t="n">
        <v>0</v>
      </c>
      <c r="J902" s="74" t="n">
        <v>0</v>
      </c>
      <c r="K902" s="74" t="inlineStr">
        <is>
          <t>21-OTT-98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979746</v>
      </c>
      <c r="C903" s="74" t="n">
        <v>1207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cassettiera per assistente</t>
        </is>
      </c>
      <c r="I903" s="74" t="n">
        <v>0</v>
      </c>
      <c r="J903" s="74" t="n">
        <v>0</v>
      </c>
      <c r="K903" s="74" t="inlineStr">
        <is>
          <t>21-OTT-98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979748</v>
      </c>
      <c r="C904" s="74" t="n">
        <v>1208</v>
      </c>
      <c r="D904" s="74" t="inlineStr">
        <is>
          <t xml:space="preserve">CAT.  I </t>
        </is>
      </c>
      <c r="E904" s="74" t="inlineStr">
        <is>
          <t>BAAAAAHAAA</t>
        </is>
      </c>
      <c r="F904" s="74" t="n"/>
      <c r="G904" s="74">
        <f>IF(F904="","",VLOOKUP(F904,Codici!$A$2:$B$38,2,FALSE()))</f>
        <v/>
      </c>
      <c r="H904" s="74" t="inlineStr">
        <is>
          <t>libreria per assistente</t>
        </is>
      </c>
      <c r="I904" s="74" t="n">
        <v>0</v>
      </c>
      <c r="J904" s="74" t="n">
        <v>0</v>
      </c>
      <c r="K904" s="74" t="inlineStr">
        <is>
          <t>21-OTT-98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979749</v>
      </c>
      <c r="C905" s="74" t="n">
        <v>1209</v>
      </c>
      <c r="D905" s="74" t="inlineStr">
        <is>
          <t xml:space="preserve">CAT.  I </t>
        </is>
      </c>
      <c r="E905" s="74" t="inlineStr">
        <is>
          <t>BAAAAAHAAA</t>
        </is>
      </c>
      <c r="F905" s="74" t="n"/>
      <c r="G905" s="74">
        <f>IF(F905="","",VLOOKUP(F905,Codici!$A$2:$B$38,2,FALSE()))</f>
        <v/>
      </c>
      <c r="H905" s="74" t="inlineStr">
        <is>
          <t>poltrona 221 per assistente</t>
        </is>
      </c>
      <c r="I905" s="74" t="n">
        <v>0</v>
      </c>
      <c r="J905" s="74" t="n">
        <v>0</v>
      </c>
      <c r="K905" s="74" t="inlineStr">
        <is>
          <t>21-OTT-98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979750</v>
      </c>
      <c r="C906" s="74" t="n">
        <v>1210</v>
      </c>
      <c r="D906" s="74" t="inlineStr">
        <is>
          <t xml:space="preserve">CAT.  I </t>
        </is>
      </c>
      <c r="E906" s="74" t="inlineStr">
        <is>
          <t>BAAAAAHAAA</t>
        </is>
      </c>
      <c r="F906" s="74" t="n"/>
      <c r="G906" s="74">
        <f>IF(F906="","",VLOOKUP(F906,Codici!$A$2:$B$38,2,FALSE()))</f>
        <v/>
      </c>
      <c r="H906" s="74" t="inlineStr">
        <is>
          <t>sedia mod. LEDA colore bleu</t>
        </is>
      </c>
      <c r="I906" s="74" t="n">
        <v>2.76</v>
      </c>
      <c r="J906" s="74" t="n">
        <v>2.76</v>
      </c>
      <c r="K906" s="74" t="inlineStr">
        <is>
          <t>23-GIU-04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979751</v>
      </c>
      <c r="C907" s="74" t="n">
        <v>1211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scrivania  160x80x70</t>
        </is>
      </c>
      <c r="I907" s="74" t="n">
        <v>0</v>
      </c>
      <c r="J907" s="74" t="n">
        <v>0</v>
      </c>
      <c r="K907" s="74" t="inlineStr">
        <is>
          <t>21-OTT-98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979752</v>
      </c>
      <c r="C908" s="74" t="n">
        <v>1212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cassettiera mobile</t>
        </is>
      </c>
      <c r="I908" s="74" t="n">
        <v>0</v>
      </c>
      <c r="J908" s="74" t="n">
        <v>0</v>
      </c>
      <c r="K908" s="74" t="inlineStr">
        <is>
          <t>21-OTT-98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979753</v>
      </c>
      <c r="C909" s="74" t="n">
        <v>1213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libreria per assistente</t>
        </is>
      </c>
      <c r="I909" s="74" t="n">
        <v>0</v>
      </c>
      <c r="J909" s="74" t="n">
        <v>0</v>
      </c>
      <c r="K909" s="74" t="inlineStr">
        <is>
          <t>21-OTT-98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979754</v>
      </c>
      <c r="C910" s="74" t="n">
        <v>1214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poltrona con braccioli</t>
        </is>
      </c>
      <c r="I910" s="74" t="n">
        <v>16.56</v>
      </c>
      <c r="J910" s="74" t="n">
        <v>16.56</v>
      </c>
      <c r="K910" s="74" t="inlineStr">
        <is>
          <t>16-MAR-06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979755</v>
      </c>
      <c r="C911" s="74" t="n">
        <v>1215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sedia mod. LEDA colore bleu</t>
        </is>
      </c>
      <c r="I911" s="74" t="n">
        <v>2.76</v>
      </c>
      <c r="J911" s="74" t="n">
        <v>2.76</v>
      </c>
      <c r="K911" s="74" t="inlineStr">
        <is>
          <t>23-GIU-04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988150</v>
      </c>
      <c r="C912" s="74" t="n">
        <v>1216</v>
      </c>
      <c r="D912" s="74" t="inlineStr">
        <is>
          <t xml:space="preserve">CAT.  I </t>
        </is>
      </c>
      <c r="E912" s="74" t="inlineStr">
        <is>
          <t>BAAAAAGAAA</t>
        </is>
      </c>
      <c r="F912" s="74" t="n"/>
      <c r="G912" s="74">
        <f>IF(F912="","",VLOOKUP(F912,Codici!$A$2:$B$38,2,FALSE()))</f>
        <v/>
      </c>
      <c r="H912" s="74" t="inlineStr">
        <is>
          <t>DISTRUGGI DOCUMENTI</t>
        </is>
      </c>
      <c r="I912" s="74" t="n">
        <v>81.90000000000001</v>
      </c>
      <c r="J912" s="74" t="n">
        <v>81.90000000000001</v>
      </c>
      <c r="K912" s="74" t="inlineStr">
        <is>
          <t>30-APR-13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645673</v>
      </c>
      <c r="C913" s="74" t="n">
        <v>1217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scrivania in legno</t>
        </is>
      </c>
      <c r="I913" s="74" t="n">
        <v>79.29000000000001</v>
      </c>
      <c r="J913" s="74" t="n">
        <v>252.86</v>
      </c>
      <c r="K913" s="74" t="inlineStr">
        <is>
          <t>06-DIC-01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645675</v>
      </c>
      <c r="C914" s="74" t="n">
        <v>1218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poltrona con braccioli ergonomia</t>
        </is>
      </c>
      <c r="I914" s="74" t="n">
        <v>38.72</v>
      </c>
      <c r="J914" s="74" t="n">
        <v>123.5</v>
      </c>
      <c r="K914" s="74" t="inlineStr">
        <is>
          <t>06-DIC-01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645711</v>
      </c>
      <c r="C915" s="74" t="n">
        <v>1219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poltrona con braccioli ergonomica</t>
        </is>
      </c>
      <c r="I915" s="74" t="n">
        <v>38.72</v>
      </c>
      <c r="J915" s="74" t="n">
        <v>123.5</v>
      </c>
      <c r="K915" s="74" t="inlineStr">
        <is>
          <t>06-DIC-01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645744</v>
      </c>
      <c r="C916" s="74" t="n">
        <v>1220</v>
      </c>
      <c r="D916" s="74" t="inlineStr">
        <is>
          <t xml:space="preserve">CAT.  I </t>
        </is>
      </c>
      <c r="E916" s="74" t="inlineStr">
        <is>
          <t>BAAAAAHAAA</t>
        </is>
      </c>
      <c r="F916" s="74" t="n"/>
      <c r="G916" s="74">
        <f>IF(F916="","",VLOOKUP(F916,Codici!$A$2:$B$38,2,FALSE()))</f>
        <v/>
      </c>
      <c r="H916" s="74" t="inlineStr">
        <is>
          <t>poltrona con braccioli</t>
        </is>
      </c>
      <c r="I916" s="74" t="n">
        <v>41.2</v>
      </c>
      <c r="J916" s="74" t="n">
        <v>131.39</v>
      </c>
      <c r="K916" s="74" t="inlineStr">
        <is>
          <t>20-DIC-01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645793</v>
      </c>
      <c r="C917" s="74" t="n">
        <v>1221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mobiletto dattilo con casseti</t>
        </is>
      </c>
      <c r="I917" s="74" t="n">
        <v>28.54</v>
      </c>
      <c r="J917" s="74" t="n">
        <v>120.84</v>
      </c>
      <c r="K917" s="74" t="inlineStr">
        <is>
          <t>13-FEB-02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645800</v>
      </c>
      <c r="C918" s="74" t="n">
        <v>1222</v>
      </c>
      <c r="D918" s="74" t="inlineStr">
        <is>
          <t xml:space="preserve">CAT.  I </t>
        </is>
      </c>
      <c r="E918" s="74" t="inlineStr">
        <is>
          <t>BAAAAAHAAA</t>
        </is>
      </c>
      <c r="F918" s="74" t="n"/>
      <c r="G918" s="74">
        <f>IF(F918="","",VLOOKUP(F918,Codici!$A$2:$B$38,2,FALSE()))</f>
        <v/>
      </c>
      <c r="H918" s="74" t="inlineStr">
        <is>
          <t>CASSETTIERA IN LEGNO</t>
        </is>
      </c>
      <c r="I918" s="74" t="n">
        <v>36.28</v>
      </c>
      <c r="J918" s="74" t="n">
        <v>76.8</v>
      </c>
      <c r="K918" s="74" t="inlineStr">
        <is>
          <t>15-MAR-06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1077556</v>
      </c>
      <c r="C919" s="74" t="n">
        <v>1223</v>
      </c>
      <c r="D919" s="74" t="inlineStr">
        <is>
          <t xml:space="preserve">CAT.  I </t>
        </is>
      </c>
      <c r="E919" s="74" t="inlineStr">
        <is>
          <t>BAAAAAHAAA</t>
        </is>
      </c>
      <c r="F919" s="74" t="n"/>
      <c r="G919" s="74">
        <f>IF(F919="","",VLOOKUP(F919,Codici!$A$2:$B$38,2,FALSE()))</f>
        <v/>
      </c>
      <c r="H919" s="74" t="inlineStr">
        <is>
          <t>SCAFFALATURA METALLICA CM 100X40X250H CON 5 RIPIANI</t>
        </is>
      </c>
      <c r="I919" s="74" t="n">
        <v>128.1</v>
      </c>
      <c r="J919" s="74" t="n">
        <v>128.1</v>
      </c>
      <c r="K919" s="74" t="inlineStr">
        <is>
          <t>16-MAR-15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1077557</v>
      </c>
      <c r="C920" s="74" t="n">
        <v>1224</v>
      </c>
      <c r="D920" s="74" t="inlineStr">
        <is>
          <t xml:space="preserve">CAT.  I </t>
        </is>
      </c>
      <c r="E920" s="74" t="inlineStr">
        <is>
          <t>BAAAAAHAAA</t>
        </is>
      </c>
      <c r="F920" s="74" t="n"/>
      <c r="G920" s="74">
        <f>IF(F920="","",VLOOKUP(F920,Codici!$A$2:$B$38,2,FALSE()))</f>
        <v/>
      </c>
      <c r="H920" s="74" t="inlineStr">
        <is>
          <t>SCAFFALATURA METALLICA CM 100X40X250H CON 5 RIPIANI</t>
        </is>
      </c>
      <c r="I920" s="74" t="n">
        <v>128.1</v>
      </c>
      <c r="J920" s="74" t="n">
        <v>128.1</v>
      </c>
      <c r="K920" s="74" t="inlineStr">
        <is>
          <t>16-MAR-15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1077558</v>
      </c>
      <c r="C921" s="74" t="n">
        <v>1225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SCAFFALATURA METALLICA CM 100X40X250H CON 5 RIPIANI</t>
        </is>
      </c>
      <c r="I921" s="74" t="n">
        <v>128.1</v>
      </c>
      <c r="J921" s="74" t="n">
        <v>128.1</v>
      </c>
      <c r="K921" s="74" t="inlineStr">
        <is>
          <t>16-MAR-15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1077559</v>
      </c>
      <c r="C922" s="74" t="n">
        <v>1226</v>
      </c>
      <c r="D922" s="74" t="inlineStr">
        <is>
          <t xml:space="preserve">CAT.  I </t>
        </is>
      </c>
      <c r="E922" s="74" t="inlineStr">
        <is>
          <t>BAAAAAHAAA</t>
        </is>
      </c>
      <c r="F922" s="74" t="n"/>
      <c r="G922" s="74">
        <f>IF(F922="","",VLOOKUP(F922,Codici!$A$2:$B$38,2,FALSE()))</f>
        <v/>
      </c>
      <c r="H922" s="74" t="inlineStr">
        <is>
          <t>SCAFFALATURA METALLICA CM 100X40X250H CON 5 RIPIANI</t>
        </is>
      </c>
      <c r="I922" s="74" t="n">
        <v>128.1</v>
      </c>
      <c r="J922" s="74" t="n">
        <v>128.1</v>
      </c>
      <c r="K922" s="74" t="inlineStr">
        <is>
          <t>16-MAR-15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1077560</v>
      </c>
      <c r="C923" s="74" t="n">
        <v>1227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SCAFFALATURA METALLICA CM 100X40X250H CON 5 RIPIANI</t>
        </is>
      </c>
      <c r="I923" s="74" t="n">
        <v>128.1</v>
      </c>
      <c r="J923" s="74" t="n">
        <v>128.1</v>
      </c>
      <c r="K923" s="74" t="inlineStr">
        <is>
          <t>16-MAR-15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1077561</v>
      </c>
      <c r="C924" s="74" t="n">
        <v>1228</v>
      </c>
      <c r="D924" s="74" t="inlineStr">
        <is>
          <t xml:space="preserve">CAT.  I </t>
        </is>
      </c>
      <c r="E924" s="74" t="inlineStr">
        <is>
          <t>BAAAAAHAAA</t>
        </is>
      </c>
      <c r="F924" s="74" t="n"/>
      <c r="G924" s="74">
        <f>IF(F924="","",VLOOKUP(F924,Codici!$A$2:$B$38,2,FALSE()))</f>
        <v/>
      </c>
      <c r="H924" s="74" t="inlineStr">
        <is>
          <t>SCAFFALATURA METALLICA CM 100X40X250H CON 5 RIPIANI</t>
        </is>
      </c>
      <c r="I924" s="74" t="n">
        <v>128.1</v>
      </c>
      <c r="J924" s="74" t="n">
        <v>128.1</v>
      </c>
      <c r="K924" s="74" t="inlineStr">
        <is>
          <t>16-MAR-15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1077562</v>
      </c>
      <c r="C925" s="74" t="n">
        <v>1229</v>
      </c>
      <c r="D925" s="74" t="inlineStr">
        <is>
          <t xml:space="preserve">CAT.  I </t>
        </is>
      </c>
      <c r="E925" s="74" t="inlineStr">
        <is>
          <t>BAAAAAHAAA</t>
        </is>
      </c>
      <c r="F925" s="74" t="n"/>
      <c r="G925" s="74">
        <f>IF(F925="","",VLOOKUP(F925,Codici!$A$2:$B$38,2,FALSE()))</f>
        <v/>
      </c>
      <c r="H925" s="74" t="inlineStr">
        <is>
          <t>SCAFFALATURA METALLICA CM 100X40X250H CON 5 RIPIANI</t>
        </is>
      </c>
      <c r="I925" s="74" t="n">
        <v>128.1</v>
      </c>
      <c r="J925" s="74" t="n">
        <v>128.1</v>
      </c>
      <c r="K925" s="74" t="inlineStr">
        <is>
          <t>16-MAR-15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1077563</v>
      </c>
      <c r="C926" s="74" t="n">
        <v>1230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SCAFFALATURA METALLICA CM 100X40X250H CON 5 RIPIANI</t>
        </is>
      </c>
      <c r="I926" s="74" t="n">
        <v>128.1</v>
      </c>
      <c r="J926" s="74" t="n">
        <v>128.1</v>
      </c>
      <c r="K926" s="74" t="inlineStr">
        <is>
          <t>16-MAR-15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1077564</v>
      </c>
      <c r="C927" s="74" t="n">
        <v>1231</v>
      </c>
      <c r="D927" s="74" t="inlineStr">
        <is>
          <t xml:space="preserve">CAT.  I </t>
        </is>
      </c>
      <c r="E927" s="74" t="inlineStr">
        <is>
          <t>BAAAAAHAAA</t>
        </is>
      </c>
      <c r="F927" s="74" t="n"/>
      <c r="G927" s="74">
        <f>IF(F927="","",VLOOKUP(F927,Codici!$A$2:$B$38,2,FALSE()))</f>
        <v/>
      </c>
      <c r="H927" s="74" t="inlineStr">
        <is>
          <t>SCAFFALATURA METALLICA CM 100X40X250H CON 5 RIPIANI</t>
        </is>
      </c>
      <c r="I927" s="74" t="n">
        <v>128.1</v>
      </c>
      <c r="J927" s="74" t="n">
        <v>128.1</v>
      </c>
      <c r="K927" s="74" t="inlineStr">
        <is>
          <t>16-MAR-15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1077565</v>
      </c>
      <c r="C928" s="74" t="n">
        <v>1232</v>
      </c>
      <c r="D928" s="74" t="inlineStr">
        <is>
          <t xml:space="preserve">CAT.  I </t>
        </is>
      </c>
      <c r="E928" s="74" t="inlineStr">
        <is>
          <t>BAAAAAHAAA</t>
        </is>
      </c>
      <c r="F928" s="74" t="n"/>
      <c r="G928" s="74">
        <f>IF(F928="","",VLOOKUP(F928,Codici!$A$2:$B$38,2,FALSE()))</f>
        <v/>
      </c>
      <c r="H928" s="74" t="inlineStr">
        <is>
          <t>SCAFFALATURA METALLICA CM 100X40X250H CON 5 RIPIANI</t>
        </is>
      </c>
      <c r="I928" s="74" t="n">
        <v>128.1</v>
      </c>
      <c r="J928" s="74" t="n">
        <v>128.1</v>
      </c>
      <c r="K928" s="74" t="inlineStr">
        <is>
          <t>16-MAR-15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1077566</v>
      </c>
      <c r="C929" s="74" t="n">
        <v>1233</v>
      </c>
      <c r="D929" s="74" t="inlineStr">
        <is>
          <t xml:space="preserve">CAT.  I </t>
        </is>
      </c>
      <c r="E929" s="74" t="inlineStr">
        <is>
          <t>BAAAAAHAAA</t>
        </is>
      </c>
      <c r="F929" s="74" t="n"/>
      <c r="G929" s="74">
        <f>IF(F929="","",VLOOKUP(F929,Codici!$A$2:$B$38,2,FALSE()))</f>
        <v/>
      </c>
      <c r="H929" s="74" t="inlineStr">
        <is>
          <t>ARMADIO METALLICO CM. 100X45X200H CON ANTE BATTENTI-SERRATURA-4 RIPIANI</t>
        </is>
      </c>
      <c r="I929" s="74" t="n">
        <v>280.6</v>
      </c>
      <c r="J929" s="74" t="n">
        <v>280.6</v>
      </c>
      <c r="K929" s="74" t="inlineStr">
        <is>
          <t>16-MAR-15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1077567</v>
      </c>
      <c r="C930" s="74" t="n">
        <v>1234</v>
      </c>
      <c r="D930" s="74" t="inlineStr">
        <is>
          <t xml:space="preserve">CAT.  I </t>
        </is>
      </c>
      <c r="E930" s="74" t="inlineStr">
        <is>
          <t>BAAAAAHAAA</t>
        </is>
      </c>
      <c r="F930" s="74" t="n"/>
      <c r="G930" s="74">
        <f>IF(F930="","",VLOOKUP(F930,Codici!$A$2:$B$38,2,FALSE()))</f>
        <v/>
      </c>
      <c r="H930" s="74" t="inlineStr">
        <is>
          <t>ARMADIO METALLICO CM. 100X45X200H CON ANTE BATTENTI-SERRATURA-4 RIPIANI</t>
        </is>
      </c>
      <c r="I930" s="74" t="n">
        <v>280.6</v>
      </c>
      <c r="J930" s="74" t="n">
        <v>280.6</v>
      </c>
      <c r="K930" s="74" t="inlineStr">
        <is>
          <t>16-MAR-15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1077568</v>
      </c>
      <c r="C931" s="74" t="n">
        <v>1235</v>
      </c>
      <c r="D931" s="74" t="inlineStr">
        <is>
          <t xml:space="preserve">CAT.  I </t>
        </is>
      </c>
      <c r="E931" s="74" t="inlineStr">
        <is>
          <t>BAAAAAHAAA</t>
        </is>
      </c>
      <c r="F931" s="74" t="n"/>
      <c r="G931" s="74">
        <f>IF(F931="","",VLOOKUP(F931,Codici!$A$2:$B$38,2,FALSE()))</f>
        <v/>
      </c>
      <c r="H931" s="74" t="inlineStr">
        <is>
          <t>ARMADIO METALLICO CM. 100X45X200H CON ANTE BATTENTI-SERRATURA-4 RIPIANI</t>
        </is>
      </c>
      <c r="I931" s="74" t="n">
        <v>280.6</v>
      </c>
      <c r="J931" s="74" t="n">
        <v>280.6</v>
      </c>
      <c r="K931" s="74" t="inlineStr">
        <is>
          <t>16-MAR-15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1077569</v>
      </c>
      <c r="C932" s="74" t="n">
        <v>1236</v>
      </c>
      <c r="D932" s="74" t="inlineStr">
        <is>
          <t xml:space="preserve">CAT.  I </t>
        </is>
      </c>
      <c r="E932" s="74" t="inlineStr">
        <is>
          <t>BAAAAAHAAA</t>
        </is>
      </c>
      <c r="F932" s="74" t="n"/>
      <c r="G932" s="74">
        <f>IF(F932="","",VLOOKUP(F932,Codici!$A$2:$B$38,2,FALSE()))</f>
        <v/>
      </c>
      <c r="H932" s="74" t="inlineStr">
        <is>
          <t>ARMADIO METALLICO CM. 100X45X200H CON ANTE BATTENTI-SERRATURA-4 RIPIANI</t>
        </is>
      </c>
      <c r="I932" s="74" t="n">
        <v>280.6</v>
      </c>
      <c r="J932" s="74" t="n">
        <v>280.6</v>
      </c>
      <c r="K932" s="74" t="inlineStr">
        <is>
          <t>16-MAR-15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1077570</v>
      </c>
      <c r="C933" s="74" t="n">
        <v>1237</v>
      </c>
      <c r="D933" s="74" t="inlineStr">
        <is>
          <t xml:space="preserve">CAT.  I </t>
        </is>
      </c>
      <c r="E933" s="74" t="inlineStr">
        <is>
          <t>BAAAAAHAAA</t>
        </is>
      </c>
      <c r="F933" s="74" t="n"/>
      <c r="G933" s="74">
        <f>IF(F933="","",VLOOKUP(F933,Codici!$A$2:$B$38,2,FALSE()))</f>
        <v/>
      </c>
      <c r="H933" s="74" t="inlineStr">
        <is>
          <t>ARMADIO METALLICO CM. 100X45X200H CON ANTE BATTENTI-SERRATURA-4 RIPIANI</t>
        </is>
      </c>
      <c r="I933" s="74" t="n">
        <v>280.6</v>
      </c>
      <c r="J933" s="74" t="n">
        <v>280.6</v>
      </c>
      <c r="K933" s="74" t="inlineStr">
        <is>
          <t>16-MAR-15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1115319</v>
      </c>
      <c r="C934" s="74" t="n">
        <v>1238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ESTINTORE DAL KG 5</t>
        </is>
      </c>
      <c r="I934" s="74" t="n">
        <v>95.16</v>
      </c>
      <c r="J934" s="74" t="n">
        <v>95.16</v>
      </c>
      <c r="K934" s="74" t="inlineStr">
        <is>
          <t>09-GIU-17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771085</v>
      </c>
      <c r="C935" s="74" t="n">
        <v>1239</v>
      </c>
      <c r="D935" s="74" t="inlineStr">
        <is>
          <t xml:space="preserve">CAT.  III </t>
        </is>
      </c>
      <c r="E935" s="74" t="inlineStr">
        <is>
          <t>BAAAAAGAEA</t>
        </is>
      </c>
      <c r="F935" s="74" t="n"/>
      <c r="G935" s="74">
        <f>IF(F935="","",VLOOKUP(F935,Codici!$A$2:$B$38,2,FALSE()))</f>
        <v/>
      </c>
      <c r="H935" s="74" t="inlineStr">
        <is>
          <t>rotella metrica</t>
        </is>
      </c>
      <c r="I935" s="74" t="n">
        <v>8.119999999999999</v>
      </c>
      <c r="J935" s="74" t="n">
        <v>23.33</v>
      </c>
      <c r="K935" s="74" t="inlineStr">
        <is>
          <t>31-DIC-97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771099</v>
      </c>
      <c r="C936" s="74" t="n">
        <v>1240</v>
      </c>
      <c r="D936" s="74" t="inlineStr">
        <is>
          <t xml:space="preserve">CAT.  III </t>
        </is>
      </c>
      <c r="E936" s="74" t="inlineStr">
        <is>
          <t>BAAAAAGAEA</t>
        </is>
      </c>
      <c r="F936" s="74" t="n"/>
      <c r="G936" s="74">
        <f>IF(F936="","",VLOOKUP(F936,Codici!$A$2:$B$38,2,FALSE()))</f>
        <v/>
      </c>
      <c r="H936" s="74" t="inlineStr">
        <is>
          <t>MOBILETTO SU RUOTE</t>
        </is>
      </c>
      <c r="I936" s="74" t="n">
        <v>62.4</v>
      </c>
      <c r="J936" s="74" t="n">
        <v>78</v>
      </c>
      <c r="K936" s="74" t="inlineStr">
        <is>
          <t>12-GEN-04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771402</v>
      </c>
      <c r="C937" s="74" t="n">
        <v>1241</v>
      </c>
      <c r="D937" s="74" t="inlineStr">
        <is>
          <t xml:space="preserve">CAT.  I </t>
        </is>
      </c>
      <c r="E937" s="74" t="inlineStr">
        <is>
          <t>BAAAAAHAAA</t>
        </is>
      </c>
      <c r="F937" s="74" t="n"/>
      <c r="G937" s="74">
        <f>IF(F937="","",VLOOKUP(F937,Codici!$A$2:$B$38,2,FALSE()))</f>
        <v/>
      </c>
      <c r="H937" s="74" t="inlineStr">
        <is>
          <t>contenitore fogli di mappa</t>
        </is>
      </c>
      <c r="I937" s="74" t="n">
        <v>146.05</v>
      </c>
      <c r="J937" s="74" t="n">
        <v>419.67</v>
      </c>
      <c r="K937" s="74" t="inlineStr">
        <is>
          <t>31-DIC-97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771075</v>
      </c>
      <c r="C938" s="74" t="n">
        <v>1242</v>
      </c>
      <c r="D938" s="74" t="inlineStr">
        <is>
          <t xml:space="preserve">CAT.  I </t>
        </is>
      </c>
      <c r="E938" s="74" t="inlineStr">
        <is>
          <t>BAAAAAHAAA</t>
        </is>
      </c>
      <c r="F938" s="74" t="n"/>
      <c r="G938" s="74">
        <f>IF(F938="","",VLOOKUP(F938,Codici!$A$2:$B$38,2,FALSE()))</f>
        <v/>
      </c>
      <c r="H938" s="74" t="inlineStr">
        <is>
          <t>scrivania dirigente in noce</t>
        </is>
      </c>
      <c r="I938" s="74" t="n">
        <v>209.85</v>
      </c>
      <c r="J938" s="74" t="n">
        <v>603.01</v>
      </c>
      <c r="K938" s="74" t="inlineStr">
        <is>
          <t>31-DIC-97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771439</v>
      </c>
      <c r="C939" s="74" t="n">
        <v>1243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dattilo direzionale in noce</t>
        </is>
      </c>
      <c r="I939" s="74" t="n">
        <v>102.84</v>
      </c>
      <c r="J939" s="74" t="n">
        <v>295.52</v>
      </c>
      <c r="K939" s="74" t="inlineStr">
        <is>
          <t>31-DIC-97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771167</v>
      </c>
      <c r="C940" s="74" t="n">
        <v>1244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classificatore su ruote in noce</t>
        </is>
      </c>
      <c r="I940" s="74" t="n">
        <v>83.28</v>
      </c>
      <c r="J940" s="74" t="n">
        <v>239.32</v>
      </c>
      <c r="K940" s="74" t="inlineStr">
        <is>
          <t>31-DIC-97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771225</v>
      </c>
      <c r="C941" s="74" t="n">
        <v>1245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dr libreria 4 ante in noce</t>
        </is>
      </c>
      <c r="I941" s="74" t="n">
        <v>318.11</v>
      </c>
      <c r="J941" s="74" t="n">
        <v>914.12</v>
      </c>
      <c r="K941" s="74" t="inlineStr">
        <is>
          <t>31-DIC-97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771226</v>
      </c>
      <c r="C942" s="74" t="n">
        <v>1246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scrivania grigia 160X 80</t>
        </is>
      </c>
      <c r="I942" s="74" t="n">
        <v>32.68</v>
      </c>
      <c r="J942" s="74" t="n">
        <v>93.91</v>
      </c>
      <c r="K942" s="74" t="inlineStr">
        <is>
          <t>31-DIC-97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771284</v>
      </c>
      <c r="C943" s="74" t="n">
        <v>1247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scrivania grigia 160x80</t>
        </is>
      </c>
      <c r="I943" s="74" t="n">
        <v>32.68</v>
      </c>
      <c r="J943" s="74" t="n">
        <v>93.91</v>
      </c>
      <c r="K943" s="74" t="inlineStr">
        <is>
          <t>31-DIC-97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771345</v>
      </c>
      <c r="C944" s="74" t="n">
        <v>1248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crivania grigia 160x80</t>
        </is>
      </c>
      <c r="I944" s="74" t="n">
        <v>32.68</v>
      </c>
      <c r="J944" s="74" t="n">
        <v>93.91</v>
      </c>
      <c r="K944" s="74" t="inlineStr">
        <is>
          <t>31-DIC-97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771285</v>
      </c>
      <c r="C945" s="74" t="n">
        <v>1249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elemento raccordo scrivania</t>
        </is>
      </c>
      <c r="I945" s="74" t="n">
        <v>13.12</v>
      </c>
      <c r="J945" s="74" t="n">
        <v>37.71</v>
      </c>
      <c r="K945" s="74" t="inlineStr">
        <is>
          <t>31-DIC-97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771168</v>
      </c>
      <c r="C946" s="74" t="n">
        <v>1250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cassettiera sospesa</t>
        </is>
      </c>
      <c r="I946" s="74" t="n">
        <v>22.08</v>
      </c>
      <c r="J946" s="74" t="n">
        <v>63.45</v>
      </c>
      <c r="K946" s="74" t="inlineStr">
        <is>
          <t>31-DIC-97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771128</v>
      </c>
      <c r="C947" s="74" t="n">
        <v>1251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cassettiera sospesa</t>
        </is>
      </c>
      <c r="I947" s="74" t="n">
        <v>22.08</v>
      </c>
      <c r="J947" s="74" t="n">
        <v>63.45</v>
      </c>
      <c r="K947" s="74" t="inlineStr">
        <is>
          <t>31-DIC-97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771346</v>
      </c>
      <c r="C948" s="74" t="n">
        <v>1252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operativa dattilo grigia</t>
        </is>
      </c>
      <c r="I948" s="74" t="n">
        <v>25.11</v>
      </c>
      <c r="J948" s="74" t="n">
        <v>72.16</v>
      </c>
      <c r="K948" s="74" t="inlineStr">
        <is>
          <t>31-DIC-97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771286</v>
      </c>
      <c r="C949" s="74" t="n">
        <v>1253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operativa contenitore libreria</t>
        </is>
      </c>
      <c r="I949" s="74" t="n">
        <v>49.21</v>
      </c>
      <c r="J949" s="74" t="n">
        <v>141.42</v>
      </c>
      <c r="K949" s="74" t="inlineStr">
        <is>
          <t>31-DIC-97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771347</v>
      </c>
      <c r="C950" s="74" t="n">
        <v>1254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 xml:space="preserve">scrivania operativa grigia </t>
        </is>
      </c>
      <c r="I950" s="74" t="n">
        <v>32.83</v>
      </c>
      <c r="J950" s="74" t="n">
        <v>94.33</v>
      </c>
      <c r="K950" s="74" t="inlineStr">
        <is>
          <t>31-DIC-97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771076</v>
      </c>
      <c r="C951" s="74" t="n">
        <v>1255</v>
      </c>
      <c r="D951" s="74" t="inlineStr">
        <is>
          <t xml:space="preserve">CAT.  I </t>
        </is>
      </c>
      <c r="E951" s="74" t="inlineStr">
        <is>
          <t>BAAAAAHAAA</t>
        </is>
      </c>
      <c r="F951" s="74" t="n"/>
      <c r="G951" s="74">
        <f>IF(F951="","",VLOOKUP(F951,Codici!$A$2:$B$38,2,FALSE()))</f>
        <v/>
      </c>
      <c r="H951" s="74" t="inlineStr">
        <is>
          <t>scrivania operativa grigia</t>
        </is>
      </c>
      <c r="I951" s="74" t="n">
        <v>32.83</v>
      </c>
      <c r="J951" s="74" t="n">
        <v>94.33</v>
      </c>
      <c r="K951" s="74" t="inlineStr">
        <is>
          <t>31-DIC-97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771405</v>
      </c>
      <c r="C952" s="74" t="n">
        <v>1256</v>
      </c>
      <c r="D952" s="74" t="inlineStr">
        <is>
          <t xml:space="preserve">CAT.  I </t>
        </is>
      </c>
      <c r="E952" s="74" t="inlineStr">
        <is>
          <t>BAAAAAHAAA</t>
        </is>
      </c>
      <c r="F952" s="74" t="n"/>
      <c r="G952" s="74">
        <f>IF(F952="","",VLOOKUP(F952,Codici!$A$2:$B$38,2,FALSE()))</f>
        <v/>
      </c>
      <c r="H952" s="74" t="inlineStr">
        <is>
          <t>scrivania operativa grigia</t>
        </is>
      </c>
      <c r="I952" s="74" t="n">
        <v>32.83</v>
      </c>
      <c r="J952" s="74" t="n">
        <v>94.33</v>
      </c>
      <c r="K952" s="74" t="inlineStr">
        <is>
          <t>31-DIC-97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771406</v>
      </c>
      <c r="C953" s="74" t="n">
        <v>1257</v>
      </c>
      <c r="D953" s="74" t="inlineStr">
        <is>
          <t xml:space="preserve">CAT.  I </t>
        </is>
      </c>
      <c r="E953" s="74" t="inlineStr">
        <is>
          <t>BAAAAAHAAA</t>
        </is>
      </c>
      <c r="F953" s="74" t="n"/>
      <c r="G953" s="74">
        <f>IF(F953="","",VLOOKUP(F953,Codici!$A$2:$B$38,2,FALSE()))</f>
        <v/>
      </c>
      <c r="H953" s="74" t="inlineStr">
        <is>
          <t>scrivania operativa grigia</t>
        </is>
      </c>
      <c r="I953" s="74" t="n">
        <v>32.83</v>
      </c>
      <c r="J953" s="74" t="n">
        <v>94.33</v>
      </c>
      <c r="K953" s="74" t="inlineStr">
        <is>
          <t>31-DIC-97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771077</v>
      </c>
      <c r="C954" s="74" t="n">
        <v>1258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cassettiera pensile</t>
        </is>
      </c>
      <c r="I954" s="74" t="n">
        <v>28.76</v>
      </c>
      <c r="J954" s="74" t="n">
        <v>82.64</v>
      </c>
      <c r="K954" s="74" t="inlineStr">
        <is>
          <t>31-DIC-97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771078</v>
      </c>
      <c r="C955" s="74" t="n">
        <v>1259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cassettiera pensile</t>
        </is>
      </c>
      <c r="I955" s="74" t="n">
        <v>28.76</v>
      </c>
      <c r="J955" s="74" t="n">
        <v>82.64</v>
      </c>
      <c r="K955" s="74" t="inlineStr">
        <is>
          <t>31-DIC-97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771132</v>
      </c>
      <c r="C956" s="74" t="n">
        <v>1260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elemento libreria senza ante grigio</t>
        </is>
      </c>
      <c r="I956" s="74" t="n">
        <v>31.29</v>
      </c>
      <c r="J956" s="74" t="n">
        <v>89.90000000000001</v>
      </c>
      <c r="K956" s="74" t="inlineStr">
        <is>
          <t>31-DIC-97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771173</v>
      </c>
      <c r="C957" s="74" t="n">
        <v>1261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elemento libreria senza ante</t>
        </is>
      </c>
      <c r="I957" s="74" t="n">
        <v>31.29</v>
      </c>
      <c r="J957" s="74" t="n">
        <v>89.90000000000001</v>
      </c>
      <c r="K957" s="74" t="inlineStr">
        <is>
          <t>31-DIC-97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771082</v>
      </c>
      <c r="C958" s="74" t="n">
        <v>1262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elemento libreria con ante</t>
        </is>
      </c>
      <c r="I958" s="74" t="n">
        <v>31.18</v>
      </c>
      <c r="J958" s="74" t="n">
        <v>89.59999999999999</v>
      </c>
      <c r="K958" s="74" t="inlineStr">
        <is>
          <t>31-DIC-97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771291</v>
      </c>
      <c r="C959" s="74" t="n">
        <v>1263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elemento libreria con ante</t>
        </is>
      </c>
      <c r="I959" s="74" t="n">
        <v>31.18</v>
      </c>
      <c r="J959" s="74" t="n">
        <v>89.59999999999999</v>
      </c>
      <c r="K959" s="74" t="inlineStr">
        <is>
          <t>31-DIC-97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771211</v>
      </c>
      <c r="C960" s="74" t="n">
        <v>1264</v>
      </c>
      <c r="D960" s="74" t="inlineStr">
        <is>
          <t xml:space="preserve">CAT.  I </t>
        </is>
      </c>
      <c r="E960" s="74" t="inlineStr">
        <is>
          <t>BAAAAAHAAA</t>
        </is>
      </c>
      <c r="F960" s="74" t="n"/>
      <c r="G960" s="74">
        <f>IF(F960="","",VLOOKUP(F960,Codici!$A$2:$B$38,2,FALSE()))</f>
        <v/>
      </c>
      <c r="H960" s="74" t="inlineStr">
        <is>
          <t>CASSETTIERA CON 3+1 CASSETTO DA cm 41X56X59h</t>
        </is>
      </c>
      <c r="I960" s="74" t="n">
        <v>161.1</v>
      </c>
      <c r="J960" s="74" t="n">
        <v>161.1</v>
      </c>
      <c r="K960" s="74" t="inlineStr">
        <is>
          <t>20-GEN-09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1063869</v>
      </c>
      <c r="C961" s="74" t="n">
        <v>1265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SCRIVANIA 160X80</t>
        </is>
      </c>
      <c r="I961" s="74" t="n">
        <v>191.54</v>
      </c>
      <c r="J961" s="74" t="n">
        <v>191.54</v>
      </c>
      <c r="K961" s="74" t="inlineStr">
        <is>
          <t>03-OTT-14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1063870</v>
      </c>
      <c r="C962" s="74" t="n">
        <v>1266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DATTILO CM 80</t>
        </is>
      </c>
      <c r="I962" s="74" t="n">
        <v>124.44</v>
      </c>
      <c r="J962" s="74" t="n">
        <v>124.44</v>
      </c>
      <c r="K962" s="74" t="inlineStr">
        <is>
          <t>03-OTT-14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1063871</v>
      </c>
      <c r="C963" s="74" t="n">
        <v>1267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SCRIVANIA 140X80</t>
        </is>
      </c>
      <c r="I963" s="74" t="n">
        <v>178.12</v>
      </c>
      <c r="J963" s="74" t="n">
        <v>178.12</v>
      </c>
      <c r="K963" s="74" t="inlineStr">
        <is>
          <t>03-OTT-14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1063872</v>
      </c>
      <c r="C964" s="74" t="n">
        <v>1268</v>
      </c>
      <c r="D964" s="74" t="inlineStr">
        <is>
          <t xml:space="preserve">CAT.  I </t>
        </is>
      </c>
      <c r="E964" s="74" t="inlineStr">
        <is>
          <t>BAAAAAHAAA</t>
        </is>
      </c>
      <c r="F964" s="74" t="n"/>
      <c r="G964" s="74">
        <f>IF(F964="","",VLOOKUP(F964,Codici!$A$2:$B$38,2,FALSE()))</f>
        <v/>
      </c>
      <c r="H964" s="74" t="inlineStr">
        <is>
          <t>DATTILO 120</t>
        </is>
      </c>
      <c r="I964" s="74" t="n">
        <v>163.48</v>
      </c>
      <c r="J964" s="74" t="n">
        <v>163.48</v>
      </c>
      <c r="K964" s="74" t="inlineStr">
        <is>
          <t>03-OTT-14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1063873</v>
      </c>
      <c r="C965" s="74" t="n">
        <v>1269</v>
      </c>
      <c r="D965" s="74" t="inlineStr">
        <is>
          <t xml:space="preserve">CAT.  I </t>
        </is>
      </c>
      <c r="E965" s="74" t="inlineStr">
        <is>
          <t>BAAAAAHAAA</t>
        </is>
      </c>
      <c r="F965" s="74" t="n"/>
      <c r="G965" s="74">
        <f>IF(F965="","",VLOOKUP(F965,Codici!$A$2:$B$38,2,FALSE()))</f>
        <v/>
      </c>
      <c r="H965" s="74" t="inlineStr">
        <is>
          <t>CASSETTIERA 3+1</t>
        </is>
      </c>
      <c r="I965" s="74" t="n">
        <v>206.18</v>
      </c>
      <c r="J965" s="74" t="n">
        <v>206.18</v>
      </c>
      <c r="K965" s="74" t="inlineStr">
        <is>
          <t>03-OTT-14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1063874</v>
      </c>
      <c r="C966" s="74" t="n">
        <v>1270</v>
      </c>
      <c r="D966" s="74" t="inlineStr">
        <is>
          <t xml:space="preserve">CAT.  I </t>
        </is>
      </c>
      <c r="E966" s="74" t="inlineStr">
        <is>
          <t>BAAAAAHAAA</t>
        </is>
      </c>
      <c r="F966" s="74" t="n"/>
      <c r="G966" s="74">
        <f>IF(F966="","",VLOOKUP(F966,Codici!$A$2:$B$38,2,FALSE()))</f>
        <v/>
      </c>
      <c r="H966" s="74" t="inlineStr">
        <is>
          <t>CASSETTIERA 3+1</t>
        </is>
      </c>
      <c r="I966" s="74" t="n">
        <v>206.18</v>
      </c>
      <c r="J966" s="74" t="n">
        <v>206.18</v>
      </c>
      <c r="K966" s="74" t="inlineStr">
        <is>
          <t>03-OTT-14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1063875</v>
      </c>
      <c r="C967" s="74" t="n">
        <v>1271</v>
      </c>
      <c r="D967" s="74" t="inlineStr">
        <is>
          <t xml:space="preserve">CAT.  I </t>
        </is>
      </c>
      <c r="E967" s="74" t="inlineStr">
        <is>
          <t>BAAAAAHAAA</t>
        </is>
      </c>
      <c r="F967" s="74" t="n"/>
      <c r="G967" s="74">
        <f>IF(F967="","",VLOOKUP(F967,Codici!$A$2:$B$38,2,FALSE()))</f>
        <v/>
      </c>
      <c r="H967" s="74" t="inlineStr">
        <is>
          <t>POLTRONA ASIA</t>
        </is>
      </c>
      <c r="I967" s="74" t="n">
        <v>427</v>
      </c>
      <c r="J967" s="74" t="n">
        <v>427</v>
      </c>
      <c r="K967" s="74" t="inlineStr">
        <is>
          <t>03-OTT-14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1063876</v>
      </c>
      <c r="C968" s="74" t="n">
        <v>1272</v>
      </c>
      <c r="D968" s="74" t="inlineStr">
        <is>
          <t xml:space="preserve">CAT.  I </t>
        </is>
      </c>
      <c r="E968" s="74" t="inlineStr">
        <is>
          <t>BAAAAAHAAA</t>
        </is>
      </c>
      <c r="F968" s="74" t="n"/>
      <c r="G968" s="74">
        <f>IF(F968="","",VLOOKUP(F968,Codici!$A$2:$B$38,2,FALSE()))</f>
        <v/>
      </c>
      <c r="H968" s="74" t="inlineStr">
        <is>
          <t>POLTRONA TEKNA</t>
        </is>
      </c>
      <c r="I968" s="74" t="n">
        <v>322.08</v>
      </c>
      <c r="J968" s="74" t="n">
        <v>322.08</v>
      </c>
      <c r="K968" s="74" t="inlineStr">
        <is>
          <t>03-OTT-14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771262</v>
      </c>
      <c r="C969" s="74" t="n">
        <v>1273</v>
      </c>
      <c r="D969" s="74" t="inlineStr">
        <is>
          <t xml:space="preserve">CAT.  I </t>
        </is>
      </c>
      <c r="E969" s="74" t="inlineStr">
        <is>
          <t>BAZZZZZZZA</t>
        </is>
      </c>
      <c r="F969" s="74" t="n"/>
      <c r="G969" s="74">
        <f>IF(F969="","",VLOOKUP(F969,Codici!$A$2:$B$38,2,FALSE()))</f>
        <v/>
      </c>
      <c r="H969" s="74" t="inlineStr">
        <is>
          <t>sedia per sala riunioni con braccioli e scrittoio</t>
        </is>
      </c>
      <c r="I969" s="74" t="n">
        <v>138.6</v>
      </c>
      <c r="J969" s="74" t="n">
        <v>138.6</v>
      </c>
      <c r="K969" s="74" t="inlineStr">
        <is>
          <t>14-NOV-08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771263</v>
      </c>
      <c r="C970" s="74" t="n">
        <v>1274</v>
      </c>
      <c r="D970" s="74" t="inlineStr">
        <is>
          <t xml:space="preserve">CAT.  I </t>
        </is>
      </c>
      <c r="E970" s="74" t="inlineStr">
        <is>
          <t>BAZZZZZZZA</t>
        </is>
      </c>
      <c r="F970" s="74" t="n"/>
      <c r="G970" s="74">
        <f>IF(F970="","",VLOOKUP(F970,Codici!$A$2:$B$38,2,FALSE()))</f>
        <v/>
      </c>
      <c r="H970" s="74" t="inlineStr">
        <is>
          <t>sedia per sala riunioni con braccioli e scrittoio</t>
        </is>
      </c>
      <c r="I970" s="74" t="n">
        <v>138.6</v>
      </c>
      <c r="J970" s="74" t="n">
        <v>138.6</v>
      </c>
      <c r="K970" s="74" t="inlineStr">
        <is>
          <t>14-NOV-08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771327</v>
      </c>
      <c r="C971" s="74" t="n">
        <v>1275</v>
      </c>
      <c r="D971" s="74" t="inlineStr">
        <is>
          <t xml:space="preserve">CAT.  I </t>
        </is>
      </c>
      <c r="E971" s="74" t="inlineStr">
        <is>
          <t>BAZZZZZZZA</t>
        </is>
      </c>
      <c r="F971" s="74" t="n"/>
      <c r="G971" s="74">
        <f>IF(F971="","",VLOOKUP(F971,Codici!$A$2:$B$38,2,FALSE()))</f>
        <v/>
      </c>
      <c r="H971" s="74" t="inlineStr">
        <is>
          <t>sedia per sala riunioni con braccioli e scrittoio</t>
        </is>
      </c>
      <c r="I971" s="74" t="n">
        <v>138.6</v>
      </c>
      <c r="J971" s="74" t="n">
        <v>138.6</v>
      </c>
      <c r="K971" s="74" t="inlineStr">
        <is>
          <t>14-NOV-08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771469</v>
      </c>
      <c r="C972" s="74" t="n">
        <v>1276</v>
      </c>
      <c r="D972" s="74" t="inlineStr">
        <is>
          <t xml:space="preserve">CAT.  I </t>
        </is>
      </c>
      <c r="E972" s="74" t="inlineStr">
        <is>
          <t>BAZZZZZZZA</t>
        </is>
      </c>
      <c r="F972" s="74" t="n"/>
      <c r="G972" s="74">
        <f>IF(F972="","",VLOOKUP(F972,Codici!$A$2:$B$38,2,FALSE()))</f>
        <v/>
      </c>
      <c r="H972" s="74" t="inlineStr">
        <is>
          <t>sedia per sala riunioni con braccioli e scrittoio</t>
        </is>
      </c>
      <c r="I972" s="74" t="n">
        <v>138.6</v>
      </c>
      <c r="J972" s="74" t="n">
        <v>138.6</v>
      </c>
      <c r="K972" s="74" t="inlineStr">
        <is>
          <t>14-NOV-08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771201</v>
      </c>
      <c r="C973" s="74" t="n">
        <v>1277</v>
      </c>
      <c r="D973" s="74" t="inlineStr">
        <is>
          <t xml:space="preserve">CAT.  I </t>
        </is>
      </c>
      <c r="E973" s="74" t="inlineStr">
        <is>
          <t>BAZZZZZZZA</t>
        </is>
      </c>
      <c r="F973" s="74" t="n"/>
      <c r="G973" s="74">
        <f>IF(F973="","",VLOOKUP(F973,Codici!$A$2:$B$38,2,FALSE()))</f>
        <v/>
      </c>
      <c r="H973" s="74" t="inlineStr">
        <is>
          <t>sedia per sala riunioni con braccioli e scrittoio</t>
        </is>
      </c>
      <c r="I973" s="74" t="n">
        <v>138.6</v>
      </c>
      <c r="J973" s="74" t="n">
        <v>138.6</v>
      </c>
      <c r="K973" s="74" t="inlineStr">
        <is>
          <t>14-NOV-08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771328</v>
      </c>
      <c r="C974" s="74" t="n">
        <v>1278</v>
      </c>
      <c r="D974" s="74" t="inlineStr">
        <is>
          <t xml:space="preserve">CAT.  I </t>
        </is>
      </c>
      <c r="E974" s="74" t="inlineStr">
        <is>
          <t>BAZZZZZZZA</t>
        </is>
      </c>
      <c r="F974" s="74" t="n"/>
      <c r="G974" s="74">
        <f>IF(F974="","",VLOOKUP(F974,Codici!$A$2:$B$38,2,FALSE()))</f>
        <v/>
      </c>
      <c r="H974" s="74" t="inlineStr">
        <is>
          <t>sedia per sala riunioni con braccioli e scrittoio</t>
        </is>
      </c>
      <c r="I974" s="74" t="n">
        <v>138.6</v>
      </c>
      <c r="J974" s="74" t="n">
        <v>138.6</v>
      </c>
      <c r="K974" s="74" t="inlineStr">
        <is>
          <t>14-NOV-08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771264</v>
      </c>
      <c r="C975" s="74" t="n">
        <v>1279</v>
      </c>
      <c r="D975" s="74" t="inlineStr">
        <is>
          <t xml:space="preserve">CAT.  I </t>
        </is>
      </c>
      <c r="E975" s="74" t="inlineStr">
        <is>
          <t>BAZZZZZZZA</t>
        </is>
      </c>
      <c r="F975" s="74" t="n"/>
      <c r="G975" s="74">
        <f>IF(F975="","",VLOOKUP(F975,Codici!$A$2:$B$38,2,FALSE()))</f>
        <v/>
      </c>
      <c r="H975" s="74" t="inlineStr">
        <is>
          <t>sedia per sala riunioni con braccioli e scrittoio</t>
        </is>
      </c>
      <c r="I975" s="74" t="n">
        <v>138.6</v>
      </c>
      <c r="J975" s="74" t="n">
        <v>138.6</v>
      </c>
      <c r="K975" s="74" t="inlineStr">
        <is>
          <t>14-NOV-08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771160</v>
      </c>
      <c r="C976" s="74" t="n">
        <v>1280</v>
      </c>
      <c r="D976" s="74" t="inlineStr">
        <is>
          <t xml:space="preserve">CAT.  I </t>
        </is>
      </c>
      <c r="E976" s="74" t="inlineStr">
        <is>
          <t>BAZZZZZZZA</t>
        </is>
      </c>
      <c r="F976" s="74" t="n"/>
      <c r="G976" s="74">
        <f>IF(F976="","",VLOOKUP(F976,Codici!$A$2:$B$38,2,FALSE()))</f>
        <v/>
      </c>
      <c r="H976" s="74" t="inlineStr">
        <is>
          <t>sedia per sala riunioni con braccioli e scrittoio</t>
        </is>
      </c>
      <c r="I976" s="74" t="n">
        <v>138.6</v>
      </c>
      <c r="J976" s="74" t="n">
        <v>138.6</v>
      </c>
      <c r="K976" s="74" t="inlineStr">
        <is>
          <t>14-NOV-08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771202</v>
      </c>
      <c r="C977" s="74" t="n">
        <v>1281</v>
      </c>
      <c r="D977" s="74" t="inlineStr">
        <is>
          <t xml:space="preserve">CAT.  I </t>
        </is>
      </c>
      <c r="E977" s="74" t="inlineStr">
        <is>
          <t>BAZZZZZZZA</t>
        </is>
      </c>
      <c r="F977" s="74" t="n"/>
      <c r="G977" s="74">
        <f>IF(F977="","",VLOOKUP(F977,Codici!$A$2:$B$38,2,FALSE()))</f>
        <v/>
      </c>
      <c r="H977" s="74" t="inlineStr">
        <is>
          <t>sedia per sala riunioni con braccioli e scrittoio</t>
        </is>
      </c>
      <c r="I977" s="74" t="n">
        <v>138.6</v>
      </c>
      <c r="J977" s="74" t="n">
        <v>138.6</v>
      </c>
      <c r="K977" s="74" t="inlineStr">
        <is>
          <t>14-NOV-08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771424</v>
      </c>
      <c r="C978" s="74" t="n">
        <v>1282</v>
      </c>
      <c r="D978" s="74" t="inlineStr">
        <is>
          <t xml:space="preserve">CAT.  I </t>
        </is>
      </c>
      <c r="E978" s="74" t="inlineStr">
        <is>
          <t>BAZZZZZZZA</t>
        </is>
      </c>
      <c r="F978" s="74" t="n"/>
      <c r="G978" s="74">
        <f>IF(F978="","",VLOOKUP(F978,Codici!$A$2:$B$38,2,FALSE()))</f>
        <v/>
      </c>
      <c r="H978" s="74" t="inlineStr">
        <is>
          <t>sedia per sala riunioni con braccioli e scrittoio</t>
        </is>
      </c>
      <c r="I978" s="74" t="n">
        <v>138.6</v>
      </c>
      <c r="J978" s="74" t="n">
        <v>138.6</v>
      </c>
      <c r="K978" s="74" t="inlineStr">
        <is>
          <t>14-NOV-08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771470</v>
      </c>
      <c r="C979" s="74" t="n">
        <v>1283</v>
      </c>
      <c r="D979" s="74" t="inlineStr">
        <is>
          <t xml:space="preserve">CAT.  I </t>
        </is>
      </c>
      <c r="E979" s="74" t="inlineStr">
        <is>
          <t>BAZZZZZZZA</t>
        </is>
      </c>
      <c r="F979" s="74" t="n"/>
      <c r="G979" s="74">
        <f>IF(F979="","",VLOOKUP(F979,Codici!$A$2:$B$38,2,FALSE()))</f>
        <v/>
      </c>
      <c r="H979" s="74" t="inlineStr">
        <is>
          <t>sedia per sala riunioni con braccioli e scrittoio</t>
        </is>
      </c>
      <c r="I979" s="74" t="n">
        <v>138.6</v>
      </c>
      <c r="J979" s="74" t="n">
        <v>138.6</v>
      </c>
      <c r="K979" s="74" t="inlineStr">
        <is>
          <t>14-NOV-08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771110</v>
      </c>
      <c r="C980" s="74" t="n">
        <v>1284</v>
      </c>
      <c r="D980" s="74" t="inlineStr">
        <is>
          <t xml:space="preserve">CAT.  I </t>
        </is>
      </c>
      <c r="E980" s="74" t="inlineStr">
        <is>
          <t>BAZZZZZZZA</t>
        </is>
      </c>
      <c r="F980" s="74" t="n"/>
      <c r="G980" s="74">
        <f>IF(F980="","",VLOOKUP(F980,Codici!$A$2:$B$38,2,FALSE()))</f>
        <v/>
      </c>
      <c r="H980" s="74" t="inlineStr">
        <is>
          <t>sedia per sala riunioni con braccioli e scrittoio</t>
        </is>
      </c>
      <c r="I980" s="74" t="n">
        <v>138.6</v>
      </c>
      <c r="J980" s="74" t="n">
        <v>138.6</v>
      </c>
      <c r="K980" s="74" t="inlineStr">
        <is>
          <t>14-NOV-08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771203</v>
      </c>
      <c r="C981" s="74" t="n">
        <v>1285</v>
      </c>
      <c r="D981" s="74" t="inlineStr">
        <is>
          <t xml:space="preserve">CAT.  I </t>
        </is>
      </c>
      <c r="E981" s="74" t="inlineStr">
        <is>
          <t>BAZZZZZZZA</t>
        </is>
      </c>
      <c r="F981" s="74" t="n"/>
      <c r="G981" s="74">
        <f>IF(F981="","",VLOOKUP(F981,Codici!$A$2:$B$38,2,FALSE()))</f>
        <v/>
      </c>
      <c r="H981" s="74" t="inlineStr">
        <is>
          <t>sedia per sala riunioni con braccioli e scrittoio</t>
        </is>
      </c>
      <c r="I981" s="74" t="n">
        <v>138.6</v>
      </c>
      <c r="J981" s="74" t="n">
        <v>138.6</v>
      </c>
      <c r="K981" s="74" t="inlineStr">
        <is>
          <t>14-NOV-08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771471</v>
      </c>
      <c r="C982" s="74" t="n">
        <v>1286</v>
      </c>
      <c r="D982" s="74" t="inlineStr">
        <is>
          <t xml:space="preserve">CAT.  I </t>
        </is>
      </c>
      <c r="E982" s="74" t="inlineStr">
        <is>
          <t>BAZZZZZZZA</t>
        </is>
      </c>
      <c r="F982" s="74" t="n"/>
      <c r="G982" s="74">
        <f>IF(F982="","",VLOOKUP(F982,Codici!$A$2:$B$38,2,FALSE()))</f>
        <v/>
      </c>
      <c r="H982" s="74" t="inlineStr">
        <is>
          <t>sedia per sala riunioni con braccioli e scrittoio</t>
        </is>
      </c>
      <c r="I982" s="74" t="n">
        <v>138.6</v>
      </c>
      <c r="J982" s="74" t="n">
        <v>138.6</v>
      </c>
      <c r="K982" s="74" t="inlineStr">
        <is>
          <t>14-NOV-08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771111</v>
      </c>
      <c r="C983" s="74" t="n">
        <v>1287</v>
      </c>
      <c r="D983" s="74" t="inlineStr">
        <is>
          <t xml:space="preserve">CAT.  I </t>
        </is>
      </c>
      <c r="E983" s="74" t="inlineStr">
        <is>
          <t>BAZZZZZZZA</t>
        </is>
      </c>
      <c r="F983" s="74" t="n"/>
      <c r="G983" s="74">
        <f>IF(F983="","",VLOOKUP(F983,Codici!$A$2:$B$38,2,FALSE()))</f>
        <v/>
      </c>
      <c r="H983" s="74" t="inlineStr">
        <is>
          <t>sedia per sala riunioni con braccioli e scrittoio</t>
        </is>
      </c>
      <c r="I983" s="74" t="n">
        <v>138.6</v>
      </c>
      <c r="J983" s="74" t="n">
        <v>138.6</v>
      </c>
      <c r="K983" s="74" t="inlineStr">
        <is>
          <t>14-NOV-08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771329</v>
      </c>
      <c r="C984" s="74" t="n">
        <v>1288</v>
      </c>
      <c r="D984" s="74" t="inlineStr">
        <is>
          <t xml:space="preserve">CAT.  I </t>
        </is>
      </c>
      <c r="E984" s="74" t="inlineStr">
        <is>
          <t>BAZZZZZZZA</t>
        </is>
      </c>
      <c r="F984" s="74" t="n"/>
      <c r="G984" s="74">
        <f>IF(F984="","",VLOOKUP(F984,Codici!$A$2:$B$38,2,FALSE()))</f>
        <v/>
      </c>
      <c r="H984" s="74" t="inlineStr">
        <is>
          <t>sedia per sala riunioni con braccioli e scrittoio</t>
        </is>
      </c>
      <c r="I984" s="74" t="n">
        <v>138.6</v>
      </c>
      <c r="J984" s="74" t="n">
        <v>138.6</v>
      </c>
      <c r="K984" s="74" t="inlineStr">
        <is>
          <t>14-NOV-08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771204</v>
      </c>
      <c r="C985" s="74" t="n">
        <v>1289</v>
      </c>
      <c r="D985" s="74" t="inlineStr">
        <is>
          <t xml:space="preserve">CAT.  I </t>
        </is>
      </c>
      <c r="E985" s="74" t="inlineStr">
        <is>
          <t>BAZZZZZZZA</t>
        </is>
      </c>
      <c r="F985" s="74" t="n"/>
      <c r="G985" s="74">
        <f>IF(F985="","",VLOOKUP(F985,Codici!$A$2:$B$38,2,FALSE()))</f>
        <v/>
      </c>
      <c r="H985" s="74" t="inlineStr">
        <is>
          <t>sedia per sala riunioni con braccioli e scrittoio</t>
        </is>
      </c>
      <c r="I985" s="74" t="n">
        <v>138.6</v>
      </c>
      <c r="J985" s="74" t="n">
        <v>138.6</v>
      </c>
      <c r="K985" s="74" t="inlineStr">
        <is>
          <t>14-NOV-08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771383</v>
      </c>
      <c r="C986" s="74" t="n">
        <v>1290</v>
      </c>
      <c r="D986" s="74" t="inlineStr">
        <is>
          <t xml:space="preserve">CAT.  I </t>
        </is>
      </c>
      <c r="E986" s="74" t="inlineStr">
        <is>
          <t>BAZZZZZZZA</t>
        </is>
      </c>
      <c r="F986" s="74" t="n"/>
      <c r="G986" s="74">
        <f>IF(F986="","",VLOOKUP(F986,Codici!$A$2:$B$38,2,FALSE()))</f>
        <v/>
      </c>
      <c r="H986" s="74" t="inlineStr">
        <is>
          <t>sedia per sala riunioni con braccioli e scrittoio</t>
        </is>
      </c>
      <c r="I986" s="74" t="n">
        <v>138.6</v>
      </c>
      <c r="J986" s="74" t="n">
        <v>138.6</v>
      </c>
      <c r="K986" s="74" t="inlineStr">
        <is>
          <t>14-NOV-08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771265</v>
      </c>
      <c r="C987" s="74" t="n">
        <v>1291</v>
      </c>
      <c r="D987" s="74" t="inlineStr">
        <is>
          <t xml:space="preserve">CAT.  I </t>
        </is>
      </c>
      <c r="E987" s="74" t="inlineStr">
        <is>
          <t>BAZZZZZZZA</t>
        </is>
      </c>
      <c r="F987" s="74" t="n"/>
      <c r="G987" s="74">
        <f>IF(F987="","",VLOOKUP(F987,Codici!$A$2:$B$38,2,FALSE()))</f>
        <v/>
      </c>
      <c r="H987" s="74" t="inlineStr">
        <is>
          <t>sedia per sala riunioni con braccioli e scrittoio</t>
        </is>
      </c>
      <c r="I987" s="74" t="n">
        <v>138.6</v>
      </c>
      <c r="J987" s="74" t="n">
        <v>138.6</v>
      </c>
      <c r="K987" s="74" t="inlineStr">
        <is>
          <t>14-NOV-08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771266</v>
      </c>
      <c r="C988" s="74" t="n">
        <v>1292</v>
      </c>
      <c r="D988" s="74" t="inlineStr">
        <is>
          <t xml:space="preserve">CAT.  I </t>
        </is>
      </c>
      <c r="E988" s="74" t="inlineStr">
        <is>
          <t>BAZZZZZZZA</t>
        </is>
      </c>
      <c r="F988" s="74" t="n"/>
      <c r="G988" s="74">
        <f>IF(F988="","",VLOOKUP(F988,Codici!$A$2:$B$38,2,FALSE()))</f>
        <v/>
      </c>
      <c r="H988" s="74" t="inlineStr">
        <is>
          <t>sedia per sala riunioni con braccioli e scrittoio</t>
        </is>
      </c>
      <c r="I988" s="74" t="n">
        <v>138.6</v>
      </c>
      <c r="J988" s="74" t="n">
        <v>138.6</v>
      </c>
      <c r="K988" s="74" t="inlineStr">
        <is>
          <t>14-NOV-08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771425</v>
      </c>
      <c r="C989" s="74" t="n">
        <v>1293</v>
      </c>
      <c r="D989" s="74" t="inlineStr">
        <is>
          <t xml:space="preserve">CAT.  I </t>
        </is>
      </c>
      <c r="E989" s="74" t="inlineStr">
        <is>
          <t>BAZZZZZZZA</t>
        </is>
      </c>
      <c r="F989" s="74" t="n"/>
      <c r="G989" s="74">
        <f>IF(F989="","",VLOOKUP(F989,Codici!$A$2:$B$38,2,FALSE()))</f>
        <v/>
      </c>
      <c r="H989" s="74" t="inlineStr">
        <is>
          <t>sedia per sala riunioni con braccioli e scrittoio</t>
        </is>
      </c>
      <c r="I989" s="74" t="n">
        <v>138.6</v>
      </c>
      <c r="J989" s="74" t="n">
        <v>138.6</v>
      </c>
      <c r="K989" s="74" t="inlineStr">
        <is>
          <t>14-NOV-08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771384</v>
      </c>
      <c r="C990" s="74" t="n">
        <v>1294</v>
      </c>
      <c r="D990" s="74" t="inlineStr">
        <is>
          <t xml:space="preserve">CAT.  I </t>
        </is>
      </c>
      <c r="E990" s="74" t="inlineStr">
        <is>
          <t>BAZZZZZZZA</t>
        </is>
      </c>
      <c r="F990" s="74" t="n"/>
      <c r="G990" s="74">
        <f>IF(F990="","",VLOOKUP(F990,Codici!$A$2:$B$38,2,FALSE()))</f>
        <v/>
      </c>
      <c r="H990" s="74" t="inlineStr">
        <is>
          <t>sedia per sala riunioni con braccioli e scrittoio</t>
        </is>
      </c>
      <c r="I990" s="74" t="n">
        <v>138.6</v>
      </c>
      <c r="J990" s="74" t="n">
        <v>138.6</v>
      </c>
      <c r="K990" s="74" t="inlineStr">
        <is>
          <t>14-NOV-08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771205</v>
      </c>
      <c r="C991" s="74" t="n">
        <v>1295</v>
      </c>
      <c r="D991" s="74" t="inlineStr">
        <is>
          <t xml:space="preserve">CAT.  I </t>
        </is>
      </c>
      <c r="E991" s="74" t="inlineStr">
        <is>
          <t>BAZZZZZZZA</t>
        </is>
      </c>
      <c r="F991" s="74" t="n"/>
      <c r="G991" s="74">
        <f>IF(F991="","",VLOOKUP(F991,Codici!$A$2:$B$38,2,FALSE()))</f>
        <v/>
      </c>
      <c r="H991" s="74" t="inlineStr">
        <is>
          <t>Poltrona per tavolo riunioni con braccioli ignifuga blu</t>
        </is>
      </c>
      <c r="I991" s="74" t="n">
        <v>249.48</v>
      </c>
      <c r="J991" s="74" t="n">
        <v>249.48</v>
      </c>
      <c r="K991" s="74" t="inlineStr">
        <is>
          <t>14-NOV-08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771426</v>
      </c>
      <c r="C992" s="74" t="n">
        <v>1296</v>
      </c>
      <c r="D992" s="74" t="inlineStr">
        <is>
          <t xml:space="preserve">CAT.  I </t>
        </is>
      </c>
      <c r="E992" s="74" t="inlineStr">
        <is>
          <t>BAZZZZZZZA</t>
        </is>
      </c>
      <c r="F992" s="74" t="n"/>
      <c r="G992" s="74">
        <f>IF(F992="","",VLOOKUP(F992,Codici!$A$2:$B$38,2,FALSE()))</f>
        <v/>
      </c>
      <c r="H992" s="74" t="inlineStr">
        <is>
          <t>Poltrona per tavolo riunioni con braccioli ignifuga blu</t>
        </is>
      </c>
      <c r="I992" s="74" t="n">
        <v>249.48</v>
      </c>
      <c r="J992" s="74" t="n">
        <v>249.48</v>
      </c>
      <c r="K992" s="74" t="inlineStr">
        <is>
          <t>14-NOV-08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771267</v>
      </c>
      <c r="C993" s="74" t="n">
        <v>1297</v>
      </c>
      <c r="D993" s="74" t="inlineStr">
        <is>
          <t xml:space="preserve">CAT.  I </t>
        </is>
      </c>
      <c r="E993" s="74" t="inlineStr">
        <is>
          <t>BAZZZZZZZA</t>
        </is>
      </c>
      <c r="F993" s="74" t="n"/>
      <c r="G993" s="74">
        <f>IF(F993="","",VLOOKUP(F993,Codici!$A$2:$B$38,2,FALSE()))</f>
        <v/>
      </c>
      <c r="H993" s="74" t="inlineStr">
        <is>
          <t>Poltrona per tavolo riunioni con braccioli ignifuga blu</t>
        </is>
      </c>
      <c r="I993" s="74" t="n">
        <v>249.48</v>
      </c>
      <c r="J993" s="74" t="n">
        <v>249.48</v>
      </c>
      <c r="K993" s="74" t="inlineStr">
        <is>
          <t>14-NOV-08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771268</v>
      </c>
      <c r="C994" s="74" t="n">
        <v>1298</v>
      </c>
      <c r="D994" s="74" t="inlineStr">
        <is>
          <t xml:space="preserve">CAT.  I </t>
        </is>
      </c>
      <c r="E994" s="74" t="inlineStr">
        <is>
          <t>BAZZZZZZZA</t>
        </is>
      </c>
      <c r="F994" s="74" t="n"/>
      <c r="G994" s="74">
        <f>IF(F994="","",VLOOKUP(F994,Codici!$A$2:$B$38,2,FALSE()))</f>
        <v/>
      </c>
      <c r="H994" s="74" t="inlineStr">
        <is>
          <t>appendiabiti a colonna</t>
        </is>
      </c>
      <c r="I994" s="74" t="n">
        <v>43.2</v>
      </c>
      <c r="J994" s="74" t="n">
        <v>43.2</v>
      </c>
      <c r="K994" s="74" t="inlineStr">
        <is>
          <t>14-NOV-08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771206</v>
      </c>
      <c r="C995" s="74" t="n">
        <v>1299</v>
      </c>
      <c r="D995" s="74" t="inlineStr">
        <is>
          <t xml:space="preserve">CAT.  I </t>
        </is>
      </c>
      <c r="E995" s="74" t="inlineStr">
        <is>
          <t>BAZZZZZZZA</t>
        </is>
      </c>
      <c r="F995" s="74" t="n"/>
      <c r="G995" s="74">
        <f>IF(F995="","",VLOOKUP(F995,Codici!$A$2:$B$38,2,FALSE()))</f>
        <v/>
      </c>
      <c r="H995" s="74" t="inlineStr">
        <is>
          <t>appendiabiti a colonna</t>
        </is>
      </c>
      <c r="I995" s="74" t="n">
        <v>43.2</v>
      </c>
      <c r="J995" s="74" t="n">
        <v>43.2</v>
      </c>
      <c r="K995" s="74" t="inlineStr">
        <is>
          <t>14-NOV-08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771386</v>
      </c>
      <c r="C996" s="74" t="n">
        <v>1300</v>
      </c>
      <c r="D996" s="74" t="inlineStr">
        <is>
          <t xml:space="preserve">CAT.  I </t>
        </is>
      </c>
      <c r="E996" s="74" t="inlineStr">
        <is>
          <t>BAZZZZZZZA</t>
        </is>
      </c>
      <c r="F996" s="74" t="n"/>
      <c r="G996" s="74">
        <f>IF(F996="","",VLOOKUP(F996,Codici!$A$2:$B$38,2,FALSE()))</f>
        <v/>
      </c>
      <c r="H996" s="74" t="inlineStr">
        <is>
          <t>appendiabiti a colonna</t>
        </is>
      </c>
      <c r="I996" s="74" t="n">
        <v>43.2</v>
      </c>
      <c r="J996" s="74" t="n">
        <v>43.2</v>
      </c>
      <c r="K996" s="74" t="inlineStr">
        <is>
          <t>14-NOV-08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771387</v>
      </c>
      <c r="C997" s="74" t="n">
        <v>1301</v>
      </c>
      <c r="D997" s="74" t="inlineStr">
        <is>
          <t xml:space="preserve">CAT.  I </t>
        </is>
      </c>
      <c r="E997" s="74" t="inlineStr">
        <is>
          <t>BAZZZZZZZA</t>
        </is>
      </c>
      <c r="F997" s="74" t="n"/>
      <c r="G997" s="74">
        <f>IF(F997="","",VLOOKUP(F997,Codici!$A$2:$B$38,2,FALSE()))</f>
        <v/>
      </c>
      <c r="H997" s="74" t="inlineStr">
        <is>
          <t>appendiabiti a colonna</t>
        </is>
      </c>
      <c r="I997" s="74" t="n">
        <v>43.2</v>
      </c>
      <c r="J997" s="74" t="n">
        <v>43.2</v>
      </c>
      <c r="K997" s="74" t="inlineStr">
        <is>
          <t>14-NOV-08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771269</v>
      </c>
      <c r="C998" s="74" t="n">
        <v>1302</v>
      </c>
      <c r="D998" s="74" t="inlineStr">
        <is>
          <t xml:space="preserve">CAT.  I </t>
        </is>
      </c>
      <c r="E998" s="74" t="inlineStr">
        <is>
          <t>BAZZZZZZZA</t>
        </is>
      </c>
      <c r="F998" s="74" t="n"/>
      <c r="G998" s="74">
        <f>IF(F998="","",VLOOKUP(F998,Codici!$A$2:$B$38,2,FALSE()))</f>
        <v/>
      </c>
      <c r="H998" s="74" t="inlineStr">
        <is>
          <t>appendiabiti a colonna</t>
        </is>
      </c>
      <c r="I998" s="74" t="n">
        <v>43.2</v>
      </c>
      <c r="J998" s="74" t="n">
        <v>43.2</v>
      </c>
      <c r="K998" s="74" t="inlineStr">
        <is>
          <t>14-NOV-08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771389</v>
      </c>
      <c r="C999" s="74" t="n">
        <v>1303</v>
      </c>
      <c r="D999" s="74" t="inlineStr">
        <is>
          <t xml:space="preserve">CAT.  I </t>
        </is>
      </c>
      <c r="E999" s="74" t="inlineStr">
        <is>
          <t>BAZZZZZZZA</t>
        </is>
      </c>
      <c r="F999" s="74" t="n"/>
      <c r="G999" s="74">
        <f>IF(F999="","",VLOOKUP(F999,Codici!$A$2:$B$38,2,FALSE()))</f>
        <v/>
      </c>
      <c r="H999" s="74" t="inlineStr">
        <is>
          <t>libreria 90x45x200</t>
        </is>
      </c>
      <c r="I999" s="74" t="n">
        <v>352.8</v>
      </c>
      <c r="J999" s="74" t="n">
        <v>352.8</v>
      </c>
      <c r="K999" s="74" t="inlineStr">
        <is>
          <t>14-NOV-08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771207</v>
      </c>
      <c r="C1000" s="74" t="n">
        <v>1304</v>
      </c>
      <c r="D1000" s="74" t="inlineStr">
        <is>
          <t xml:space="preserve">CAT.  I </t>
        </is>
      </c>
      <c r="E1000" s="74" t="inlineStr">
        <is>
          <t>BAZZZZZZZA</t>
        </is>
      </c>
      <c r="F1000" s="74" t="n"/>
      <c r="G1000" s="74">
        <f>IF(F1000="","",VLOOKUP(F1000,Codici!$A$2:$B$38,2,FALSE()))</f>
        <v/>
      </c>
      <c r="H1000" s="74" t="inlineStr">
        <is>
          <t>libreria 90x45x200</t>
        </is>
      </c>
      <c r="I1000" s="74" t="n">
        <v>352.8</v>
      </c>
      <c r="J1000" s="74" t="n">
        <v>352.8</v>
      </c>
      <c r="K1000" s="74" t="inlineStr">
        <is>
          <t>14-NOV-08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771330</v>
      </c>
      <c r="C1001" s="74" t="n">
        <v>1305</v>
      </c>
      <c r="D1001" s="74" t="inlineStr">
        <is>
          <t xml:space="preserve">CAT.  I </t>
        </is>
      </c>
      <c r="E1001" s="74" t="inlineStr">
        <is>
          <t>BAZZZZZZZA</t>
        </is>
      </c>
      <c r="F1001" s="74" t="n"/>
      <c r="G1001" s="74">
        <f>IF(F1001="","",VLOOKUP(F1001,Codici!$A$2:$B$38,2,FALSE()))</f>
        <v/>
      </c>
      <c r="H1001" s="74" t="inlineStr">
        <is>
          <t>libreria 90x45x200</t>
        </is>
      </c>
      <c r="I1001" s="74" t="n">
        <v>352.8</v>
      </c>
      <c r="J1001" s="74" t="n">
        <v>352.8</v>
      </c>
      <c r="K1001" s="74" t="inlineStr">
        <is>
          <t>14-NOV-08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771427</v>
      </c>
      <c r="C1002" s="74" t="n">
        <v>1306</v>
      </c>
      <c r="D1002" s="74" t="inlineStr">
        <is>
          <t xml:space="preserve">CAT.  I </t>
        </is>
      </c>
      <c r="E1002" s="74" t="inlineStr">
        <is>
          <t>BAZZZZZZZA</t>
        </is>
      </c>
      <c r="F1002" s="74" t="n"/>
      <c r="G1002" s="74">
        <f>IF(F1002="","",VLOOKUP(F1002,Codici!$A$2:$B$38,2,FALSE()))</f>
        <v/>
      </c>
      <c r="H1002" s="74" t="inlineStr">
        <is>
          <t>libreria 90x45x200</t>
        </is>
      </c>
      <c r="I1002" s="74" t="n">
        <v>352.8</v>
      </c>
      <c r="J1002" s="74" t="n">
        <v>352.8</v>
      </c>
      <c r="K1002" s="74" t="inlineStr">
        <is>
          <t>14-NOV-08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771331</v>
      </c>
      <c r="C1003" s="74" t="n">
        <v>1307</v>
      </c>
      <c r="D1003" s="74" t="inlineStr">
        <is>
          <t xml:space="preserve">CAT.  I </t>
        </is>
      </c>
      <c r="E1003" s="74" t="inlineStr">
        <is>
          <t>BAZZZZZZZA</t>
        </is>
      </c>
      <c r="F1003" s="74" t="n"/>
      <c r="G1003" s="74">
        <f>IF(F1003="","",VLOOKUP(F1003,Codici!$A$2:$B$38,2,FALSE()))</f>
        <v/>
      </c>
      <c r="H1003" s="74" t="inlineStr">
        <is>
          <t>libreria 90x45x200</t>
        </is>
      </c>
      <c r="I1003" s="74" t="n">
        <v>352.8</v>
      </c>
      <c r="J1003" s="74" t="n">
        <v>352.8</v>
      </c>
      <c r="K1003" s="74" t="inlineStr">
        <is>
          <t>14-NOV-08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771208</v>
      </c>
      <c r="C1004" s="74" t="n">
        <v>1308</v>
      </c>
      <c r="D1004" s="74" t="inlineStr">
        <is>
          <t xml:space="preserve">CAT.  I </t>
        </is>
      </c>
      <c r="E1004" s="74" t="inlineStr">
        <is>
          <t>BAZZZZZZZA</t>
        </is>
      </c>
      <c r="F1004" s="74" t="n"/>
      <c r="G1004" s="74">
        <f>IF(F1004="","",VLOOKUP(F1004,Codici!$A$2:$B$38,2,FALSE()))</f>
        <v/>
      </c>
      <c r="H1004" s="74" t="inlineStr">
        <is>
          <t>libreria 90x45x200</t>
        </is>
      </c>
      <c r="I1004" s="74" t="n">
        <v>352.8</v>
      </c>
      <c r="J1004" s="74" t="n">
        <v>352.8</v>
      </c>
      <c r="K1004" s="74" t="inlineStr">
        <is>
          <t>14-NOV-08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771270</v>
      </c>
      <c r="C1005" s="74" t="n">
        <v>1309</v>
      </c>
      <c r="D1005" s="74" t="inlineStr">
        <is>
          <t xml:space="preserve">CAT.  I </t>
        </is>
      </c>
      <c r="E1005" s="74" t="inlineStr">
        <is>
          <t>BAZZZZZZZA</t>
        </is>
      </c>
      <c r="F1005" s="74" t="n"/>
      <c r="G1005" s="74">
        <f>IF(F1005="","",VLOOKUP(F1005,Codici!$A$2:$B$38,2,FALSE()))</f>
        <v/>
      </c>
      <c r="H1005" s="74" t="inlineStr">
        <is>
          <t>libreria 90x45x200</t>
        </is>
      </c>
      <c r="I1005" s="74" t="n">
        <v>352.8</v>
      </c>
      <c r="J1005" s="74" t="n">
        <v>352.8</v>
      </c>
      <c r="K1005" s="74" t="inlineStr">
        <is>
          <t>14-NOV-08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771112</v>
      </c>
      <c r="C1006" s="74" t="n">
        <v>1310</v>
      </c>
      <c r="D1006" s="74" t="inlineStr">
        <is>
          <t xml:space="preserve">CAT.  I </t>
        </is>
      </c>
      <c r="E1006" s="74" t="inlineStr">
        <is>
          <t>BAZZZZZZZA</t>
        </is>
      </c>
      <c r="F1006" s="74" t="n"/>
      <c r="G1006" s="74">
        <f>IF(F1006="","",VLOOKUP(F1006,Codici!$A$2:$B$38,2,FALSE()))</f>
        <v/>
      </c>
      <c r="H1006" s="74" t="inlineStr">
        <is>
          <t>libreria 90x45x200</t>
        </is>
      </c>
      <c r="I1006" s="74" t="n">
        <v>352.8</v>
      </c>
      <c r="J1006" s="74" t="n">
        <v>352.8</v>
      </c>
      <c r="K1006" s="74" t="inlineStr">
        <is>
          <t>14-NOV-08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771472</v>
      </c>
      <c r="C1007" s="74" t="n">
        <v>1311</v>
      </c>
      <c r="D1007" s="74" t="inlineStr">
        <is>
          <t xml:space="preserve">CAT.  I </t>
        </is>
      </c>
      <c r="E1007" s="74" t="inlineStr">
        <is>
          <t>BAZZZZZZZA</t>
        </is>
      </c>
      <c r="F1007" s="74" t="n"/>
      <c r="G1007" s="74">
        <f>IF(F1007="","",VLOOKUP(F1007,Codici!$A$2:$B$38,2,FALSE()))</f>
        <v/>
      </c>
      <c r="H1007" s="74" t="inlineStr">
        <is>
          <t>libreria 90x45x200</t>
        </is>
      </c>
      <c r="I1007" s="74" t="n">
        <v>352.8</v>
      </c>
      <c r="J1007" s="74" t="n">
        <v>352.8</v>
      </c>
      <c r="K1007" s="74" t="inlineStr">
        <is>
          <t>14-NOV-08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771209</v>
      </c>
      <c r="C1008" s="74" t="n">
        <v>1312</v>
      </c>
      <c r="D1008" s="74" t="inlineStr">
        <is>
          <t xml:space="preserve">CAT.  I </t>
        </is>
      </c>
      <c r="E1008" s="74" t="inlineStr">
        <is>
          <t>BAZZZZZZZA</t>
        </is>
      </c>
      <c r="F1008" s="74" t="n"/>
      <c r="G1008" s="74">
        <f>IF(F1008="","",VLOOKUP(F1008,Codici!$A$2:$B$38,2,FALSE()))</f>
        <v/>
      </c>
      <c r="H1008" s="74" t="inlineStr">
        <is>
          <t>libreria 90x45x200</t>
        </is>
      </c>
      <c r="I1008" s="74" t="n">
        <v>352.8</v>
      </c>
      <c r="J1008" s="74" t="n">
        <v>352.8</v>
      </c>
      <c r="K1008" s="74" t="inlineStr">
        <is>
          <t>14-NOV-08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771113</v>
      </c>
      <c r="C1009" s="74" t="n">
        <v>1313</v>
      </c>
      <c r="D1009" s="74" t="inlineStr">
        <is>
          <t xml:space="preserve">CAT.  I </t>
        </is>
      </c>
      <c r="E1009" s="74" t="inlineStr">
        <is>
          <t>BAZZZZZZZA</t>
        </is>
      </c>
      <c r="F1009" s="74" t="n"/>
      <c r="G1009" s="74">
        <f>IF(F1009="","",VLOOKUP(F1009,Codici!$A$2:$B$38,2,FALSE()))</f>
        <v/>
      </c>
      <c r="H1009" s="74" t="inlineStr">
        <is>
          <t>libreria 90x45x200</t>
        </is>
      </c>
      <c r="I1009" s="74" t="n">
        <v>352.8</v>
      </c>
      <c r="J1009" s="74" t="n">
        <v>352.8</v>
      </c>
      <c r="K1009" s="74" t="inlineStr">
        <is>
          <t>14-NOV-08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771473</v>
      </c>
      <c r="C1010" s="74" t="n">
        <v>1314</v>
      </c>
      <c r="D1010" s="74" t="inlineStr">
        <is>
          <t xml:space="preserve">CAT.  I </t>
        </is>
      </c>
      <c r="E1010" s="74" t="inlineStr">
        <is>
          <t>BAZZZZZZZA</t>
        </is>
      </c>
      <c r="F1010" s="74" t="n"/>
      <c r="G1010" s="74">
        <f>IF(F1010="","",VLOOKUP(F1010,Codici!$A$2:$B$38,2,FALSE()))</f>
        <v/>
      </c>
      <c r="H1010" s="74" t="inlineStr">
        <is>
          <t>libreria 90x45x200</t>
        </is>
      </c>
      <c r="I1010" s="74" t="n">
        <v>352.8</v>
      </c>
      <c r="J1010" s="74" t="n">
        <v>352.8</v>
      </c>
      <c r="K1010" s="74" t="inlineStr">
        <is>
          <t>14-NOV-08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771271</v>
      </c>
      <c r="C1011" s="74" t="n">
        <v>1315</v>
      </c>
      <c r="D1011" s="74" t="inlineStr">
        <is>
          <t xml:space="preserve">CAT.  I </t>
        </is>
      </c>
      <c r="E1011" s="74" t="inlineStr">
        <is>
          <t>BAZZZZZZZA</t>
        </is>
      </c>
      <c r="F1011" s="74" t="n"/>
      <c r="G1011" s="74">
        <f>IF(F1011="","",VLOOKUP(F1011,Codici!$A$2:$B$38,2,FALSE()))</f>
        <v/>
      </c>
      <c r="H1011" s="74" t="inlineStr">
        <is>
          <t>libreria 90x45x200</t>
        </is>
      </c>
      <c r="I1011" s="74" t="n">
        <v>352.8</v>
      </c>
      <c r="J1011" s="74" t="n">
        <v>352.8</v>
      </c>
      <c r="K1011" s="74" t="inlineStr">
        <is>
          <t>14-NOV-08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771474</v>
      </c>
      <c r="C1012" s="74" t="n">
        <v>1316</v>
      </c>
      <c r="D1012" s="74" t="inlineStr">
        <is>
          <t xml:space="preserve">CAT.  I </t>
        </is>
      </c>
      <c r="E1012" s="74" t="inlineStr">
        <is>
          <t>BAZZZZZZZA</t>
        </is>
      </c>
      <c r="F1012" s="74" t="n"/>
      <c r="G1012" s="74">
        <f>IF(F1012="","",VLOOKUP(F1012,Codici!$A$2:$B$38,2,FALSE()))</f>
        <v/>
      </c>
      <c r="H1012" s="74" t="inlineStr">
        <is>
          <t>scrivania 160x80x72 con fianchi pannellati color grigio</t>
        </is>
      </c>
      <c r="I1012" s="74" t="n">
        <v>144.9</v>
      </c>
      <c r="J1012" s="74" t="n">
        <v>144.9</v>
      </c>
      <c r="K1012" s="74" t="inlineStr">
        <is>
          <t>14-NOV-08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771332</v>
      </c>
      <c r="C1013" s="74" t="n">
        <v>1317</v>
      </c>
      <c r="D1013" s="74" t="inlineStr">
        <is>
          <t xml:space="preserve">CAT.  I </t>
        </is>
      </c>
      <c r="E1013" s="74" t="inlineStr">
        <is>
          <t>BAZZZZZZZA</t>
        </is>
      </c>
      <c r="F1013" s="74" t="n"/>
      <c r="G1013" s="74">
        <f>IF(F1013="","",VLOOKUP(F1013,Codici!$A$2:$B$38,2,FALSE()))</f>
        <v/>
      </c>
      <c r="H1013" s="74" t="inlineStr">
        <is>
          <t>scrivania 160x80x72 con fianchi pannellati color grigio</t>
        </is>
      </c>
      <c r="I1013" s="74" t="n">
        <v>144.9</v>
      </c>
      <c r="J1013" s="74" t="n">
        <v>144.9</v>
      </c>
      <c r="K1013" s="74" t="inlineStr">
        <is>
          <t>14-NOV-08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771210</v>
      </c>
      <c r="C1014" s="74" t="n">
        <v>1318</v>
      </c>
      <c r="D1014" s="74" t="inlineStr">
        <is>
          <t xml:space="preserve">CAT.  I </t>
        </is>
      </c>
      <c r="E1014" s="74" t="inlineStr">
        <is>
          <t>BAZZZZZZZA</t>
        </is>
      </c>
      <c r="F1014" s="74" t="n"/>
      <c r="G1014" s="74">
        <f>IF(F1014="","",VLOOKUP(F1014,Codici!$A$2:$B$38,2,FALSE()))</f>
        <v/>
      </c>
      <c r="H1014" s="74" t="inlineStr">
        <is>
          <t>scrivania 160x80x72 con fianchi pannellati color grigio</t>
        </is>
      </c>
      <c r="I1014" s="74" t="n">
        <v>144.9</v>
      </c>
      <c r="J1014" s="74" t="n">
        <v>144.9</v>
      </c>
      <c r="K1014" s="74" t="inlineStr">
        <is>
          <t>14-NOV-08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771333</v>
      </c>
      <c r="C1015" s="74" t="n">
        <v>1319</v>
      </c>
      <c r="D1015" s="74" t="inlineStr">
        <is>
          <t xml:space="preserve">CAT.  I </t>
        </is>
      </c>
      <c r="E1015" s="74" t="inlineStr">
        <is>
          <t>BAZZZZZZZA</t>
        </is>
      </c>
      <c r="F1015" s="74" t="n"/>
      <c r="G1015" s="74">
        <f>IF(F1015="","",VLOOKUP(F1015,Codici!$A$2:$B$38,2,FALSE()))</f>
        <v/>
      </c>
      <c r="H1015" s="74" t="inlineStr">
        <is>
          <t>tavolo dattilo complanare 80x60x72 color grigio</t>
        </is>
      </c>
      <c r="I1015" s="74" t="n">
        <v>104.4</v>
      </c>
      <c r="J1015" s="74" t="n">
        <v>104.4</v>
      </c>
      <c r="K1015" s="74" t="inlineStr">
        <is>
          <t>14-NOV-08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771334</v>
      </c>
      <c r="C1016" s="74" t="n">
        <v>1320</v>
      </c>
      <c r="D1016" s="74" t="inlineStr">
        <is>
          <t xml:space="preserve">CAT.  I </t>
        </is>
      </c>
      <c r="E1016" s="74" t="inlineStr">
        <is>
          <t>BAZZZZZZZA</t>
        </is>
      </c>
      <c r="F1016" s="74" t="n"/>
      <c r="G1016" s="74">
        <f>IF(F1016="","",VLOOKUP(F1016,Codici!$A$2:$B$38,2,FALSE()))</f>
        <v/>
      </c>
      <c r="H1016" s="74" t="inlineStr">
        <is>
          <t>tavolo dattilo complanare 80x60x72 color grigio</t>
        </is>
      </c>
      <c r="I1016" s="74" t="n">
        <v>104.4</v>
      </c>
      <c r="J1016" s="74" t="n">
        <v>104.4</v>
      </c>
      <c r="K1016" s="74" t="inlineStr">
        <is>
          <t>14-NOV-08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771475</v>
      </c>
      <c r="C1017" s="74" t="n">
        <v>1321</v>
      </c>
      <c r="D1017" s="74" t="inlineStr">
        <is>
          <t xml:space="preserve">CAT.  I </t>
        </is>
      </c>
      <c r="E1017" s="74" t="inlineStr">
        <is>
          <t>BAZZZZZZZA</t>
        </is>
      </c>
      <c r="F1017" s="74" t="n"/>
      <c r="G1017" s="74">
        <f>IF(F1017="","",VLOOKUP(F1017,Codici!$A$2:$B$38,2,FALSE()))</f>
        <v/>
      </c>
      <c r="H1017" s="74" t="inlineStr">
        <is>
          <t>tavolo dattilo complanare 80x60x72 color grigio</t>
        </is>
      </c>
      <c r="I1017" s="74" t="n">
        <v>104.4</v>
      </c>
      <c r="J1017" s="74" t="n">
        <v>104.4</v>
      </c>
      <c r="K1017" s="74" t="inlineStr">
        <is>
          <t>14-NOV-08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771114</v>
      </c>
      <c r="C1018" s="74" t="n">
        <v>1322</v>
      </c>
      <c r="D1018" s="74" t="inlineStr">
        <is>
          <t xml:space="preserve">CAT.  I </t>
        </is>
      </c>
      <c r="E1018" s="74" t="inlineStr">
        <is>
          <t>BAZZZZZZZA</t>
        </is>
      </c>
      <c r="F1018" s="74" t="n"/>
      <c r="G1018" s="74">
        <f>IF(F1018="","",VLOOKUP(F1018,Codici!$A$2:$B$38,2,FALSE()))</f>
        <v/>
      </c>
      <c r="H1018" s="74" t="inlineStr">
        <is>
          <t>tavolo dattilo complanare 80x60x72 color grigio</t>
        </is>
      </c>
      <c r="I1018" s="74" t="n">
        <v>104.4</v>
      </c>
      <c r="J1018" s="74" t="n">
        <v>104.4</v>
      </c>
      <c r="K1018" s="74" t="inlineStr">
        <is>
          <t>14-NOV-08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771335</v>
      </c>
      <c r="C1019" s="74" t="n">
        <v>1323</v>
      </c>
      <c r="D1019" s="74" t="inlineStr">
        <is>
          <t xml:space="preserve">CAT.  I </t>
        </is>
      </c>
      <c r="E1019" s="74" t="inlineStr">
        <is>
          <t>BAZZZZZZZA</t>
        </is>
      </c>
      <c r="F1019" s="74" t="n"/>
      <c r="G1019" s="74">
        <f>IF(F1019="","",VLOOKUP(F1019,Codici!$A$2:$B$38,2,FALSE()))</f>
        <v/>
      </c>
      <c r="H1019" s="74" t="inlineStr">
        <is>
          <t>cassettiera con 3 + 1 cassetto 41x56x59 color grigio</t>
        </is>
      </c>
      <c r="I1019" s="74" t="n">
        <v>161.1</v>
      </c>
      <c r="J1019" s="74" t="n">
        <v>161.1</v>
      </c>
      <c r="K1019" s="74" t="inlineStr">
        <is>
          <t>14-NOV-08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771428</v>
      </c>
      <c r="C1020" s="74" t="n">
        <v>1324</v>
      </c>
      <c r="D1020" s="74" t="inlineStr">
        <is>
          <t xml:space="preserve">CAT.  I </t>
        </is>
      </c>
      <c r="E1020" s="74" t="inlineStr">
        <is>
          <t>BAZZZZZZZA</t>
        </is>
      </c>
      <c r="F1020" s="74" t="n"/>
      <c r="G1020" s="74">
        <f>IF(F1020="","",VLOOKUP(F1020,Codici!$A$2:$B$38,2,FALSE()))</f>
        <v/>
      </c>
      <c r="H1020" s="74" t="inlineStr">
        <is>
          <t>cassettiera con 3 + 1 cassetto 41x56x59 color grigio</t>
        </is>
      </c>
      <c r="I1020" s="74" t="n">
        <v>161.1</v>
      </c>
      <c r="J1020" s="74" t="n">
        <v>161.1</v>
      </c>
      <c r="K1020" s="74" t="inlineStr">
        <is>
          <t>14-NOV-08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771272</v>
      </c>
      <c r="C1021" s="74" t="n">
        <v>1325</v>
      </c>
      <c r="D1021" s="74" t="inlineStr">
        <is>
          <t xml:space="preserve">CAT.  I </t>
        </is>
      </c>
      <c r="E1021" s="74" t="inlineStr">
        <is>
          <t>BAZZZZZZZA</t>
        </is>
      </c>
      <c r="F1021" s="74" t="n"/>
      <c r="G1021" s="74">
        <f>IF(F1021="","",VLOOKUP(F1021,Codici!$A$2:$B$38,2,FALSE()))</f>
        <v/>
      </c>
      <c r="H1021" s="74" t="inlineStr">
        <is>
          <t>cassettiera con 3 + 1 cassetto 41x56x59 color grigio</t>
        </is>
      </c>
      <c r="I1021" s="74" t="n">
        <v>161.1</v>
      </c>
      <c r="J1021" s="74" t="n">
        <v>161.1</v>
      </c>
      <c r="K1021" s="74" t="inlineStr">
        <is>
          <t>14-NOV-08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771392</v>
      </c>
      <c r="C1022" s="74" t="n">
        <v>1326</v>
      </c>
      <c r="D1022" s="74" t="inlineStr">
        <is>
          <t xml:space="preserve">CAT.  I </t>
        </is>
      </c>
      <c r="E1022" s="74" t="inlineStr">
        <is>
          <t>BAZZZZZZZA</t>
        </is>
      </c>
      <c r="F1022" s="74" t="n"/>
      <c r="G1022" s="74">
        <f>IF(F1022="","",VLOOKUP(F1022,Codici!$A$2:$B$38,2,FALSE()))</f>
        <v/>
      </c>
      <c r="H1022" s="74" t="inlineStr">
        <is>
          <t>libreria 90x45x200 ante vetro sopra e legno sotto color noce</t>
        </is>
      </c>
      <c r="I1022" s="74" t="n">
        <v>454.5</v>
      </c>
      <c r="J1022" s="74" t="n">
        <v>454.5</v>
      </c>
      <c r="K1022" s="74" t="inlineStr">
        <is>
          <t>14-NOV-08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771477</v>
      </c>
      <c r="C1023" s="74" t="n">
        <v>1327</v>
      </c>
      <c r="D1023" s="74" t="inlineStr">
        <is>
          <t xml:space="preserve">CAT.  I </t>
        </is>
      </c>
      <c r="E1023" s="74" t="inlineStr">
        <is>
          <t>BAZZZZZZZA</t>
        </is>
      </c>
      <c r="F1023" s="74" t="n"/>
      <c r="G1023" s="74">
        <f>IF(F1023="","",VLOOKUP(F1023,Codici!$A$2:$B$38,2,FALSE()))</f>
        <v/>
      </c>
      <c r="H1023" s="74" t="inlineStr">
        <is>
          <t>mobiletto 90x45x80</t>
        </is>
      </c>
      <c r="I1023" s="74" t="n">
        <v>281.7</v>
      </c>
      <c r="J1023" s="74" t="n">
        <v>281.7</v>
      </c>
      <c r="K1023" s="74" t="inlineStr">
        <is>
          <t>14-NOV-08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771478</v>
      </c>
      <c r="C1024" s="74" t="n">
        <v>1328</v>
      </c>
      <c r="D1024" s="74" t="inlineStr">
        <is>
          <t xml:space="preserve">CAT.  I </t>
        </is>
      </c>
      <c r="E1024" s="74" t="inlineStr">
        <is>
          <t>BAZZZZZZZA</t>
        </is>
      </c>
      <c r="F1024" s="74" t="n"/>
      <c r="G1024" s="74">
        <f>IF(F1024="","",VLOOKUP(F1024,Codici!$A$2:$B$38,2,FALSE()))</f>
        <v/>
      </c>
      <c r="H1024" s="74" t="inlineStr">
        <is>
          <t>mobiletto 45x45x80</t>
        </is>
      </c>
      <c r="I1024" s="74" t="n">
        <v>180</v>
      </c>
      <c r="J1024" s="74" t="n">
        <v>180</v>
      </c>
      <c r="K1024" s="74" t="inlineStr">
        <is>
          <t>14-NOV-08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989680</v>
      </c>
      <c r="C1025" s="74" t="n">
        <v>1329</v>
      </c>
      <c r="D1025" s="74" t="inlineStr">
        <is>
          <t xml:space="preserve">CAT.  I </t>
        </is>
      </c>
      <c r="E1025" s="74" t="inlineStr">
        <is>
          <t>BAZZZZZZZA</t>
        </is>
      </c>
      <c r="F1025" s="74" t="n"/>
      <c r="G1025" s="74">
        <f>IF(F1025="","",VLOOKUP(F1025,Codici!$A$2:$B$38,2,FALSE()))</f>
        <v/>
      </c>
      <c r="H1025" s="74" t="inlineStr">
        <is>
          <t>Tavolo riunioni 240x120x73 conglomerato ligneo rivestito</t>
        </is>
      </c>
      <c r="I1025" s="74" t="n">
        <v>0</v>
      </c>
      <c r="J1025" s="74" t="n">
        <v>0</v>
      </c>
      <c r="K1025" s="74" t="inlineStr">
        <is>
          <t>14-NOV-08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989681</v>
      </c>
      <c r="C1026" s="74" t="n">
        <v>1330</v>
      </c>
      <c r="D1026" s="74" t="inlineStr">
        <is>
          <t xml:space="preserve">CAT.  I </t>
        </is>
      </c>
      <c r="E1026" s="74" t="inlineStr">
        <is>
          <t>BAZZZZZZZA</t>
        </is>
      </c>
      <c r="F1026" s="74" t="n"/>
      <c r="G1026" s="74">
        <f>IF(F1026="","",VLOOKUP(F1026,Codici!$A$2:$B$38,2,FALSE()))</f>
        <v/>
      </c>
      <c r="H1026" s="74" t="inlineStr">
        <is>
          <t>libreria color noce 225x45x200</t>
        </is>
      </c>
      <c r="I1026" s="74" t="n">
        <v>0</v>
      </c>
      <c r="J1026" s="74" t="n">
        <v>0</v>
      </c>
      <c r="K1026" s="74" t="inlineStr">
        <is>
          <t>14-NOV-08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1046351</v>
      </c>
      <c r="C1027" s="74" t="n">
        <v>1331</v>
      </c>
      <c r="D1027" s="74" t="inlineStr">
        <is>
          <t xml:space="preserve">CAT.  I </t>
        </is>
      </c>
      <c r="E1027" s="74" t="inlineStr">
        <is>
          <t>BAZZZZZZZA</t>
        </is>
      </c>
      <c r="F1027" s="74" t="n"/>
      <c r="G1027" s="74">
        <f>IF(F1027="","",VLOOKUP(F1027,Codici!$A$2:$B$38,2,FALSE()))</f>
        <v/>
      </c>
      <c r="H1027" s="74" t="inlineStr">
        <is>
          <t>UNITA' INTERNA STYLISH 9000 BTU DAYSOL</t>
        </is>
      </c>
      <c r="I1027" s="74" t="n">
        <v>170</v>
      </c>
      <c r="J1027" s="74" t="n">
        <v>170</v>
      </c>
      <c r="K1027" s="74" t="inlineStr">
        <is>
          <t>18-DIC-13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1046352</v>
      </c>
      <c r="C1028" s="74" t="n">
        <v>1332</v>
      </c>
      <c r="D1028" s="74" t="inlineStr">
        <is>
          <t xml:space="preserve">CAT.  I </t>
        </is>
      </c>
      <c r="E1028" s="74" t="inlineStr">
        <is>
          <t>BAZZZZZZZA</t>
        </is>
      </c>
      <c r="F1028" s="74" t="n"/>
      <c r="G1028" s="74">
        <f>IF(F1028="","",VLOOKUP(F1028,Codici!$A$2:$B$38,2,FALSE()))</f>
        <v/>
      </c>
      <c r="H1028" s="74" t="inlineStr">
        <is>
          <t>UNITA' ESTERNA 9000 BTU DAYSOL</t>
        </is>
      </c>
      <c r="I1028" s="74" t="n">
        <v>330</v>
      </c>
      <c r="J1028" s="74" t="n">
        <v>330</v>
      </c>
      <c r="K1028" s="74" t="inlineStr">
        <is>
          <t>18-DIC-13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1046353</v>
      </c>
      <c r="C1029" s="74" t="n">
        <v>1333</v>
      </c>
      <c r="D1029" s="74" t="inlineStr">
        <is>
          <t xml:space="preserve">CAT.  I </t>
        </is>
      </c>
      <c r="E1029" s="74" t="inlineStr">
        <is>
          <t>BAZZZZZZZA</t>
        </is>
      </c>
      <c r="F1029" s="74" t="n"/>
      <c r="G1029" s="74">
        <f>IF(F1029="","",VLOOKUP(F1029,Codici!$A$2:$B$38,2,FALSE()))</f>
        <v/>
      </c>
      <c r="H1029" s="74" t="inlineStr">
        <is>
          <t>UNITA' INTERNA STYLISH 18000 BTU DAYSOL</t>
        </is>
      </c>
      <c r="I1029" s="74" t="n">
        <v>210</v>
      </c>
      <c r="J1029" s="74" t="n">
        <v>210</v>
      </c>
      <c r="K1029" s="74" t="inlineStr">
        <is>
          <t>18-DIC-13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1046356</v>
      </c>
      <c r="C1030" s="74" t="n">
        <v>1334</v>
      </c>
      <c r="D1030" s="74" t="inlineStr">
        <is>
          <t xml:space="preserve">CAT.  I </t>
        </is>
      </c>
      <c r="E1030" s="74" t="inlineStr">
        <is>
          <t>BAZZZZZZZA</t>
        </is>
      </c>
      <c r="F1030" s="74" t="n"/>
      <c r="G1030" s="74">
        <f>IF(F1030="","",VLOOKUP(F1030,Codici!$A$2:$B$38,2,FALSE()))</f>
        <v/>
      </c>
      <c r="H1030" s="74" t="inlineStr">
        <is>
          <t>UNITA' INTERNA PER MULTISYSTEM INVERTER 7000 BTU  DYNAMIC</t>
        </is>
      </c>
      <c r="I1030" s="74" t="n">
        <v>440</v>
      </c>
      <c r="J1030" s="74" t="n">
        <v>440</v>
      </c>
      <c r="K1030" s="74" t="inlineStr">
        <is>
          <t>18-DIC-13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1046357</v>
      </c>
      <c r="C1031" s="74" t="n">
        <v>1335</v>
      </c>
      <c r="D1031" s="74" t="inlineStr">
        <is>
          <t xml:space="preserve">CAT.  I </t>
        </is>
      </c>
      <c r="E1031" s="74" t="inlineStr">
        <is>
          <t>BAZZZZZZZA</t>
        </is>
      </c>
      <c r="F1031" s="74" t="n"/>
      <c r="G1031" s="74">
        <f>IF(F1031="","",VLOOKUP(F1031,Codici!$A$2:$B$38,2,FALSE()))</f>
        <v/>
      </c>
      <c r="H1031" s="74" t="inlineStr">
        <is>
          <t>UNITA' INTERNA PER MULTISYSTEM INVERTER 7000 BTU  DYNAMIC</t>
        </is>
      </c>
      <c r="I1031" s="74" t="n">
        <v>440</v>
      </c>
      <c r="J1031" s="74" t="n">
        <v>440</v>
      </c>
      <c r="K1031" s="74" t="inlineStr">
        <is>
          <t>18-DIC-13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1046358</v>
      </c>
      <c r="C1032" s="74" t="n">
        <v>1336</v>
      </c>
      <c r="D1032" s="74" t="inlineStr">
        <is>
          <t xml:space="preserve">CAT.  I </t>
        </is>
      </c>
      <c r="E1032" s="74" t="inlineStr">
        <is>
          <t>BAZZZZZZZA</t>
        </is>
      </c>
      <c r="F1032" s="74" t="n"/>
      <c r="G1032" s="74">
        <f>IF(F1032="","",VLOOKUP(F1032,Codici!$A$2:$B$38,2,FALSE()))</f>
        <v/>
      </c>
      <c r="H1032" s="74" t="inlineStr">
        <is>
          <t>UNITA' INTERNA PER MULTISYSTEM INVERTER 7000 BTU  DYNAMIC</t>
        </is>
      </c>
      <c r="I1032" s="74" t="n">
        <v>440</v>
      </c>
      <c r="J1032" s="74" t="n">
        <v>440</v>
      </c>
      <c r="K1032" s="74" t="inlineStr">
        <is>
          <t>18-DIC-13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1046359</v>
      </c>
      <c r="C1033" s="74" t="n">
        <v>1337</v>
      </c>
      <c r="D1033" s="74" t="inlineStr">
        <is>
          <t xml:space="preserve">CAT.  I </t>
        </is>
      </c>
      <c r="E1033" s="74" t="inlineStr">
        <is>
          <t>BAZZZZZZZA</t>
        </is>
      </c>
      <c r="F1033" s="74" t="n"/>
      <c r="G1033" s="74">
        <f>IF(F1033="","",VLOOKUP(F1033,Codici!$A$2:$B$38,2,FALSE()))</f>
        <v/>
      </c>
      <c r="H1033" s="74" t="inlineStr">
        <is>
          <t>UNITA' INTERNA PER MULTISYSTEM INVERTER 9000 BTU  DYNAMIC</t>
        </is>
      </c>
      <c r="I1033" s="74" t="n">
        <v>480</v>
      </c>
      <c r="J1033" s="74" t="n">
        <v>480</v>
      </c>
      <c r="K1033" s="74" t="inlineStr">
        <is>
          <t>18-DIC-13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1046360</v>
      </c>
      <c r="C1034" s="74" t="n">
        <v>1338</v>
      </c>
      <c r="D1034" s="74" t="inlineStr">
        <is>
          <t xml:space="preserve">CAT.  I </t>
        </is>
      </c>
      <c r="E1034" s="74" t="inlineStr">
        <is>
          <t>BAZZZZZZZA</t>
        </is>
      </c>
      <c r="F1034" s="74" t="n"/>
      <c r="G1034" s="74">
        <f>IF(F1034="","",VLOOKUP(F1034,Codici!$A$2:$B$38,2,FALSE()))</f>
        <v/>
      </c>
      <c r="H1034" s="74" t="inlineStr">
        <is>
          <t>UNITA' INTERNA PER MULTISYSTEM INVERTER 9000 BTU  DYNAMIC</t>
        </is>
      </c>
      <c r="I1034" s="74" t="n">
        <v>480</v>
      </c>
      <c r="J1034" s="74" t="n">
        <v>480</v>
      </c>
      <c r="K1034" s="74" t="inlineStr">
        <is>
          <t>18-DIC-13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989710</v>
      </c>
      <c r="C1035" s="74" t="n">
        <v>1339</v>
      </c>
      <c r="D1035" s="74" t="inlineStr">
        <is>
          <t xml:space="preserve">CAT.  VI </t>
        </is>
      </c>
      <c r="E1035" s="74" t="inlineStr">
        <is>
          <t>BAAAAALAAA</t>
        </is>
      </c>
      <c r="F1035" s="74" t="n"/>
      <c r="G1035" s="74">
        <f>IF(F1035="","",VLOOKUP(F1035,Codici!$A$2:$B$38,2,FALSE()))</f>
        <v/>
      </c>
      <c r="H1035" s="74" t="inlineStr">
        <is>
          <t>automobile fiat panda 4X4 DF063VL</t>
        </is>
      </c>
      <c r="I1035" s="74" t="n">
        <v>0</v>
      </c>
      <c r="J1035" s="74" t="n">
        <v>0</v>
      </c>
      <c r="K1035" s="74" t="inlineStr">
        <is>
          <t>04-APR-07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1031549</v>
      </c>
      <c r="C1036" s="74" t="n">
        <v>1340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libreria</t>
        </is>
      </c>
      <c r="I1036" s="74" t="n">
        <v>248.28</v>
      </c>
      <c r="J1036" s="74" t="n">
        <v>713.45</v>
      </c>
      <c r="K1036" s="74" t="inlineStr">
        <is>
          <t>31-DIC-97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1031550</v>
      </c>
      <c r="C1037" s="74" t="n">
        <v>1341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libreria</t>
        </is>
      </c>
      <c r="I1037" s="74" t="n">
        <v>248.28</v>
      </c>
      <c r="J1037" s="74" t="n">
        <v>713.45</v>
      </c>
      <c r="K1037" s="74" t="inlineStr">
        <is>
          <t>31-DIC-97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1031565</v>
      </c>
      <c r="C1038" s="74" t="n">
        <v>1342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tavolino</t>
        </is>
      </c>
      <c r="I1038" s="74" t="n">
        <v>1.74</v>
      </c>
      <c r="J1038" s="74" t="n">
        <v>5</v>
      </c>
      <c r="K1038" s="74" t="inlineStr">
        <is>
          <t>31-DIC-97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1031568</v>
      </c>
      <c r="C1039" s="74" t="n">
        <v>1343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schedario metallico</t>
        </is>
      </c>
      <c r="I1039" s="74" t="n">
        <v>7.19</v>
      </c>
      <c r="J1039" s="74" t="n">
        <v>20.65</v>
      </c>
      <c r="K1039" s="74" t="inlineStr">
        <is>
          <t>31-DIC-97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1031570</v>
      </c>
      <c r="C1040" s="74" t="n">
        <v>1344</v>
      </c>
      <c r="D1040" s="74" t="inlineStr">
        <is>
          <t xml:space="preserve">CAT.  I </t>
        </is>
      </c>
      <c r="E1040" s="74" t="inlineStr">
        <is>
          <t>BAAAAAHAAA</t>
        </is>
      </c>
      <c r="F1040" s="74" t="n"/>
      <c r="G1040" s="74">
        <f>IF(F1040="","",VLOOKUP(F1040,Codici!$A$2:$B$38,2,FALSE()))</f>
        <v/>
      </c>
      <c r="H1040" s="74" t="inlineStr">
        <is>
          <t>lampada da tavolo</t>
        </is>
      </c>
      <c r="I1040" s="74" t="n">
        <v>30.7</v>
      </c>
      <c r="J1040" s="74" t="n">
        <v>88.20999999999999</v>
      </c>
      <c r="K1040" s="74" t="inlineStr">
        <is>
          <t>31-DIC-97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1031572</v>
      </c>
      <c r="C1041" s="74" t="n">
        <v>1345</v>
      </c>
      <c r="D1041" s="74" t="inlineStr">
        <is>
          <t xml:space="preserve">CAT.  I </t>
        </is>
      </c>
      <c r="E1041" s="74" t="inlineStr">
        <is>
          <t>BAAAAAHAAA</t>
        </is>
      </c>
      <c r="F1041" s="74" t="n"/>
      <c r="G1041" s="74">
        <f>IF(F1041="","",VLOOKUP(F1041,Codici!$A$2:$B$38,2,FALSE()))</f>
        <v/>
      </c>
      <c r="H1041" s="74" t="inlineStr">
        <is>
          <t>libreria</t>
        </is>
      </c>
      <c r="I1041" s="74" t="n">
        <v>138.33</v>
      </c>
      <c r="J1041" s="74" t="n">
        <v>397.5</v>
      </c>
      <c r="K1041" s="74" t="inlineStr">
        <is>
          <t>31-DIC-97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1031573</v>
      </c>
      <c r="C1042" s="74" t="n">
        <v>1346</v>
      </c>
      <c r="D1042" s="74" t="inlineStr">
        <is>
          <t xml:space="preserve">CAT.  I </t>
        </is>
      </c>
      <c r="E1042" s="74" t="inlineStr">
        <is>
          <t>BAAAAAHAAA</t>
        </is>
      </c>
      <c r="F1042" s="74" t="n"/>
      <c r="G1042" s="74">
        <f>IF(F1042="","",VLOOKUP(F1042,Codici!$A$2:$B$38,2,FALSE()))</f>
        <v/>
      </c>
      <c r="H1042" s="74" t="inlineStr">
        <is>
          <t>libreria</t>
        </is>
      </c>
      <c r="I1042" s="74" t="n">
        <v>138.33</v>
      </c>
      <c r="J1042" s="74" t="n">
        <v>397.5</v>
      </c>
      <c r="K1042" s="74" t="inlineStr">
        <is>
          <t>31-DIC-97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1031577</v>
      </c>
      <c r="C1043" s="74" t="n">
        <v>1347</v>
      </c>
      <c r="D1043" s="74" t="inlineStr">
        <is>
          <t xml:space="preserve">CAT.  I </t>
        </is>
      </c>
      <c r="E1043" s="74" t="inlineStr">
        <is>
          <t>BAAAAAHAAA</t>
        </is>
      </c>
      <c r="F1043" s="74" t="n"/>
      <c r="G1043" s="74">
        <f>IF(F1043="","",VLOOKUP(F1043,Codici!$A$2:$B$38,2,FALSE()))</f>
        <v/>
      </c>
      <c r="H1043" s="74" t="inlineStr">
        <is>
          <t>sedia</t>
        </is>
      </c>
      <c r="I1043" s="74" t="n">
        <v>16.7</v>
      </c>
      <c r="J1043" s="74" t="n">
        <v>47.99</v>
      </c>
      <c r="K1043" s="74" t="inlineStr">
        <is>
          <t>31-DIC-97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1031578</v>
      </c>
      <c r="C1044" s="74" t="n">
        <v>1348</v>
      </c>
      <c r="D1044" s="74" t="inlineStr">
        <is>
          <t xml:space="preserve">CAT.  I </t>
        </is>
      </c>
      <c r="E1044" s="74" t="inlineStr">
        <is>
          <t>BAAAAAHAAA</t>
        </is>
      </c>
      <c r="F1044" s="74" t="n"/>
      <c r="G1044" s="74">
        <f>IF(F1044="","",VLOOKUP(F1044,Codici!$A$2:$B$38,2,FALSE()))</f>
        <v/>
      </c>
      <c r="H1044" s="74" t="inlineStr">
        <is>
          <t>sedia</t>
        </is>
      </c>
      <c r="I1044" s="74" t="n">
        <v>16.7</v>
      </c>
      <c r="J1044" s="74" t="n">
        <v>47.99</v>
      </c>
      <c r="K1044" s="74" t="inlineStr">
        <is>
          <t>31-DIC-97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1031579</v>
      </c>
      <c r="C1045" s="74" t="n">
        <v>1349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sedia</t>
        </is>
      </c>
      <c r="I1045" s="74" t="n">
        <v>16.7</v>
      </c>
      <c r="J1045" s="74" t="n">
        <v>47.99</v>
      </c>
      <c r="K1045" s="74" t="inlineStr">
        <is>
          <t>31-DIC-97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1031580</v>
      </c>
      <c r="C1046" s="74" t="n">
        <v>1350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sedia</t>
        </is>
      </c>
      <c r="I1046" s="74" t="n">
        <v>16.7</v>
      </c>
      <c r="J1046" s="74" t="n">
        <v>47.99</v>
      </c>
      <c r="K1046" s="74" t="inlineStr">
        <is>
          <t>31-DIC-97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1031581</v>
      </c>
      <c r="C1047" s="74" t="n">
        <v>1351</v>
      </c>
      <c r="D1047" s="74" t="inlineStr">
        <is>
          <t xml:space="preserve">CAT.  I </t>
        </is>
      </c>
      <c r="E1047" s="74" t="inlineStr">
        <is>
          <t>BAAAAAHAAA</t>
        </is>
      </c>
      <c r="F1047" s="74" t="n"/>
      <c r="G1047" s="74">
        <f>IF(F1047="","",VLOOKUP(F1047,Codici!$A$2:$B$38,2,FALSE()))</f>
        <v/>
      </c>
      <c r="H1047" s="74" t="inlineStr">
        <is>
          <t>sedia</t>
        </is>
      </c>
      <c r="I1047" s="74" t="n">
        <v>16.7</v>
      </c>
      <c r="J1047" s="74" t="n">
        <v>47.99</v>
      </c>
      <c r="K1047" s="74" t="inlineStr">
        <is>
          <t>31-DIC-97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1031582</v>
      </c>
      <c r="C1048" s="74" t="n">
        <v>1352</v>
      </c>
      <c r="D1048" s="74" t="inlineStr">
        <is>
          <t xml:space="preserve">CAT.  I </t>
        </is>
      </c>
      <c r="E1048" s="74" t="inlineStr">
        <is>
          <t>BAAAAAHAAA</t>
        </is>
      </c>
      <c r="F1048" s="74" t="n"/>
      <c r="G1048" s="74">
        <f>IF(F1048="","",VLOOKUP(F1048,Codici!$A$2:$B$38,2,FALSE()))</f>
        <v/>
      </c>
      <c r="H1048" s="74" t="inlineStr">
        <is>
          <t>sedia</t>
        </is>
      </c>
      <c r="I1048" s="74" t="n">
        <v>16.7</v>
      </c>
      <c r="J1048" s="74" t="n">
        <v>47.99</v>
      </c>
      <c r="K1048" s="74" t="inlineStr">
        <is>
          <t>31-DIC-97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1031583</v>
      </c>
      <c r="C1049" s="74" t="n">
        <v>1353</v>
      </c>
      <c r="D1049" s="74" t="inlineStr">
        <is>
          <t xml:space="preserve">CAT.  I </t>
        </is>
      </c>
      <c r="E1049" s="74" t="inlineStr">
        <is>
          <t>BAAAAAHAAA</t>
        </is>
      </c>
      <c r="F1049" s="74" t="n"/>
      <c r="G1049" s="74">
        <f>IF(F1049="","",VLOOKUP(F1049,Codici!$A$2:$B$38,2,FALSE()))</f>
        <v/>
      </c>
      <c r="H1049" s="74" t="inlineStr">
        <is>
          <t>sedia</t>
        </is>
      </c>
      <c r="I1049" s="74" t="n">
        <v>16.7</v>
      </c>
      <c r="J1049" s="74" t="n">
        <v>47.99</v>
      </c>
      <c r="K1049" s="74" t="inlineStr">
        <is>
          <t>31-DIC-97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1031584</v>
      </c>
      <c r="C1050" s="74" t="n">
        <v>1354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sedia</t>
        </is>
      </c>
      <c r="I1050" s="74" t="n">
        <v>16.7</v>
      </c>
      <c r="J1050" s="74" t="n">
        <v>47.99</v>
      </c>
      <c r="K1050" s="74" t="inlineStr">
        <is>
          <t>31-DIC-97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1031585</v>
      </c>
      <c r="C1051" s="74" t="n">
        <v>1355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sedia</t>
        </is>
      </c>
      <c r="I1051" s="74" t="n">
        <v>16.7</v>
      </c>
      <c r="J1051" s="74" t="n">
        <v>47.99</v>
      </c>
      <c r="K1051" s="74" t="inlineStr">
        <is>
          <t>31-DIC-97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1031586</v>
      </c>
      <c r="C1052" s="74" t="n">
        <v>1356</v>
      </c>
      <c r="D1052" s="74" t="inlineStr">
        <is>
          <t xml:space="preserve">CAT.  I </t>
        </is>
      </c>
      <c r="E1052" s="74" t="inlineStr">
        <is>
          <t>BAAAAAHAAA</t>
        </is>
      </c>
      <c r="F1052" s="74" t="n"/>
      <c r="G1052" s="74">
        <f>IF(F1052="","",VLOOKUP(F1052,Codici!$A$2:$B$38,2,FALSE()))</f>
        <v/>
      </c>
      <c r="H1052" s="74" t="inlineStr">
        <is>
          <t>sedia</t>
        </is>
      </c>
      <c r="I1052" s="74" t="n">
        <v>16.7</v>
      </c>
      <c r="J1052" s="74" t="n">
        <v>47.99</v>
      </c>
      <c r="K1052" s="74" t="inlineStr">
        <is>
          <t>31-DIC-97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1031587</v>
      </c>
      <c r="C1053" s="74" t="n">
        <v>1357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sedia</t>
        </is>
      </c>
      <c r="I1053" s="74" t="n">
        <v>16.7</v>
      </c>
      <c r="J1053" s="74" t="n">
        <v>47.99</v>
      </c>
      <c r="K1053" s="74" t="inlineStr">
        <is>
          <t>31-DIC-97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1031588</v>
      </c>
      <c r="C1054" s="74" t="n">
        <v>1358</v>
      </c>
      <c r="D1054" s="74" t="inlineStr">
        <is>
          <t xml:space="preserve">CAT.  I </t>
        </is>
      </c>
      <c r="E1054" s="74" t="inlineStr">
        <is>
          <t>BAAAAAHAAA</t>
        </is>
      </c>
      <c r="F1054" s="74" t="n"/>
      <c r="G1054" s="74">
        <f>IF(F1054="","",VLOOKUP(F1054,Codici!$A$2:$B$38,2,FALSE()))</f>
        <v/>
      </c>
      <c r="H1054" s="74" t="inlineStr">
        <is>
          <t>sedia</t>
        </is>
      </c>
      <c r="I1054" s="74" t="n">
        <v>16.7</v>
      </c>
      <c r="J1054" s="74" t="n">
        <v>47.99</v>
      </c>
      <c r="K1054" s="74" t="inlineStr">
        <is>
          <t>31-DIC-97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1031589</v>
      </c>
      <c r="C1055" s="74" t="n">
        <v>1359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sedia</t>
        </is>
      </c>
      <c r="I1055" s="74" t="n">
        <v>16.7</v>
      </c>
      <c r="J1055" s="74" t="n">
        <v>47.99</v>
      </c>
      <c r="K1055" s="74" t="inlineStr">
        <is>
          <t>31-DIC-97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1031590</v>
      </c>
      <c r="C1056" s="74" t="n">
        <v>1360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>sedia</t>
        </is>
      </c>
      <c r="I1056" s="74" t="n">
        <v>16.7</v>
      </c>
      <c r="J1056" s="74" t="n">
        <v>47.99</v>
      </c>
      <c r="K1056" s="74" t="inlineStr">
        <is>
          <t>31-DIC-97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1031591</v>
      </c>
      <c r="C1057" s="74" t="n">
        <v>1361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sedia</t>
        </is>
      </c>
      <c r="I1057" s="74" t="n">
        <v>16.7</v>
      </c>
      <c r="J1057" s="74" t="n">
        <v>47.99</v>
      </c>
      <c r="K1057" s="74" t="inlineStr">
        <is>
          <t>31-DIC-97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1031592</v>
      </c>
      <c r="C1058" s="74" t="n">
        <v>1362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>sedia</t>
        </is>
      </c>
      <c r="I1058" s="74" t="n">
        <v>16.7</v>
      </c>
      <c r="J1058" s="74" t="n">
        <v>47.99</v>
      </c>
      <c r="K1058" s="74" t="inlineStr">
        <is>
          <t>31-DIC-97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1031593</v>
      </c>
      <c r="C1059" s="74" t="n">
        <v>1363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>sedia</t>
        </is>
      </c>
      <c r="I1059" s="74" t="n">
        <v>16.7</v>
      </c>
      <c r="J1059" s="74" t="n">
        <v>47.99</v>
      </c>
      <c r="K1059" s="74" t="inlineStr">
        <is>
          <t>31-DIC-97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1031594</v>
      </c>
      <c r="C1060" s="74" t="n">
        <v>1364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>sedia</t>
        </is>
      </c>
      <c r="I1060" s="74" t="n">
        <v>16.7</v>
      </c>
      <c r="J1060" s="74" t="n">
        <v>47.99</v>
      </c>
      <c r="K1060" s="74" t="inlineStr">
        <is>
          <t>31-DIC-97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1031608</v>
      </c>
      <c r="C1061" s="74" t="n">
        <v>1365</v>
      </c>
      <c r="D1061" s="74" t="inlineStr">
        <is>
          <t xml:space="preserve">CAT.  I </t>
        </is>
      </c>
      <c r="E1061" s="74" t="inlineStr">
        <is>
          <t>BAAAAAHAAA</t>
        </is>
      </c>
      <c r="F1061" s="74" t="n"/>
      <c r="G1061" s="74">
        <f>IF(F1061="","",VLOOKUP(F1061,Codici!$A$2:$B$38,2,FALSE()))</f>
        <v/>
      </c>
      <c r="H1061" s="74" t="inlineStr">
        <is>
          <t>sedia girevole</t>
        </is>
      </c>
      <c r="I1061" s="74" t="n">
        <v>8.82</v>
      </c>
      <c r="J1061" s="74" t="n">
        <v>8.82</v>
      </c>
      <c r="K1061" s="74" t="inlineStr">
        <is>
          <t>31-DIC-97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1031750</v>
      </c>
      <c r="C1062" s="74" t="n">
        <v>1366</v>
      </c>
      <c r="D1062" s="74" t="inlineStr">
        <is>
          <t xml:space="preserve">CAT.  V </t>
        </is>
      </c>
      <c r="E1062" s="74" t="inlineStr">
        <is>
          <t>BAAAAAGAFA</t>
        </is>
      </c>
      <c r="F1062" s="74" t="n"/>
      <c r="G1062" s="74">
        <f>IF(F1062="","",VLOOKUP(F1062,Codici!$A$2:$B$38,2,FALSE()))</f>
        <v/>
      </c>
      <c r="H1062" s="74" t="inlineStr">
        <is>
          <t>fork lift</t>
        </is>
      </c>
      <c r="I1062" s="74" t="n">
        <v>456.83</v>
      </c>
      <c r="J1062" s="74" t="n">
        <v>1312.72</v>
      </c>
      <c r="K1062" s="74" t="inlineStr">
        <is>
          <t>31-DIC-97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1064169</v>
      </c>
      <c r="C1063" s="74" t="n">
        <v>1367</v>
      </c>
      <c r="D1063" s="74" t="inlineStr">
        <is>
          <t xml:space="preserve">CAT.  I </t>
        </is>
      </c>
      <c r="E1063" s="74" t="inlineStr">
        <is>
          <t>BAAAAAHAAA</t>
        </is>
      </c>
      <c r="F1063" s="74" t="n"/>
      <c r="G1063" s="74">
        <f>IF(F1063="","",VLOOKUP(F1063,Codici!$A$2:$B$38,2,FALSE()))</f>
        <v/>
      </c>
      <c r="H1063" s="74" t="inlineStr">
        <is>
          <t>SCRIVANIA CM. 180X80X72</t>
        </is>
      </c>
      <c r="I1063" s="74" t="n">
        <v>154.88</v>
      </c>
      <c r="J1063" s="74" t="n">
        <v>154.88</v>
      </c>
      <c r="K1063" s="74" t="inlineStr">
        <is>
          <t>30-GIU-14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1064170</v>
      </c>
      <c r="C1064" s="74" t="n">
        <v>1368</v>
      </c>
      <c r="D1064" s="74" t="inlineStr">
        <is>
          <t xml:space="preserve">CAT.  I </t>
        </is>
      </c>
      <c r="E1064" s="74" t="inlineStr">
        <is>
          <t>BAAAAAHAAA</t>
        </is>
      </c>
      <c r="F1064" s="74" t="n"/>
      <c r="G1064" s="74">
        <f>IF(F1064="","",VLOOKUP(F1064,Codici!$A$2:$B$38,2,FALSE()))</f>
        <v/>
      </c>
      <c r="H1064" s="74" t="inlineStr">
        <is>
          <t>SCRIVANIA CM. 180X80X72</t>
        </is>
      </c>
      <c r="I1064" s="74" t="n">
        <v>154.88</v>
      </c>
      <c r="J1064" s="74" t="n">
        <v>154.88</v>
      </c>
      <c r="K1064" s="74" t="inlineStr">
        <is>
          <t>30-GIU-14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1064171</v>
      </c>
      <c r="C1065" s="74" t="n">
        <v>1369</v>
      </c>
      <c r="D1065" s="74" t="inlineStr">
        <is>
          <t xml:space="preserve">CAT.  I </t>
        </is>
      </c>
      <c r="E1065" s="74" t="inlineStr">
        <is>
          <t>BAAAAAHAAA</t>
        </is>
      </c>
      <c r="F1065" s="74" t="n"/>
      <c r="G1065" s="74">
        <f>IF(F1065="","",VLOOKUP(F1065,Codici!$A$2:$B$38,2,FALSE()))</f>
        <v/>
      </c>
      <c r="H1065" s="74" t="inlineStr">
        <is>
          <t>SCRIVANIA CM. 180X80X72</t>
        </is>
      </c>
      <c r="I1065" s="74" t="n">
        <v>154.88</v>
      </c>
      <c r="J1065" s="74" t="n">
        <v>154.88</v>
      </c>
      <c r="K1065" s="74" t="inlineStr">
        <is>
          <t>30-GIU-14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1064172</v>
      </c>
      <c r="C1066" s="74" t="n">
        <v>1370</v>
      </c>
      <c r="D1066" s="74" t="inlineStr">
        <is>
          <t xml:space="preserve">CAT.  I </t>
        </is>
      </c>
      <c r="E1066" s="74" t="inlineStr">
        <is>
          <t>BAAAAAHAAA</t>
        </is>
      </c>
      <c r="F1066" s="74" t="n"/>
      <c r="G1066" s="74">
        <f>IF(F1066="","",VLOOKUP(F1066,Codici!$A$2:$B$38,2,FALSE()))</f>
        <v/>
      </c>
      <c r="H1066" s="74" t="inlineStr">
        <is>
          <t>SCRIVANIA CM. 180X80X72</t>
        </is>
      </c>
      <c r="I1066" s="74" t="n">
        <v>154.88</v>
      </c>
      <c r="J1066" s="74" t="n">
        <v>154.88</v>
      </c>
      <c r="K1066" s="74" t="inlineStr">
        <is>
          <t>30-GIU-14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1064173</v>
      </c>
      <c r="C1067" s="74" t="n">
        <v>1371</v>
      </c>
      <c r="D1067" s="74" t="inlineStr">
        <is>
          <t xml:space="preserve">CAT.  I </t>
        </is>
      </c>
      <c r="E1067" s="74" t="inlineStr">
        <is>
          <t>BAAAAAHAAA</t>
        </is>
      </c>
      <c r="F1067" s="74" t="n"/>
      <c r="G1067" s="74">
        <f>IF(F1067="","",VLOOKUP(F1067,Codici!$A$2:$B$38,2,FALSE()))</f>
        <v/>
      </c>
      <c r="H1067" s="74" t="inlineStr">
        <is>
          <t>SCRIVANIA CM. 180X80X72</t>
        </is>
      </c>
      <c r="I1067" s="74" t="n">
        <v>154.88</v>
      </c>
      <c r="J1067" s="74" t="n">
        <v>154.88</v>
      </c>
      <c r="K1067" s="74" t="inlineStr">
        <is>
          <t>30-GIU-14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1064174</v>
      </c>
      <c r="C1068" s="74" t="n">
        <v>1372</v>
      </c>
      <c r="D1068" s="74" t="inlineStr">
        <is>
          <t xml:space="preserve">CAT.  I </t>
        </is>
      </c>
      <c r="E1068" s="74" t="inlineStr">
        <is>
          <t>BAAAAAHAAA</t>
        </is>
      </c>
      <c r="F1068" s="74" t="n"/>
      <c r="G1068" s="74">
        <f>IF(F1068="","",VLOOKUP(F1068,Codici!$A$2:$B$38,2,FALSE()))</f>
        <v/>
      </c>
      <c r="H1068" s="74" t="inlineStr">
        <is>
          <t>SCRIVANIA CM. 180X80X72</t>
        </is>
      </c>
      <c r="I1068" s="74" t="n">
        <v>154.88</v>
      </c>
      <c r="J1068" s="74" t="n">
        <v>154.88</v>
      </c>
      <c r="K1068" s="74" t="inlineStr">
        <is>
          <t>30-GIU-14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1064175</v>
      </c>
      <c r="C1069" s="74" t="n">
        <v>1373</v>
      </c>
      <c r="D1069" s="74" t="inlineStr">
        <is>
          <t xml:space="preserve">CAT.  I </t>
        </is>
      </c>
      <c r="E1069" s="74" t="inlineStr">
        <is>
          <t>BAAAAAHAAA</t>
        </is>
      </c>
      <c r="F1069" s="74" t="n"/>
      <c r="G1069" s="74">
        <f>IF(F1069="","",VLOOKUP(F1069,Codici!$A$2:$B$38,2,FALSE()))</f>
        <v/>
      </c>
      <c r="H1069" s="74" t="inlineStr">
        <is>
          <t>SCRIVANIA CM. 180X80X72</t>
        </is>
      </c>
      <c r="I1069" s="74" t="n">
        <v>154.88</v>
      </c>
      <c r="J1069" s="74" t="n">
        <v>154.88</v>
      </c>
      <c r="K1069" s="74" t="inlineStr">
        <is>
          <t>30-GIU-14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1064176</v>
      </c>
      <c r="C1070" s="74" t="n">
        <v>1374</v>
      </c>
      <c r="D1070" s="74" t="inlineStr">
        <is>
          <t xml:space="preserve">CAT.  I </t>
        </is>
      </c>
      <c r="E1070" s="74" t="inlineStr">
        <is>
          <t>BAAAAAHAAA</t>
        </is>
      </c>
      <c r="F1070" s="74" t="n"/>
      <c r="G1070" s="74">
        <f>IF(F1070="","",VLOOKUP(F1070,Codici!$A$2:$B$38,2,FALSE()))</f>
        <v/>
      </c>
      <c r="H1070" s="74" t="inlineStr">
        <is>
          <t>CASSETTIERA A 3 CASSETTI</t>
        </is>
      </c>
      <c r="I1070" s="74" t="n">
        <v>105.27</v>
      </c>
      <c r="J1070" s="74" t="n">
        <v>105.27</v>
      </c>
      <c r="K1070" s="74" t="inlineStr">
        <is>
          <t>30-GIU-14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1064177</v>
      </c>
      <c r="C1071" s="74" t="n">
        <v>1375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CASSETTIERA A 3 CASSETTI</t>
        </is>
      </c>
      <c r="I1071" s="74" t="n">
        <v>105.27</v>
      </c>
      <c r="J1071" s="74" t="n">
        <v>105.27</v>
      </c>
      <c r="K1071" s="74" t="inlineStr">
        <is>
          <t>30-GIU-14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1064178</v>
      </c>
      <c r="C1072" s="74" t="n">
        <v>1376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CASSETTIERA A 3 CASSETTI</t>
        </is>
      </c>
      <c r="I1072" s="74" t="n">
        <v>105.27</v>
      </c>
      <c r="J1072" s="74" t="n">
        <v>105.27</v>
      </c>
      <c r="K1072" s="74" t="inlineStr">
        <is>
          <t>30-GIU-14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1064179</v>
      </c>
      <c r="C1073" s="74" t="n">
        <v>1377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CASSETTIERA A 3 CASSETTI</t>
        </is>
      </c>
      <c r="I1073" s="74" t="n">
        <v>105.27</v>
      </c>
      <c r="J1073" s="74" t="n">
        <v>105.27</v>
      </c>
      <c r="K1073" s="74" t="inlineStr">
        <is>
          <t>30-GIU-14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1064180</v>
      </c>
      <c r="C1074" s="74" t="n">
        <v>1378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CASSETTIERA A 3 CASSETTI</t>
        </is>
      </c>
      <c r="I1074" s="74" t="n">
        <v>105.27</v>
      </c>
      <c r="J1074" s="74" t="n">
        <v>105.27</v>
      </c>
      <c r="K1074" s="74" t="inlineStr">
        <is>
          <t>30-GIU-14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1064181</v>
      </c>
      <c r="C1075" s="74" t="n">
        <v>1379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CASSETTIERA A 3 CASSETTI</t>
        </is>
      </c>
      <c r="I1075" s="74" t="n">
        <v>105.27</v>
      </c>
      <c r="J1075" s="74" t="n">
        <v>105.27</v>
      </c>
      <c r="K1075" s="74" t="inlineStr">
        <is>
          <t>30-GIU-14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1064182</v>
      </c>
      <c r="C1076" s="74" t="n">
        <v>1380</v>
      </c>
      <c r="D1076" s="74" t="inlineStr">
        <is>
          <t xml:space="preserve">CAT.  I </t>
        </is>
      </c>
      <c r="E1076" s="74" t="inlineStr">
        <is>
          <t>BAAAAAHAAA</t>
        </is>
      </c>
      <c r="F1076" s="74" t="n"/>
      <c r="G1076" s="74">
        <f>IF(F1076="","",VLOOKUP(F1076,Codici!$A$2:$B$38,2,FALSE()))</f>
        <v/>
      </c>
      <c r="H1076" s="74" t="inlineStr">
        <is>
          <t>CASSETTIERA A 3 CASSETTI</t>
        </is>
      </c>
      <c r="I1076" s="74" t="n">
        <v>105.27</v>
      </c>
      <c r="J1076" s="74" t="n">
        <v>105.27</v>
      </c>
      <c r="K1076" s="74" t="inlineStr">
        <is>
          <t>30-GIU-14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1064183</v>
      </c>
      <c r="C1077" s="74" t="n">
        <v>1381</v>
      </c>
      <c r="D1077" s="74" t="inlineStr">
        <is>
          <t xml:space="preserve">CAT.  I </t>
        </is>
      </c>
      <c r="E1077" s="74" t="inlineStr">
        <is>
          <t>BAAAAAHAAA</t>
        </is>
      </c>
      <c r="F1077" s="74" t="n"/>
      <c r="G1077" s="74">
        <f>IF(F1077="","",VLOOKUP(F1077,Codici!$A$2:$B$38,2,FALSE()))</f>
        <v/>
      </c>
      <c r="H1077" s="74" t="inlineStr">
        <is>
          <t>SEDIA GIREVOLE CON BRACCIOLI</t>
        </is>
      </c>
      <c r="I1077" s="74" t="n">
        <v>61.71</v>
      </c>
      <c r="J1077" s="74" t="n">
        <v>61.71</v>
      </c>
      <c r="K1077" s="74" t="inlineStr">
        <is>
          <t>30-GIU-14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1064184</v>
      </c>
      <c r="C1078" s="74" t="n">
        <v>1382</v>
      </c>
      <c r="D1078" s="74" t="inlineStr">
        <is>
          <t xml:space="preserve">CAT.  I </t>
        </is>
      </c>
      <c r="E1078" s="74" t="inlineStr">
        <is>
          <t>BAAAAAHAAA</t>
        </is>
      </c>
      <c r="F1078" s="74" t="n"/>
      <c r="G1078" s="74">
        <f>IF(F1078="","",VLOOKUP(F1078,Codici!$A$2:$B$38,2,FALSE()))</f>
        <v/>
      </c>
      <c r="H1078" s="74" t="inlineStr">
        <is>
          <t>SEDIA GIREVOLE CON BRACCIOLI</t>
        </is>
      </c>
      <c r="I1078" s="74" t="n">
        <v>61.71</v>
      </c>
      <c r="J1078" s="74" t="n">
        <v>61.71</v>
      </c>
      <c r="K1078" s="74" t="inlineStr">
        <is>
          <t>30-GIU-14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1064185</v>
      </c>
      <c r="C1079" s="74" t="n">
        <v>1383</v>
      </c>
      <c r="D1079" s="74" t="inlineStr">
        <is>
          <t xml:space="preserve">CAT.  I </t>
        </is>
      </c>
      <c r="E1079" s="74" t="inlineStr">
        <is>
          <t>BAAAAAHAAA</t>
        </is>
      </c>
      <c r="F1079" s="74" t="n"/>
      <c r="G1079" s="74">
        <f>IF(F1079="","",VLOOKUP(F1079,Codici!$A$2:$B$38,2,FALSE()))</f>
        <v/>
      </c>
      <c r="H1079" s="74" t="inlineStr">
        <is>
          <t>SEDIA GIREVOLE CON BRACCIOLI</t>
        </is>
      </c>
      <c r="I1079" s="74" t="n">
        <v>61.71</v>
      </c>
      <c r="J1079" s="74" t="n">
        <v>61.71</v>
      </c>
      <c r="K1079" s="74" t="inlineStr">
        <is>
          <t>30-GIU-14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1064186</v>
      </c>
      <c r="C1080" s="74" t="n">
        <v>1384</v>
      </c>
      <c r="D1080" s="74" t="inlineStr">
        <is>
          <t xml:space="preserve">CAT.  I </t>
        </is>
      </c>
      <c r="E1080" s="74" t="inlineStr">
        <is>
          <t>BAAAAAHAAA</t>
        </is>
      </c>
      <c r="F1080" s="74" t="n"/>
      <c r="G1080" s="74">
        <f>IF(F1080="","",VLOOKUP(F1080,Codici!$A$2:$B$38,2,FALSE()))</f>
        <v/>
      </c>
      <c r="H1080" s="74" t="inlineStr">
        <is>
          <t>SEDIA GIREVOLE CON BRACCIOLI</t>
        </is>
      </c>
      <c r="I1080" s="74" t="n">
        <v>61.71</v>
      </c>
      <c r="J1080" s="74" t="n">
        <v>61.71</v>
      </c>
      <c r="K1080" s="74" t="inlineStr">
        <is>
          <t>30-GIU-14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1064187</v>
      </c>
      <c r="C1081" s="74" t="n">
        <v>1385</v>
      </c>
      <c r="D1081" s="74" t="inlineStr">
        <is>
          <t xml:space="preserve">CAT.  I </t>
        </is>
      </c>
      <c r="E1081" s="74" t="inlineStr">
        <is>
          <t>BAAAAAHAAA</t>
        </is>
      </c>
      <c r="F1081" s="74" t="n"/>
      <c r="G1081" s="74">
        <f>IF(F1081="","",VLOOKUP(F1081,Codici!$A$2:$B$38,2,FALSE()))</f>
        <v/>
      </c>
      <c r="H1081" s="74" t="inlineStr">
        <is>
          <t>SEDIA GIREVOLE CON BRACCIOLI</t>
        </is>
      </c>
      <c r="I1081" s="74" t="n">
        <v>61.71</v>
      </c>
      <c r="J1081" s="74" t="n">
        <v>61.71</v>
      </c>
      <c r="K1081" s="74" t="inlineStr">
        <is>
          <t>30-GIU-14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1064188</v>
      </c>
      <c r="C1082" s="74" t="n">
        <v>1386</v>
      </c>
      <c r="D1082" s="74" t="inlineStr">
        <is>
          <t xml:space="preserve">CAT.  I </t>
        </is>
      </c>
      <c r="E1082" s="74" t="inlineStr">
        <is>
          <t>BAAAAAHAAA</t>
        </is>
      </c>
      <c r="F1082" s="74" t="n"/>
      <c r="G1082" s="74">
        <f>IF(F1082="","",VLOOKUP(F1082,Codici!$A$2:$B$38,2,FALSE()))</f>
        <v/>
      </c>
      <c r="H1082" s="74" t="inlineStr">
        <is>
          <t>SEDIA GIREVOLE CON BRACCIOLI</t>
        </is>
      </c>
      <c r="I1082" s="74" t="n">
        <v>61.71</v>
      </c>
      <c r="J1082" s="74" t="n">
        <v>61.71</v>
      </c>
      <c r="K1082" s="74" t="inlineStr">
        <is>
          <t>30-GIU-14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1064189</v>
      </c>
      <c r="C1083" s="74" t="n">
        <v>1387</v>
      </c>
      <c r="D1083" s="74" t="inlineStr">
        <is>
          <t xml:space="preserve">CAT.  I </t>
        </is>
      </c>
      <c r="E1083" s="74" t="inlineStr">
        <is>
          <t>BAAAAAHAAA</t>
        </is>
      </c>
      <c r="F1083" s="74" t="n"/>
      <c r="G1083" s="74">
        <f>IF(F1083="","",VLOOKUP(F1083,Codici!$A$2:$B$38,2,FALSE()))</f>
        <v/>
      </c>
      <c r="H1083" s="74" t="inlineStr">
        <is>
          <t>SEDIA GIREVOLE CON BRACCIOLI</t>
        </is>
      </c>
      <c r="I1083" s="74" t="n">
        <v>61.71</v>
      </c>
      <c r="J1083" s="74" t="n">
        <v>61.71</v>
      </c>
      <c r="K1083" s="74" t="inlineStr">
        <is>
          <t>30-GIU-14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1064190</v>
      </c>
      <c r="C1084" s="74" t="n">
        <v>1388</v>
      </c>
      <c r="D1084" s="74" t="inlineStr">
        <is>
          <t xml:space="preserve">CAT.  I </t>
        </is>
      </c>
      <c r="E1084" s="74" t="inlineStr">
        <is>
          <t>BAAAAAHAAA</t>
        </is>
      </c>
      <c r="F1084" s="74" t="n"/>
      <c r="G1084" s="74">
        <f>IF(F1084="","",VLOOKUP(F1084,Codici!$A$2:$B$38,2,FALSE()))</f>
        <v/>
      </c>
      <c r="H1084" s="74" t="inlineStr">
        <is>
          <t>SEDIA GIREVOLE CON BRACCIOLI</t>
        </is>
      </c>
      <c r="I1084" s="74" t="n">
        <v>61.71</v>
      </c>
      <c r="J1084" s="74" t="n">
        <v>61.71</v>
      </c>
      <c r="K1084" s="74" t="inlineStr">
        <is>
          <t>30-GIU-14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1064191</v>
      </c>
      <c r="C1085" s="74" t="n">
        <v>1389</v>
      </c>
      <c r="D1085" s="74" t="inlineStr">
        <is>
          <t xml:space="preserve">CAT.  I </t>
        </is>
      </c>
      <c r="E1085" s="74" t="inlineStr">
        <is>
          <t>BAAAAAHAAA</t>
        </is>
      </c>
      <c r="F1085" s="74" t="n"/>
      <c r="G1085" s="74">
        <f>IF(F1085="","",VLOOKUP(F1085,Codici!$A$2:$B$38,2,FALSE()))</f>
        <v/>
      </c>
      <c r="H1085" s="74" t="inlineStr">
        <is>
          <t>SEDIA GIREVOLE CON BRACCIOLI</t>
        </is>
      </c>
      <c r="I1085" s="74" t="n">
        <v>61.71</v>
      </c>
      <c r="J1085" s="74" t="n">
        <v>61.71</v>
      </c>
      <c r="K1085" s="74" t="inlineStr">
        <is>
          <t>30-GIU-14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1115506</v>
      </c>
      <c r="C1086" s="74" t="n">
        <v>1390</v>
      </c>
      <c r="D1086" s="74" t="inlineStr">
        <is>
          <t xml:space="preserve">CAT.  I </t>
        </is>
      </c>
      <c r="E1086" s="74" t="inlineStr">
        <is>
          <t>BAZZZZZZZA</t>
        </is>
      </c>
      <c r="F1086" s="74" t="n"/>
      <c r="G1086" s="74">
        <f>IF(F1086="","",VLOOKUP(F1086,Codici!$A$2:$B$38,2,FALSE()))</f>
        <v/>
      </c>
      <c r="H1086" s="74" t="inlineStr">
        <is>
          <t>ESTINTORE KG. 6 IN POLVERE</t>
        </is>
      </c>
      <c r="I1086" s="74" t="n">
        <v>46.36</v>
      </c>
      <c r="J1086" s="74" t="n">
        <v>46.36</v>
      </c>
      <c r="K1086" s="74" t="inlineStr">
        <is>
          <t>26-GIU-17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1115507</v>
      </c>
      <c r="C1087" s="74" t="n">
        <v>1391</v>
      </c>
      <c r="D1087" s="74" t="inlineStr">
        <is>
          <t xml:space="preserve">CAT.  I </t>
        </is>
      </c>
      <c r="E1087" s="74" t="inlineStr">
        <is>
          <t>BAZZZZZZZA</t>
        </is>
      </c>
      <c r="F1087" s="74" t="n"/>
      <c r="G1087" s="74">
        <f>IF(F1087="","",VLOOKUP(F1087,Codici!$A$2:$B$38,2,FALSE()))</f>
        <v/>
      </c>
      <c r="H1087" s="74" t="inlineStr">
        <is>
          <t>ESTINTORE KG. 6 IN POLVERE</t>
        </is>
      </c>
      <c r="I1087" s="74" t="n">
        <v>46.36</v>
      </c>
      <c r="J1087" s="74" t="n">
        <v>46.36</v>
      </c>
      <c r="K1087" s="74" t="inlineStr">
        <is>
          <t>26-GIU-17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1115508</v>
      </c>
      <c r="C1088" s="74" t="n">
        <v>1392</v>
      </c>
      <c r="D1088" s="74" t="inlineStr">
        <is>
          <t xml:space="preserve">CAT.  I </t>
        </is>
      </c>
      <c r="E1088" s="74" t="inlineStr">
        <is>
          <t>BAZZZZZZZA</t>
        </is>
      </c>
      <c r="F1088" s="74" t="n"/>
      <c r="G1088" s="74">
        <f>IF(F1088="","",VLOOKUP(F1088,Codici!$A$2:$B$38,2,FALSE()))</f>
        <v/>
      </c>
      <c r="H1088" s="74" t="inlineStr">
        <is>
          <t>ESTINTORE KG. 6 IN POLVERE</t>
        </is>
      </c>
      <c r="I1088" s="74" t="n">
        <v>46.36</v>
      </c>
      <c r="J1088" s="74" t="n">
        <v>46.36</v>
      </c>
      <c r="K1088" s="74" t="inlineStr">
        <is>
          <t>26-GIU-17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859395</v>
      </c>
      <c r="C1089" s="74" t="n">
        <v>1393</v>
      </c>
      <c r="D1089" s="74" t="inlineStr">
        <is>
          <t xml:space="preserve">CAT.  I </t>
        </is>
      </c>
      <c r="E1089" s="74" t="inlineStr">
        <is>
          <t>BAAAAAHAAA</t>
        </is>
      </c>
      <c r="F1089" s="74" t="n"/>
      <c r="G1089" s="74">
        <f>IF(F1089="","",VLOOKUP(F1089,Codici!$A$2:$B$38,2,FALSE()))</f>
        <v/>
      </c>
      <c r="H1089" s="74" t="inlineStr">
        <is>
          <t>POLTRONCINA ERGONOMICA SU RUOTE</t>
        </is>
      </c>
      <c r="I1089" s="74" t="n">
        <v>124.99</v>
      </c>
      <c r="J1089" s="74" t="n">
        <v>124.99</v>
      </c>
      <c r="K1089" s="74" t="inlineStr">
        <is>
          <t>26-OTT-10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859396</v>
      </c>
      <c r="C1090" s="74" t="n">
        <v>1394</v>
      </c>
      <c r="D1090" s="74" t="inlineStr">
        <is>
          <t xml:space="preserve">CAT.  I </t>
        </is>
      </c>
      <c r="E1090" s="74" t="inlineStr">
        <is>
          <t>BAAAAAHAAA</t>
        </is>
      </c>
      <c r="F1090" s="74" t="n"/>
      <c r="G1090" s="74">
        <f>IF(F1090="","",VLOOKUP(F1090,Codici!$A$2:$B$38,2,FALSE()))</f>
        <v/>
      </c>
      <c r="H1090" s="74" t="inlineStr">
        <is>
          <t>POLTRONCINA ERGONOMICA SU RUOTE</t>
        </is>
      </c>
      <c r="I1090" s="74" t="n">
        <v>124.99</v>
      </c>
      <c r="J1090" s="74" t="n">
        <v>124.99</v>
      </c>
      <c r="K1090" s="74" t="inlineStr">
        <is>
          <t>26-OTT-10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859397</v>
      </c>
      <c r="C1091" s="74" t="n">
        <v>1395</v>
      </c>
      <c r="D1091" s="74" t="inlineStr">
        <is>
          <t xml:space="preserve">CAT.  I </t>
        </is>
      </c>
      <c r="E1091" s="74" t="inlineStr">
        <is>
          <t>BAAAAAHAAA</t>
        </is>
      </c>
      <c r="F1091" s="74" t="n"/>
      <c r="G1091" s="74">
        <f>IF(F1091="","",VLOOKUP(F1091,Codici!$A$2:$B$38,2,FALSE()))</f>
        <v/>
      </c>
      <c r="H1091" s="74" t="inlineStr">
        <is>
          <t>POLTRONCINA ERGONOMICA SU RUOTE</t>
        </is>
      </c>
      <c r="I1091" s="74" t="n">
        <v>124.99</v>
      </c>
      <c r="J1091" s="74" t="n">
        <v>124.99</v>
      </c>
      <c r="K1091" s="74" t="inlineStr">
        <is>
          <t>26-OTT-10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859406</v>
      </c>
      <c r="C1092" s="74" t="n">
        <v>1396</v>
      </c>
      <c r="D1092" s="74" t="inlineStr">
        <is>
          <t xml:space="preserve">CAT.  I </t>
        </is>
      </c>
      <c r="E1092" s="74" t="inlineStr">
        <is>
          <t>BAAAAAHAAA</t>
        </is>
      </c>
      <c r="F1092" s="74" t="n"/>
      <c r="G1092" s="74">
        <f>IF(F1092="","",VLOOKUP(F1092,Codici!$A$2:$B$38,2,FALSE()))</f>
        <v/>
      </c>
      <c r="H1092" s="74" t="inlineStr">
        <is>
          <t>SEDIA FISSA IN TESSUTO</t>
        </is>
      </c>
      <c r="I1092" s="74" t="n">
        <v>30</v>
      </c>
      <c r="J1092" s="74" t="n">
        <v>30</v>
      </c>
      <c r="K1092" s="74" t="inlineStr">
        <is>
          <t>26-OTT-10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859407</v>
      </c>
      <c r="C1093" s="74" t="n">
        <v>1397</v>
      </c>
      <c r="D1093" s="74" t="inlineStr">
        <is>
          <t xml:space="preserve">CAT.  I </t>
        </is>
      </c>
      <c r="E1093" s="74" t="inlineStr">
        <is>
          <t>BAAAAAHAAA</t>
        </is>
      </c>
      <c r="F1093" s="74" t="n"/>
      <c r="G1093" s="74">
        <f>IF(F1093="","",VLOOKUP(F1093,Codici!$A$2:$B$38,2,FALSE()))</f>
        <v/>
      </c>
      <c r="H1093" s="74" t="inlineStr">
        <is>
          <t>SEDIA FISSA IN TESSUTO</t>
        </is>
      </c>
      <c r="I1093" s="74" t="n">
        <v>30</v>
      </c>
      <c r="J1093" s="74" t="n">
        <v>30</v>
      </c>
      <c r="K1093" s="74" t="inlineStr">
        <is>
          <t>26-OTT-10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859408</v>
      </c>
      <c r="C1094" s="74" t="n">
        <v>1398</v>
      </c>
      <c r="D1094" s="74" t="inlineStr">
        <is>
          <t xml:space="preserve">CAT.  I </t>
        </is>
      </c>
      <c r="E1094" s="74" t="inlineStr">
        <is>
          <t>BAAAAAHAAA</t>
        </is>
      </c>
      <c r="F1094" s="74" t="n"/>
      <c r="G1094" s="74">
        <f>IF(F1094="","",VLOOKUP(F1094,Codici!$A$2:$B$38,2,FALSE()))</f>
        <v/>
      </c>
      <c r="H1094" s="74" t="inlineStr">
        <is>
          <t>SCRIVANIA 160*80</t>
        </is>
      </c>
      <c r="I1094" s="74" t="n">
        <v>136.99</v>
      </c>
      <c r="J1094" s="74" t="n">
        <v>136.99</v>
      </c>
      <c r="K1094" s="74" t="inlineStr">
        <is>
          <t>26-OTT-10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859409</v>
      </c>
      <c r="C1095" s="74" t="n">
        <v>1399</v>
      </c>
      <c r="D1095" s="74" t="inlineStr">
        <is>
          <t xml:space="preserve">CAT.  I </t>
        </is>
      </c>
      <c r="E1095" s="74" t="inlineStr">
        <is>
          <t>BAAAAAHAAA</t>
        </is>
      </c>
      <c r="F1095" s="74" t="n"/>
      <c r="G1095" s="74">
        <f>IF(F1095="","",VLOOKUP(F1095,Codici!$A$2:$B$38,2,FALSE()))</f>
        <v/>
      </c>
      <c r="H1095" s="74" t="inlineStr">
        <is>
          <t>SCRIVANIA 160*80</t>
        </is>
      </c>
      <c r="I1095" s="74" t="n">
        <v>136.99</v>
      </c>
      <c r="J1095" s="74" t="n">
        <v>136.99</v>
      </c>
      <c r="K1095" s="74" t="inlineStr">
        <is>
          <t>26-OTT-10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859411</v>
      </c>
      <c r="C1096" s="74" t="n">
        <v>1400</v>
      </c>
      <c r="D1096" s="74" t="inlineStr">
        <is>
          <t xml:space="preserve">CAT.  I </t>
        </is>
      </c>
      <c r="E1096" s="74" t="inlineStr">
        <is>
          <t>BAAAAAHAAA</t>
        </is>
      </c>
      <c r="F1096" s="74" t="n"/>
      <c r="G1096" s="74">
        <f>IF(F1096="","",VLOOKUP(F1096,Codici!$A$2:$B$38,2,FALSE()))</f>
        <v/>
      </c>
      <c r="H1096" s="74" t="inlineStr">
        <is>
          <t>SCRIVANIA 180*80</t>
        </is>
      </c>
      <c r="I1096" s="74" t="n">
        <v>136.99</v>
      </c>
      <c r="J1096" s="74" t="n">
        <v>136.99</v>
      </c>
      <c r="K1096" s="74" t="inlineStr">
        <is>
          <t>26-OTT-10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859415</v>
      </c>
      <c r="C1097" s="74" t="n">
        <v>1401</v>
      </c>
      <c r="D1097" s="74" t="inlineStr">
        <is>
          <t xml:space="preserve">CAT.  I </t>
        </is>
      </c>
      <c r="E1097" s="74" t="inlineStr">
        <is>
          <t>BAAAAAGAAA</t>
        </is>
      </c>
      <c r="F1097" s="74" t="n"/>
      <c r="G1097" s="74">
        <f>IF(F1097="","",VLOOKUP(F1097,Codici!$A$2:$B$38,2,FALSE()))</f>
        <v/>
      </c>
      <c r="H1097" s="74" t="inlineStr">
        <is>
          <t>CASSETTIERA 3 CASSETTI SU RUOTE</t>
        </is>
      </c>
      <c r="I1097" s="74" t="n">
        <v>124.99</v>
      </c>
      <c r="J1097" s="74" t="n">
        <v>124.99</v>
      </c>
      <c r="K1097" s="74" t="inlineStr">
        <is>
          <t>26-OTT-10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834720</v>
      </c>
      <c r="C1098" s="74" t="n">
        <v>1402</v>
      </c>
      <c r="D1098" s="74" t="inlineStr">
        <is>
          <t xml:space="preserve">CAT.  I </t>
        </is>
      </c>
      <c r="E1098" s="74" t="inlineStr">
        <is>
          <t>BAAAAAHAAA</t>
        </is>
      </c>
      <c r="F1098" s="74" t="n"/>
      <c r="G1098" s="74">
        <f>IF(F1098="","",VLOOKUP(F1098,Codici!$A$2:$B$38,2,FALSE()))</f>
        <v/>
      </c>
      <c r="H1098" s="74" t="inlineStr">
        <is>
          <t>Armadio metallico</t>
        </is>
      </c>
      <c r="I1098" s="74" t="n">
        <v>52.85</v>
      </c>
      <c r="J1098" s="74" t="n">
        <v>75.5</v>
      </c>
      <c r="K1098" s="74" t="inlineStr">
        <is>
          <t>29-OTT-04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834633</v>
      </c>
      <c r="C1099" s="74" t="n">
        <v>1403</v>
      </c>
      <c r="D1099" s="74" t="inlineStr">
        <is>
          <t xml:space="preserve">CAT.  I </t>
        </is>
      </c>
      <c r="E1099" s="74" t="inlineStr">
        <is>
          <t>BAAAAAHAAA</t>
        </is>
      </c>
      <c r="F1099" s="74" t="n"/>
      <c r="G1099" s="74">
        <f>IF(F1099="","",VLOOKUP(F1099,Codici!$A$2:$B$38,2,FALSE()))</f>
        <v/>
      </c>
      <c r="H1099" s="74" t="inlineStr">
        <is>
          <t>Armadio metallico</t>
        </is>
      </c>
      <c r="I1099" s="74" t="n">
        <v>12.13</v>
      </c>
      <c r="J1099" s="74" t="n">
        <v>17.33</v>
      </c>
      <c r="K1099" s="74" t="inlineStr">
        <is>
          <t>29-OTT-04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834839</v>
      </c>
      <c r="C1100" s="74" t="n">
        <v>1404</v>
      </c>
      <c r="D1100" s="74" t="inlineStr">
        <is>
          <t xml:space="preserve">CAT.  I </t>
        </is>
      </c>
      <c r="E1100" s="74" t="inlineStr">
        <is>
          <t>BAAAAAHAAA</t>
        </is>
      </c>
      <c r="F1100" s="74" t="n"/>
      <c r="G1100" s="74">
        <f>IF(F1100="","",VLOOKUP(F1100,Codici!$A$2:$B$38,2,FALSE()))</f>
        <v/>
      </c>
      <c r="H1100" s="74" t="inlineStr">
        <is>
          <t>Scrivania</t>
        </is>
      </c>
      <c r="I1100" s="74" t="n">
        <v>134.86</v>
      </c>
      <c r="J1100" s="74" t="n">
        <v>192.66</v>
      </c>
      <c r="K1100" s="74" t="inlineStr">
        <is>
          <t>29-OTT-04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834914</v>
      </c>
      <c r="C1101" s="74" t="n">
        <v>1405</v>
      </c>
      <c r="D1101" s="74" t="inlineStr">
        <is>
          <t xml:space="preserve">CAT.  I </t>
        </is>
      </c>
      <c r="E1101" s="74" t="inlineStr">
        <is>
          <t>BAAAAAHAAA</t>
        </is>
      </c>
      <c r="F1101" s="74" t="n"/>
      <c r="G1101" s="74">
        <f>IF(F1101="","",VLOOKUP(F1101,Codici!$A$2:$B$38,2,FALSE()))</f>
        <v/>
      </c>
      <c r="H1101" s="74" t="inlineStr">
        <is>
          <t>Scrivania</t>
        </is>
      </c>
      <c r="I1101" s="74" t="n">
        <v>128.93</v>
      </c>
      <c r="J1101" s="74" t="n">
        <v>184.19</v>
      </c>
      <c r="K1101" s="74" t="inlineStr">
        <is>
          <t>29-OTT-04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834803</v>
      </c>
      <c r="C1102" s="74" t="n">
        <v>1406</v>
      </c>
      <c r="D1102" s="74" t="inlineStr">
        <is>
          <t xml:space="preserve">CAT.  I </t>
        </is>
      </c>
      <c r="E1102" s="74" t="inlineStr">
        <is>
          <t>BAAAAAHAAA</t>
        </is>
      </c>
      <c r="F1102" s="74" t="n"/>
      <c r="G1102" s="74">
        <f>IF(F1102="","",VLOOKUP(F1102,Codici!$A$2:$B$38,2,FALSE()))</f>
        <v/>
      </c>
      <c r="H1102" s="74" t="inlineStr">
        <is>
          <t>Scrivania</t>
        </is>
      </c>
      <c r="I1102" s="74" t="n">
        <v>82.98</v>
      </c>
      <c r="J1102" s="74" t="n">
        <v>156.28</v>
      </c>
      <c r="K1102" s="74" t="inlineStr">
        <is>
          <t>14-NOV-01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834840</v>
      </c>
      <c r="C1103" s="74" t="n">
        <v>1407</v>
      </c>
      <c r="D1103" s="74" t="inlineStr">
        <is>
          <t xml:space="preserve">CAT.  I </t>
        </is>
      </c>
      <c r="E1103" s="74" t="inlineStr">
        <is>
          <t>BAAAAAHAAA</t>
        </is>
      </c>
      <c r="F1103" s="74" t="n"/>
      <c r="G1103" s="74">
        <f>IF(F1103="","",VLOOKUP(F1103,Codici!$A$2:$B$38,2,FALSE()))</f>
        <v/>
      </c>
      <c r="H1103" s="74" t="inlineStr">
        <is>
          <t>Armadio</t>
        </is>
      </c>
      <c r="I1103" s="74" t="n">
        <v>137.07</v>
      </c>
      <c r="J1103" s="74" t="n">
        <v>258.13</v>
      </c>
      <c r="K1103" s="74" t="inlineStr">
        <is>
          <t>02-NOV-01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834841</v>
      </c>
      <c r="C1104" s="74" t="n">
        <v>1408</v>
      </c>
      <c r="D1104" s="74" t="inlineStr">
        <is>
          <t xml:space="preserve">CAT.  I </t>
        </is>
      </c>
      <c r="E1104" s="74" t="inlineStr">
        <is>
          <t>BAAAAAHAAA</t>
        </is>
      </c>
      <c r="F1104" s="74" t="n"/>
      <c r="G1104" s="74">
        <f>IF(F1104="","",VLOOKUP(F1104,Codici!$A$2:$B$38,2,FALSE()))</f>
        <v/>
      </c>
      <c r="H1104" s="74" t="inlineStr">
        <is>
          <t>Armadio</t>
        </is>
      </c>
      <c r="I1104" s="74" t="n">
        <v>137.07</v>
      </c>
      <c r="J1104" s="74" t="n">
        <v>258.13</v>
      </c>
      <c r="K1104" s="74" t="inlineStr">
        <is>
          <t>02-NOV-01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834884</v>
      </c>
      <c r="C1105" s="74" t="n">
        <v>1409</v>
      </c>
      <c r="D1105" s="74" t="inlineStr">
        <is>
          <t xml:space="preserve">CAT.  I </t>
        </is>
      </c>
      <c r="E1105" s="74" t="inlineStr">
        <is>
          <t>BAAAAAHAAA</t>
        </is>
      </c>
      <c r="F1105" s="74" t="n"/>
      <c r="G1105" s="74">
        <f>IF(F1105="","",VLOOKUP(F1105,Codici!$A$2:$B$38,2,FALSE()))</f>
        <v/>
      </c>
      <c r="H1105" s="74" t="inlineStr">
        <is>
          <t>Scrivania 180 x 80 x 75 con cassettiera</t>
        </is>
      </c>
      <c r="I1105" s="74" t="n">
        <v>37.57</v>
      </c>
      <c r="J1105" s="74" t="n">
        <v>107.96</v>
      </c>
      <c r="K1105" s="74" t="inlineStr">
        <is>
          <t>31-DIC-97</t>
        </is>
      </c>
      <c r="L1105" s="74" t="n"/>
      <c r="M1105" s="74" t="n"/>
      <c r="N1105" s="74" t="n"/>
      <c r="O1105" s="74" t="n"/>
      <c r="P1105" s="74" t="n"/>
    </row>
    <row r="1106">
      <c r="A1106" s="74" t="n">
        <v>2025</v>
      </c>
      <c r="B1106" s="74" t="n">
        <v>834634</v>
      </c>
      <c r="C1106" s="74" t="n">
        <v>1410</v>
      </c>
      <c r="D1106" s="74" t="inlineStr">
        <is>
          <t xml:space="preserve">CAT.  I </t>
        </is>
      </c>
      <c r="E1106" s="74" t="inlineStr">
        <is>
          <t>BAAAAAHAAA</t>
        </is>
      </c>
      <c r="F1106" s="74" t="n"/>
      <c r="G1106" s="74">
        <f>IF(F1106="","",VLOOKUP(F1106,Codici!$A$2:$B$38,2,FALSE()))</f>
        <v/>
      </c>
      <c r="H1106" s="74" t="inlineStr">
        <is>
          <t>Armadio metallico 120 x 45 x 200</t>
        </is>
      </c>
      <c r="I1106" s="74" t="n">
        <v>24.5</v>
      </c>
      <c r="J1106" s="74" t="n">
        <v>70.39</v>
      </c>
      <c r="K1106" s="74" t="inlineStr">
        <is>
          <t>31-DIC-97</t>
        </is>
      </c>
      <c r="L1106" s="74" t="n"/>
      <c r="M1106" s="74" t="n"/>
      <c r="N1106" s="74" t="n"/>
      <c r="O1106" s="74" t="n"/>
      <c r="P1106" s="74" t="n"/>
    </row>
    <row r="1107">
      <c r="A1107" s="74" t="n">
        <v>2025</v>
      </c>
      <c r="B1107" s="74" t="n">
        <v>834916</v>
      </c>
      <c r="C1107" s="74" t="n">
        <v>1411</v>
      </c>
      <c r="D1107" s="74" t="inlineStr">
        <is>
          <t xml:space="preserve">CAT.  I </t>
        </is>
      </c>
      <c r="E1107" s="74" t="inlineStr">
        <is>
          <t>BAAAAAHAAA</t>
        </is>
      </c>
      <c r="F1107" s="74" t="n"/>
      <c r="G1107" s="74">
        <f>IF(F1107="","",VLOOKUP(F1107,Codici!$A$2:$B$38,2,FALSE()))</f>
        <v/>
      </c>
      <c r="H1107" s="74" t="inlineStr">
        <is>
          <t>Classificatore verticale A3 con cassetti</t>
        </is>
      </c>
      <c r="I1107" s="74" t="n">
        <v>24.06</v>
      </c>
      <c r="J1107" s="74" t="n">
        <v>69.14</v>
      </c>
      <c r="K1107" s="74" t="inlineStr">
        <is>
          <t>31-DIC-97</t>
        </is>
      </c>
      <c r="L1107" s="74" t="n"/>
      <c r="M1107" s="74" t="n"/>
      <c r="N1107" s="74" t="n"/>
      <c r="O1107" s="74" t="n"/>
      <c r="P1107" s="74" t="n"/>
    </row>
    <row r="1108">
      <c r="A1108" s="74" t="n">
        <v>2025</v>
      </c>
      <c r="B1108" s="74" t="n">
        <v>834885</v>
      </c>
      <c r="C1108" s="74" t="n">
        <v>1412</v>
      </c>
      <c r="D1108" s="74" t="inlineStr">
        <is>
          <t xml:space="preserve">CAT.  I </t>
        </is>
      </c>
      <c r="E1108" s="74" t="inlineStr">
        <is>
          <t>BAAAAAHAAA</t>
        </is>
      </c>
      <c r="F1108" s="74" t="n"/>
      <c r="G1108" s="74">
        <f>IF(F1108="","",VLOOKUP(F1108,Codici!$A$2:$B$38,2,FALSE()))</f>
        <v/>
      </c>
      <c r="H1108" s="74" t="inlineStr">
        <is>
          <t>Armadio metallico 180 x 45 x 200</t>
        </is>
      </c>
      <c r="I1108" s="74" t="n">
        <v>54.09</v>
      </c>
      <c r="J1108" s="74" t="n">
        <v>155.42</v>
      </c>
      <c r="K1108" s="74" t="inlineStr">
        <is>
          <t>31-DIC-97</t>
        </is>
      </c>
      <c r="L1108" s="74" t="n"/>
      <c r="M1108" s="74" t="n"/>
      <c r="N1108" s="74" t="n"/>
      <c r="O1108" s="74" t="n"/>
      <c r="P1108" s="74" t="n"/>
    </row>
    <row r="1109">
      <c r="A1109" s="74" t="n">
        <v>2025</v>
      </c>
      <c r="B1109" s="74" t="n">
        <v>834842</v>
      </c>
      <c r="C1109" s="74" t="n">
        <v>1413</v>
      </c>
      <c r="D1109" s="74" t="inlineStr">
        <is>
          <t xml:space="preserve">CAT.  I </t>
        </is>
      </c>
      <c r="E1109" s="74" t="inlineStr">
        <is>
          <t>BAAAAAHAAA</t>
        </is>
      </c>
      <c r="F1109" s="74" t="n"/>
      <c r="G1109" s="74">
        <f>IF(F1109="","",VLOOKUP(F1109,Codici!$A$2:$B$38,2,FALSE()))</f>
        <v/>
      </c>
      <c r="H1109" s="74" t="inlineStr">
        <is>
          <t>Tavolo dattilo con cassetti</t>
        </is>
      </c>
      <c r="I1109" s="74" t="n">
        <v>21.77</v>
      </c>
      <c r="J1109" s="74" t="n">
        <v>62.57</v>
      </c>
      <c r="K1109" s="74" t="inlineStr">
        <is>
          <t>31-DIC-97</t>
        </is>
      </c>
      <c r="L1109" s="74" t="n"/>
      <c r="M1109" s="74" t="n"/>
      <c r="N1109" s="74" t="n"/>
      <c r="O1109" s="74" t="n"/>
      <c r="P1109" s="74" t="n"/>
    </row>
    <row r="1110">
      <c r="A1110" s="74" t="n">
        <v>2025</v>
      </c>
      <c r="B1110" s="74" t="n">
        <v>834917</v>
      </c>
      <c r="C1110" s="74" t="n">
        <v>1414</v>
      </c>
      <c r="D1110" s="74" t="inlineStr">
        <is>
          <t xml:space="preserve">CAT.  I </t>
        </is>
      </c>
      <c r="E1110" s="74" t="inlineStr">
        <is>
          <t>BAAAAAHAAA</t>
        </is>
      </c>
      <c r="F1110" s="74" t="n"/>
      <c r="G1110" s="74">
        <f>IF(F1110="","",VLOOKUP(F1110,Codici!$A$2:$B$38,2,FALSE()))</f>
        <v/>
      </c>
      <c r="H1110" s="74" t="inlineStr">
        <is>
          <t>Poltrona direzionale a 5 razze</t>
        </is>
      </c>
      <c r="I1110" s="74" t="n">
        <v>18.26</v>
      </c>
      <c r="J1110" s="74" t="n">
        <v>52.46</v>
      </c>
      <c r="K1110" s="74" t="inlineStr">
        <is>
          <t>31-DIC-97</t>
        </is>
      </c>
      <c r="L1110" s="74" t="n"/>
      <c r="M1110" s="74" t="n"/>
      <c r="N1110" s="74" t="n"/>
      <c r="O1110" s="74" t="n"/>
      <c r="P1110" s="74" t="n"/>
    </row>
    <row r="1111">
      <c r="A1111" s="74" t="n">
        <v>2025</v>
      </c>
      <c r="B1111" s="74" t="n">
        <v>834676</v>
      </c>
      <c r="C1111" s="74" t="n">
        <v>1415</v>
      </c>
      <c r="D1111" s="74" t="inlineStr">
        <is>
          <t xml:space="preserve">CAT.  I </t>
        </is>
      </c>
      <c r="E1111" s="74" t="inlineStr">
        <is>
          <t>BAAAAAHAAA</t>
        </is>
      </c>
      <c r="F1111" s="74" t="n"/>
      <c r="G1111" s="74">
        <f>IF(F1111="","",VLOOKUP(F1111,Codici!$A$2:$B$38,2,FALSE()))</f>
        <v/>
      </c>
      <c r="H1111" s="74" t="inlineStr">
        <is>
          <t>Armadio metallico 12, x 45 x 200</t>
        </is>
      </c>
      <c r="I1111" s="74" t="n">
        <v>24.5</v>
      </c>
      <c r="J1111" s="74" t="n">
        <v>70.39</v>
      </c>
      <c r="K1111" s="74" t="inlineStr">
        <is>
          <t>31-DIC-97</t>
        </is>
      </c>
      <c r="L1111" s="74" t="n"/>
      <c r="M1111" s="74" t="n"/>
      <c r="N1111" s="74" t="n"/>
      <c r="O1111" s="74" t="n"/>
      <c r="P1111" s="74" t="n"/>
    </row>
    <row r="1112">
      <c r="A1112" s="74" t="n">
        <v>2025</v>
      </c>
      <c r="B1112" s="74" t="n">
        <v>834726</v>
      </c>
      <c r="C1112" s="74" t="n">
        <v>1416</v>
      </c>
      <c r="D1112" s="74" t="inlineStr">
        <is>
          <t xml:space="preserve">CAT.  I </t>
        </is>
      </c>
      <c r="E1112" s="74" t="inlineStr">
        <is>
          <t>BAAAAAHAAA</t>
        </is>
      </c>
      <c r="F1112" s="74" t="n"/>
      <c r="G1112" s="74">
        <f>IF(F1112="","",VLOOKUP(F1112,Codici!$A$2:$B$38,2,FALSE()))</f>
        <v/>
      </c>
      <c r="H1112" s="74" t="inlineStr">
        <is>
          <t>Mobile di appoggio per fotocopiatrice</t>
        </is>
      </c>
      <c r="I1112" s="74" t="n">
        <v>12.61</v>
      </c>
      <c r="J1112" s="74" t="n">
        <v>36.23</v>
      </c>
      <c r="K1112" s="74" t="inlineStr">
        <is>
          <t>31-DIC-97</t>
        </is>
      </c>
      <c r="L1112" s="74" t="n"/>
      <c r="M1112" s="74" t="n"/>
      <c r="N1112" s="74" t="n"/>
      <c r="O1112" s="74" t="n"/>
      <c r="P1112" s="74" t="n"/>
    </row>
    <row r="1113">
      <c r="A1113" s="74" t="n">
        <v>2025</v>
      </c>
      <c r="B1113" s="74" t="n">
        <v>834848</v>
      </c>
      <c r="C1113" s="74" t="n">
        <v>1417</v>
      </c>
      <c r="D1113" s="74" t="inlineStr">
        <is>
          <t xml:space="preserve">CAT.  I </t>
        </is>
      </c>
      <c r="E1113" s="74" t="inlineStr">
        <is>
          <t>BAAAAAHAAA</t>
        </is>
      </c>
      <c r="F1113" s="74" t="n"/>
      <c r="G1113" s="74">
        <f>IF(F1113="","",VLOOKUP(F1113,Codici!$A$2:$B$38,2,FALSE()))</f>
        <v/>
      </c>
      <c r="H1113" s="74" t="inlineStr">
        <is>
          <t>Scaffalatura matallica con n¿ 5 ripiani</t>
        </is>
      </c>
      <c r="I1113" s="74" t="n">
        <v>13.66</v>
      </c>
      <c r="J1113" s="74" t="n">
        <v>39.26</v>
      </c>
      <c r="K1113" s="74" t="inlineStr">
        <is>
          <t>31-DIC-97</t>
        </is>
      </c>
      <c r="L1113" s="74" t="n"/>
      <c r="M1113" s="74" t="n"/>
      <c r="N1113" s="74" t="n"/>
      <c r="O1113" s="74" t="n"/>
      <c r="P1113" s="74" t="n"/>
    </row>
    <row r="1114">
      <c r="A1114" s="74" t="n">
        <v>2025</v>
      </c>
      <c r="B1114" s="74" t="n">
        <v>834729</v>
      </c>
      <c r="C1114" s="74" t="n">
        <v>1418</v>
      </c>
      <c r="D1114" s="74" t="inlineStr">
        <is>
          <t xml:space="preserve">CAT.  I </t>
        </is>
      </c>
      <c r="E1114" s="74" t="inlineStr">
        <is>
          <t>BAAAAAHAAA</t>
        </is>
      </c>
      <c r="F1114" s="74" t="n"/>
      <c r="G1114" s="74">
        <f>IF(F1114="","",VLOOKUP(F1114,Codici!$A$2:$B$38,2,FALSE()))</f>
        <v/>
      </c>
      <c r="H1114" s="74" t="inlineStr">
        <is>
          <t>Cassettiera su ruote 4 cassetti noce</t>
        </is>
      </c>
      <c r="I1114" s="74" t="n">
        <v>42.35</v>
      </c>
      <c r="J1114" s="74" t="n">
        <v>121.69</v>
      </c>
      <c r="K1114" s="74" t="inlineStr">
        <is>
          <t>31-DIC-97</t>
        </is>
      </c>
      <c r="L1114" s="74" t="n"/>
      <c r="M1114" s="74" t="n"/>
      <c r="N1114" s="74" t="n"/>
      <c r="O1114" s="74" t="n"/>
      <c r="P1114" s="74" t="n"/>
    </row>
    <row r="1115">
      <c r="A1115" s="74" t="n">
        <v>2025</v>
      </c>
      <c r="B1115" s="74" t="n">
        <v>834926</v>
      </c>
      <c r="C1115" s="74" t="n">
        <v>1419</v>
      </c>
      <c r="D1115" s="74" t="inlineStr">
        <is>
          <t xml:space="preserve">CAT.  I </t>
        </is>
      </c>
      <c r="E1115" s="74" t="inlineStr">
        <is>
          <t>BAAAAAHAAA</t>
        </is>
      </c>
      <c r="F1115" s="74" t="n"/>
      <c r="G1115" s="74">
        <f>IF(F1115="","",VLOOKUP(F1115,Codici!$A$2:$B$38,2,FALSE()))</f>
        <v/>
      </c>
      <c r="H1115" s="74" t="inlineStr">
        <is>
          <t>Scrivania in noce</t>
        </is>
      </c>
      <c r="I1115" s="74" t="n">
        <v>35.42</v>
      </c>
      <c r="J1115" s="74" t="n">
        <v>101.78</v>
      </c>
      <c r="K1115" s="74" t="inlineStr">
        <is>
          <t>31-DIC-97</t>
        </is>
      </c>
      <c r="L1115" s="74" t="n"/>
      <c r="M1115" s="74" t="n"/>
      <c r="N1115" s="74" t="n"/>
      <c r="O1115" s="74" t="n"/>
      <c r="P1115" s="74" t="n"/>
    </row>
    <row r="1116">
      <c r="A1116" s="74" t="n">
        <v>2025</v>
      </c>
      <c r="B1116" s="74" t="n">
        <v>834927</v>
      </c>
      <c r="C1116" s="74" t="n">
        <v>1420</v>
      </c>
      <c r="D1116" s="74" t="inlineStr">
        <is>
          <t xml:space="preserve">CAT.  I </t>
        </is>
      </c>
      <c r="E1116" s="74" t="inlineStr">
        <is>
          <t>BAAAAAHAAA</t>
        </is>
      </c>
      <c r="F1116" s="74" t="n"/>
      <c r="G1116" s="74">
        <f>IF(F1116="","",VLOOKUP(F1116,Codici!$A$2:$B$38,2,FALSE()))</f>
        <v/>
      </c>
      <c r="H1116" s="74" t="inlineStr">
        <is>
          <t>Scrivania in noce</t>
        </is>
      </c>
      <c r="I1116" s="74" t="n">
        <v>35.42</v>
      </c>
      <c r="J1116" s="74" t="n">
        <v>101.78</v>
      </c>
      <c r="K1116" s="74" t="inlineStr">
        <is>
          <t>31-DIC-97</t>
        </is>
      </c>
      <c r="L1116" s="74" t="n"/>
      <c r="M1116" s="74" t="n"/>
      <c r="N1116" s="74" t="n"/>
      <c r="O1116" s="74" t="n"/>
      <c r="P1116" s="74" t="n"/>
    </row>
    <row r="1117">
      <c r="A1117" s="74" t="n">
        <v>2025</v>
      </c>
      <c r="B1117" s="74" t="n">
        <v>834850</v>
      </c>
      <c r="C1117" s="74" t="n">
        <v>1421</v>
      </c>
      <c r="D1117" s="74" t="inlineStr">
        <is>
          <t xml:space="preserve">CAT.  I </t>
        </is>
      </c>
      <c r="E1117" s="74" t="inlineStr">
        <is>
          <t>BAAAAAHAAA</t>
        </is>
      </c>
      <c r="F1117" s="74" t="n"/>
      <c r="G1117" s="74">
        <f>IF(F1117="","",VLOOKUP(F1117,Codici!$A$2:$B$38,2,FALSE()))</f>
        <v/>
      </c>
      <c r="H1117" s="74" t="inlineStr">
        <is>
          <t>Scrivania 160x80</t>
        </is>
      </c>
      <c r="I1117" s="74" t="n">
        <v>39.5</v>
      </c>
      <c r="J1117" s="74" t="n">
        <v>113.51</v>
      </c>
      <c r="K1117" s="74" t="inlineStr">
        <is>
          <t>31-DIC-97</t>
        </is>
      </c>
      <c r="L1117" s="74" t="n"/>
      <c r="M1117" s="74" t="n"/>
      <c r="N1117" s="74" t="n"/>
      <c r="O1117" s="74" t="n"/>
      <c r="P1117" s="74" t="n"/>
    </row>
    <row r="1118">
      <c r="A1118" s="74" t="n">
        <v>2025</v>
      </c>
      <c r="B1118" s="74" t="n">
        <v>834810</v>
      </c>
      <c r="C1118" s="74" t="n">
        <v>1422</v>
      </c>
      <c r="D1118" s="74" t="inlineStr">
        <is>
          <t xml:space="preserve">CAT.  I </t>
        </is>
      </c>
      <c r="E1118" s="74" t="inlineStr">
        <is>
          <t>BAAAAAHAAA</t>
        </is>
      </c>
      <c r="F1118" s="74" t="n"/>
      <c r="G1118" s="74">
        <f>IF(F1118="","",VLOOKUP(F1118,Codici!$A$2:$B$38,2,FALSE()))</f>
        <v/>
      </c>
      <c r="H1118" s="74" t="inlineStr">
        <is>
          <t>Seggiola dattilo</t>
        </is>
      </c>
      <c r="I1118" s="74" t="n">
        <v>29.01</v>
      </c>
      <c r="J1118" s="74" t="n">
        <v>83.38</v>
      </c>
      <c r="K1118" s="74" t="inlineStr">
        <is>
          <t>31-DIC-97</t>
        </is>
      </c>
      <c r="L1118" s="74" t="n"/>
      <c r="M1118" s="74" t="n"/>
      <c r="N1118" s="74" t="n"/>
      <c r="O1118" s="74" t="n"/>
      <c r="P1118" s="74" t="n"/>
    </row>
    <row r="1119">
      <c r="A1119" s="74" t="n">
        <v>2025</v>
      </c>
      <c r="B1119" s="74" t="n">
        <v>834815</v>
      </c>
      <c r="C1119" s="74" t="n">
        <v>1423</v>
      </c>
      <c r="D1119" s="74" t="inlineStr">
        <is>
          <t xml:space="preserve">CAT.  I </t>
        </is>
      </c>
      <c r="E1119" s="74" t="inlineStr">
        <is>
          <t>BAAAAAHAAA</t>
        </is>
      </c>
      <c r="F1119" s="74" t="n"/>
      <c r="G1119" s="74">
        <f>IF(F1119="","",VLOOKUP(F1119,Codici!$A$2:$B$38,2,FALSE()))</f>
        <v/>
      </c>
      <c r="H1119" s="74" t="inlineStr">
        <is>
          <t>scrivania legno laminato grigio</t>
        </is>
      </c>
      <c r="I1119" s="74" t="n">
        <v>163.2</v>
      </c>
      <c r="J1119" s="74" t="n">
        <v>204</v>
      </c>
      <c r="K1119" s="74" t="inlineStr">
        <is>
          <t>20-OTT-05</t>
        </is>
      </c>
      <c r="L1119" s="74" t="n"/>
      <c r="M1119" s="74" t="n"/>
      <c r="N1119" s="74" t="n"/>
      <c r="O1119" s="74" t="n"/>
      <c r="P1119" s="74" t="n"/>
    </row>
    <row r="1120">
      <c r="A1120" s="74" t="n">
        <v>2025</v>
      </c>
      <c r="B1120" s="74" t="n">
        <v>834780</v>
      </c>
      <c r="C1120" s="74" t="n">
        <v>1424</v>
      </c>
      <c r="D1120" s="74" t="inlineStr">
        <is>
          <t xml:space="preserve">CAT.  I </t>
        </is>
      </c>
      <c r="E1120" s="74" t="inlineStr">
        <is>
          <t>BAAAAAHAAA</t>
        </is>
      </c>
      <c r="F1120" s="74" t="n"/>
      <c r="G1120" s="74">
        <f>IF(F1120="","",VLOOKUP(F1120,Codici!$A$2:$B$38,2,FALSE()))</f>
        <v/>
      </c>
      <c r="H1120" s="74" t="inlineStr">
        <is>
          <t>cassettiera su ruote</t>
        </is>
      </c>
      <c r="I1120" s="74" t="n">
        <v>115.2</v>
      </c>
      <c r="J1120" s="74" t="n">
        <v>144</v>
      </c>
      <c r="K1120" s="74" t="inlineStr">
        <is>
          <t>20-OTT-05</t>
        </is>
      </c>
      <c r="L1120" s="74" t="n"/>
      <c r="M1120" s="74" t="n"/>
      <c r="N1120" s="74" t="n"/>
      <c r="O1120" s="74" t="n"/>
      <c r="P1120" s="74" t="n"/>
    </row>
    <row r="1121">
      <c r="A1121" s="74" t="n">
        <v>2025</v>
      </c>
      <c r="B1121" s="74" t="n">
        <v>834872</v>
      </c>
      <c r="C1121" s="74" t="n">
        <v>1425</v>
      </c>
      <c r="D1121" s="74" t="inlineStr">
        <is>
          <t xml:space="preserve">CAT.  III </t>
        </is>
      </c>
      <c r="E1121" s="74" t="inlineStr">
        <is>
          <t>BAAAAAGAEA</t>
        </is>
      </c>
      <c r="F1121" s="74" t="n"/>
      <c r="G1121" s="74">
        <f>IF(F1121="","",VLOOKUP(F1121,Codici!$A$2:$B$38,2,FALSE()))</f>
        <v/>
      </c>
      <c r="H1121" s="74" t="inlineStr">
        <is>
          <t>Lente di ingrantimento da tavolo</t>
        </is>
      </c>
      <c r="I1121" s="74" t="n">
        <v>71.89</v>
      </c>
      <c r="J1121" s="74" t="n">
        <v>206.58</v>
      </c>
      <c r="K1121" s="74" t="inlineStr">
        <is>
          <t>31-DIC-97</t>
        </is>
      </c>
      <c r="L1121" s="74" t="n"/>
      <c r="M1121" s="74" t="n"/>
      <c r="N1121" s="74" t="n"/>
      <c r="O1121" s="74" t="n"/>
      <c r="P1121" s="74" t="n"/>
    </row>
    <row r="1122">
      <c r="A1122" s="74" t="n">
        <v>2025</v>
      </c>
      <c r="B1122" s="74" t="n">
        <v>859255</v>
      </c>
      <c r="C1122" s="74" t="n">
        <v>1426</v>
      </c>
      <c r="D1122" s="74" t="inlineStr">
        <is>
          <t xml:space="preserve">CAT.  I </t>
        </is>
      </c>
      <c r="E1122" s="74" t="inlineStr">
        <is>
          <t>BAAAAAHAAA</t>
        </is>
      </c>
      <c r="F1122" s="74" t="n"/>
      <c r="G1122" s="74">
        <f>IF(F1122="","",VLOOKUP(F1122,Codici!$A$2:$B$38,2,FALSE()))</f>
        <v/>
      </c>
      <c r="H1122" s="74" t="inlineStr">
        <is>
          <t>SCRIVANIA 200*90 CON ANGOLO RACCORDO E TAVOLO COMPLANARE PORTA VIDEO</t>
        </is>
      </c>
      <c r="I1122" s="74" t="n">
        <v>350</v>
      </c>
      <c r="J1122" s="74" t="n">
        <v>350</v>
      </c>
      <c r="K1122" s="74" t="inlineStr">
        <is>
          <t>22-OTT-10</t>
        </is>
      </c>
      <c r="L1122" s="74" t="n"/>
      <c r="M1122" s="74" t="n"/>
      <c r="N1122" s="74" t="n"/>
      <c r="O1122" s="74" t="n"/>
      <c r="P1122" s="74" t="n"/>
    </row>
    <row r="1123">
      <c r="A1123" s="74" t="n">
        <v>2025</v>
      </c>
      <c r="B1123" s="74" t="n">
        <v>859256</v>
      </c>
      <c r="C1123" s="74" t="n">
        <v>1427</v>
      </c>
      <c r="D1123" s="74" t="inlineStr">
        <is>
          <t xml:space="preserve">CAT.  I </t>
        </is>
      </c>
      <c r="E1123" s="74" t="inlineStr">
        <is>
          <t>BAAAAAHAAA</t>
        </is>
      </c>
      <c r="F1123" s="74" t="n"/>
      <c r="G1123" s="74">
        <f>IF(F1123="","",VLOOKUP(F1123,Codici!$A$2:$B$38,2,FALSE()))</f>
        <v/>
      </c>
      <c r="H1123" s="74" t="inlineStr">
        <is>
          <t>SCRIVANIA 200*90 CON ANGOLO RACCORDO E TAVOLO COMPLANARE PORTA VIDEO</t>
        </is>
      </c>
      <c r="I1123" s="74" t="n">
        <v>350</v>
      </c>
      <c r="J1123" s="74" t="n">
        <v>350</v>
      </c>
      <c r="K1123" s="74" t="inlineStr">
        <is>
          <t>22-OTT-10</t>
        </is>
      </c>
      <c r="L1123" s="74" t="n"/>
      <c r="M1123" s="74" t="n"/>
      <c r="N1123" s="74" t="n"/>
      <c r="O1123" s="74" t="n"/>
      <c r="P1123" s="74" t="n"/>
    </row>
    <row r="1124">
      <c r="A1124" s="74" t="n">
        <v>2025</v>
      </c>
      <c r="B1124" s="74" t="n">
        <v>859257</v>
      </c>
      <c r="C1124" s="74" t="n">
        <v>1428</v>
      </c>
      <c r="D1124" s="74" t="inlineStr">
        <is>
          <t xml:space="preserve">CAT.  I </t>
        </is>
      </c>
      <c r="E1124" s="74" t="inlineStr">
        <is>
          <t>BAAAAAHAAA</t>
        </is>
      </c>
      <c r="F1124" s="74" t="n"/>
      <c r="G1124" s="74">
        <f>IF(F1124="","",VLOOKUP(F1124,Codici!$A$2:$B$38,2,FALSE()))</f>
        <v/>
      </c>
      <c r="H1124" s="74" t="inlineStr">
        <is>
          <t>SCRIVANIA 200*90 CON ANGOLO RACCORDO E TAVOLO COMPLANARE PORTA VIDEO</t>
        </is>
      </c>
      <c r="I1124" s="74" t="n">
        <v>350</v>
      </c>
      <c r="J1124" s="74" t="n">
        <v>350</v>
      </c>
      <c r="K1124" s="74" t="inlineStr">
        <is>
          <t>22-OTT-10</t>
        </is>
      </c>
      <c r="L1124" s="74" t="n"/>
      <c r="M1124" s="74" t="n"/>
      <c r="N1124" s="74" t="n"/>
      <c r="O1124" s="74" t="n"/>
      <c r="P1124" s="74" t="n"/>
    </row>
    <row r="1125">
      <c r="A1125" s="74" t="n">
        <v>2025</v>
      </c>
      <c r="B1125" s="74" t="n">
        <v>859258</v>
      </c>
      <c r="C1125" s="74" t="n">
        <v>1429</v>
      </c>
      <c r="D1125" s="74" t="inlineStr">
        <is>
          <t xml:space="preserve">CAT.  I </t>
        </is>
      </c>
      <c r="E1125" s="74" t="inlineStr">
        <is>
          <t>BAAAAAHAAA</t>
        </is>
      </c>
      <c r="F1125" s="74" t="n"/>
      <c r="G1125" s="74">
        <f>IF(F1125="","",VLOOKUP(F1125,Codici!$A$2:$B$38,2,FALSE()))</f>
        <v/>
      </c>
      <c r="H1125" s="74" t="inlineStr">
        <is>
          <t>SCRIVANIA 160*90 cm</t>
        </is>
      </c>
      <c r="I1125" s="74" t="n">
        <v>125</v>
      </c>
      <c r="J1125" s="74" t="n">
        <v>125</v>
      </c>
      <c r="K1125" s="74" t="inlineStr">
        <is>
          <t>22-OTT-10</t>
        </is>
      </c>
      <c r="L1125" s="74" t="n"/>
      <c r="M1125" s="74" t="n"/>
      <c r="N1125" s="74" t="n"/>
      <c r="O1125" s="74" t="n"/>
      <c r="P1125" s="74" t="n"/>
    </row>
    <row r="1126">
      <c r="A1126" s="74" t="n">
        <v>2025</v>
      </c>
      <c r="B1126" s="74" t="n">
        <v>859259</v>
      </c>
      <c r="C1126" s="74" t="n">
        <v>1430</v>
      </c>
      <c r="D1126" s="74" t="inlineStr">
        <is>
          <t xml:space="preserve">CAT.  I </t>
        </is>
      </c>
      <c r="E1126" s="74" t="inlineStr">
        <is>
          <t>BAAAAAHAAA</t>
        </is>
      </c>
      <c r="F1126" s="74" t="n"/>
      <c r="G1126" s="74">
        <f>IF(F1126="","",VLOOKUP(F1126,Codici!$A$2:$B$38,2,FALSE()))</f>
        <v/>
      </c>
      <c r="H1126" s="74" t="inlineStr">
        <is>
          <t>SCRIVANIA 160*90 cm</t>
        </is>
      </c>
      <c r="I1126" s="74" t="n">
        <v>125</v>
      </c>
      <c r="J1126" s="74" t="n">
        <v>125</v>
      </c>
      <c r="K1126" s="74" t="inlineStr">
        <is>
          <t>22-OTT-10</t>
        </is>
      </c>
      <c r="L1126" s="74" t="n"/>
      <c r="M1126" s="74" t="n"/>
      <c r="N1126" s="74" t="n"/>
      <c r="O1126" s="74" t="n"/>
      <c r="P1126" s="74" t="n"/>
    </row>
    <row r="1127">
      <c r="A1127" s="74" t="n">
        <v>2025</v>
      </c>
      <c r="B1127" s="74" t="n">
        <v>859260</v>
      </c>
      <c r="C1127" s="74" t="n">
        <v>1431</v>
      </c>
      <c r="D1127" s="74" t="inlineStr">
        <is>
          <t xml:space="preserve">CAT.  I </t>
        </is>
      </c>
      <c r="E1127" s="74" t="inlineStr">
        <is>
          <t>BAAAAAGAAA</t>
        </is>
      </c>
      <c r="F1127" s="74" t="n"/>
      <c r="G1127" s="74">
        <f>IF(F1127="","",VLOOKUP(F1127,Codici!$A$2:$B$38,2,FALSE()))</f>
        <v/>
      </c>
      <c r="H1127" s="74" t="inlineStr">
        <is>
          <t>CASSETTIERA SU RUOTE 3 CASSETTI</t>
        </is>
      </c>
      <c r="I1127" s="74" t="n">
        <v>63</v>
      </c>
      <c r="J1127" s="74" t="n">
        <v>63</v>
      </c>
      <c r="K1127" s="74" t="inlineStr">
        <is>
          <t>22-OTT-10</t>
        </is>
      </c>
      <c r="L1127" s="74" t="n"/>
      <c r="M1127" s="74" t="n"/>
      <c r="N1127" s="74" t="n"/>
      <c r="O1127" s="74" t="n"/>
      <c r="P1127" s="74" t="n"/>
    </row>
    <row r="1128">
      <c r="A1128" s="74" t="n">
        <v>2025</v>
      </c>
      <c r="B1128" s="74" t="n">
        <v>859261</v>
      </c>
      <c r="C1128" s="74" t="n">
        <v>1432</v>
      </c>
      <c r="D1128" s="74" t="inlineStr">
        <is>
          <t xml:space="preserve">CAT.  I </t>
        </is>
      </c>
      <c r="E1128" s="74" t="inlineStr">
        <is>
          <t>BAAAAAGAAA</t>
        </is>
      </c>
      <c r="F1128" s="74" t="n"/>
      <c r="G1128" s="74">
        <f>IF(F1128="","",VLOOKUP(F1128,Codici!$A$2:$B$38,2,FALSE()))</f>
        <v/>
      </c>
      <c r="H1128" s="74" t="inlineStr">
        <is>
          <t>CASSETTIERA SU RUOTE 3 CASSETTI</t>
        </is>
      </c>
      <c r="I1128" s="74" t="n">
        <v>63</v>
      </c>
      <c r="J1128" s="74" t="n">
        <v>63</v>
      </c>
      <c r="K1128" s="74" t="inlineStr">
        <is>
          <t>22-OTT-10</t>
        </is>
      </c>
      <c r="L1128" s="74" t="n"/>
      <c r="M1128" s="74" t="n"/>
      <c r="N1128" s="74" t="n"/>
      <c r="O1128" s="74" t="n"/>
      <c r="P1128" s="74" t="n"/>
    </row>
    <row r="1129">
      <c r="A1129" s="74" t="n">
        <v>2025</v>
      </c>
      <c r="B1129" s="74" t="n">
        <v>859262</v>
      </c>
      <c r="C1129" s="74" t="n">
        <v>1433</v>
      </c>
      <c r="D1129" s="74" t="inlineStr">
        <is>
          <t xml:space="preserve">CAT.  I </t>
        </is>
      </c>
      <c r="E1129" s="74" t="inlineStr">
        <is>
          <t>BAAAAAGAAA</t>
        </is>
      </c>
      <c r="F1129" s="74" t="n"/>
      <c r="G1129" s="74">
        <f>IF(F1129="","",VLOOKUP(F1129,Codici!$A$2:$B$38,2,FALSE()))</f>
        <v/>
      </c>
      <c r="H1129" s="74" t="inlineStr">
        <is>
          <t>CASSETTIERA SU RUOTE 3 CASSETTI</t>
        </is>
      </c>
      <c r="I1129" s="74" t="n">
        <v>63</v>
      </c>
      <c r="J1129" s="74" t="n">
        <v>63</v>
      </c>
      <c r="K1129" s="74" t="inlineStr">
        <is>
          <t>22-OTT-10</t>
        </is>
      </c>
      <c r="L1129" s="74" t="n"/>
      <c r="M1129" s="74" t="n"/>
      <c r="N1129" s="74" t="n"/>
      <c r="O1129" s="74" t="n"/>
      <c r="P1129" s="74" t="n"/>
    </row>
    <row r="1130">
      <c r="A1130" s="74" t="n">
        <v>2025</v>
      </c>
      <c r="B1130" s="74" t="n">
        <v>859263</v>
      </c>
      <c r="C1130" s="74" t="n">
        <v>1434</v>
      </c>
      <c r="D1130" s="74" t="inlineStr">
        <is>
          <t xml:space="preserve">CAT.  I </t>
        </is>
      </c>
      <c r="E1130" s="74" t="inlineStr">
        <is>
          <t>BAAAAAGAAA</t>
        </is>
      </c>
      <c r="F1130" s="74" t="n"/>
      <c r="G1130" s="74">
        <f>IF(F1130="","",VLOOKUP(F1130,Codici!$A$2:$B$38,2,FALSE()))</f>
        <v/>
      </c>
      <c r="H1130" s="74" t="inlineStr">
        <is>
          <t>CASSETTIERA SU RUOTE 3 CASSETTI</t>
        </is>
      </c>
      <c r="I1130" s="74" t="n">
        <v>63</v>
      </c>
      <c r="J1130" s="74" t="n">
        <v>63</v>
      </c>
      <c r="K1130" s="74" t="inlineStr">
        <is>
          <t>22-OTT-10</t>
        </is>
      </c>
      <c r="L1130" s="74" t="n"/>
      <c r="M1130" s="74" t="n"/>
      <c r="N1130" s="74" t="n"/>
      <c r="O1130" s="74" t="n"/>
      <c r="P1130" s="74" t="n"/>
    </row>
    <row r="1131">
      <c r="A1131" s="74" t="n">
        <v>2025</v>
      </c>
      <c r="B1131" s="74" t="n">
        <v>859264</v>
      </c>
      <c r="C1131" s="74" t="n">
        <v>1435</v>
      </c>
      <c r="D1131" s="74" t="inlineStr">
        <is>
          <t xml:space="preserve">CAT.  I </t>
        </is>
      </c>
      <c r="E1131" s="74" t="inlineStr">
        <is>
          <t>BAAAAAGAAA</t>
        </is>
      </c>
      <c r="F1131" s="74" t="n"/>
      <c r="G1131" s="74">
        <f>IF(F1131="","",VLOOKUP(F1131,Codici!$A$2:$B$38,2,FALSE()))</f>
        <v/>
      </c>
      <c r="H1131" s="74" t="inlineStr">
        <is>
          <t>CASSETTIERA SU RUOTE 3 CASSETTI</t>
        </is>
      </c>
      <c r="I1131" s="74" t="n">
        <v>63</v>
      </c>
      <c r="J1131" s="74" t="n">
        <v>63</v>
      </c>
      <c r="K1131" s="74" t="inlineStr">
        <is>
          <t>22-OTT-10</t>
        </is>
      </c>
      <c r="L1131" s="74" t="n"/>
      <c r="M1131" s="74" t="n"/>
      <c r="N1131" s="74" t="n"/>
      <c r="O1131" s="74" t="n"/>
      <c r="P1131" s="74" t="n"/>
    </row>
    <row r="1132">
      <c r="A1132" s="74" t="n">
        <v>2025</v>
      </c>
      <c r="B1132" s="74" t="n">
        <v>859265</v>
      </c>
      <c r="C1132" s="74" t="n">
        <v>1436</v>
      </c>
      <c r="D1132" s="74" t="inlineStr">
        <is>
          <t xml:space="preserve">CAT.  I </t>
        </is>
      </c>
      <c r="E1132" s="74" t="inlineStr">
        <is>
          <t>BAAAAAGAAA</t>
        </is>
      </c>
      <c r="F1132" s="74" t="n"/>
      <c r="G1132" s="74">
        <f>IF(F1132="","",VLOOKUP(F1132,Codici!$A$2:$B$38,2,FALSE()))</f>
        <v/>
      </c>
      <c r="H1132" s="74" t="inlineStr">
        <is>
          <t>CASSETTIERA SU RUOTE 3 CASSETTI</t>
        </is>
      </c>
      <c r="I1132" s="74" t="n">
        <v>63</v>
      </c>
      <c r="J1132" s="74" t="n">
        <v>63</v>
      </c>
      <c r="K1132" s="74" t="inlineStr">
        <is>
          <t>22-OTT-10</t>
        </is>
      </c>
      <c r="L1132" s="74" t="n"/>
      <c r="M1132" s="74" t="n"/>
      <c r="N1132" s="74" t="n"/>
      <c r="O1132" s="74" t="n"/>
      <c r="P1132" s="74" t="n"/>
    </row>
    <row r="1133">
      <c r="A1133" s="74" t="n">
        <v>2025</v>
      </c>
      <c r="B1133" s="74" t="n">
        <v>859266</v>
      </c>
      <c r="C1133" s="74" t="n">
        <v>1437</v>
      </c>
      <c r="D1133" s="74" t="inlineStr">
        <is>
          <t xml:space="preserve">CAT.  I </t>
        </is>
      </c>
      <c r="E1133" s="74" t="inlineStr">
        <is>
          <t>BAAAAAGAAA</t>
        </is>
      </c>
      <c r="F1133" s="74" t="n"/>
      <c r="G1133" s="74">
        <f>IF(F1133="","",VLOOKUP(F1133,Codici!$A$2:$B$38,2,FALSE()))</f>
        <v/>
      </c>
      <c r="H1133" s="74" t="inlineStr">
        <is>
          <t>CASSETTIERA SU RUOTE 3 CASSETTI</t>
        </is>
      </c>
      <c r="I1133" s="74" t="n">
        <v>63</v>
      </c>
      <c r="J1133" s="74" t="n">
        <v>63</v>
      </c>
      <c r="K1133" s="74" t="inlineStr">
        <is>
          <t>22-OTT-10</t>
        </is>
      </c>
      <c r="L1133" s="74" t="n"/>
      <c r="M1133" s="74" t="n"/>
      <c r="N1133" s="74" t="n"/>
      <c r="O1133" s="74" t="n"/>
      <c r="P1133" s="74" t="n"/>
    </row>
    <row r="1134">
      <c r="A1134" s="74" t="n">
        <v>2025</v>
      </c>
      <c r="B1134" s="74" t="n">
        <v>859267</v>
      </c>
      <c r="C1134" s="74" t="n">
        <v>1438</v>
      </c>
      <c r="D1134" s="74" t="inlineStr">
        <is>
          <t xml:space="preserve">CAT.  I </t>
        </is>
      </c>
      <c r="E1134" s="74" t="inlineStr">
        <is>
          <t>BAAAAAHAAA</t>
        </is>
      </c>
      <c r="F1134" s="74" t="n"/>
      <c r="G1134" s="74">
        <f>IF(F1134="","",VLOOKUP(F1134,Codici!$A$2:$B$38,2,FALSE()))</f>
        <v/>
      </c>
      <c r="H1134" s="74" t="inlineStr">
        <is>
          <t>MOBILE LIBRERIA 90*130 ANTE CHIUSE</t>
        </is>
      </c>
      <c r="I1134" s="74" t="n">
        <v>345</v>
      </c>
      <c r="J1134" s="74" t="n">
        <v>345</v>
      </c>
      <c r="K1134" s="74" t="inlineStr">
        <is>
          <t>22-OTT-10</t>
        </is>
      </c>
      <c r="L1134" s="74" t="n"/>
      <c r="M1134" s="74" t="n"/>
      <c r="N1134" s="74" t="n"/>
      <c r="O1134" s="74" t="n"/>
      <c r="P1134" s="74" t="n"/>
    </row>
    <row r="1135">
      <c r="A1135" s="74" t="n">
        <v>2025</v>
      </c>
      <c r="B1135" s="74" t="n">
        <v>859268</v>
      </c>
      <c r="C1135" s="74" t="n">
        <v>1439</v>
      </c>
      <c r="D1135" s="74" t="inlineStr">
        <is>
          <t xml:space="preserve">CAT.  I </t>
        </is>
      </c>
      <c r="E1135" s="74" t="inlineStr">
        <is>
          <t>BAAAAAHAAA</t>
        </is>
      </c>
      <c r="F1135" s="74" t="n"/>
      <c r="G1135" s="74">
        <f>IF(F1135="","",VLOOKUP(F1135,Codici!$A$2:$B$38,2,FALSE()))</f>
        <v/>
      </c>
      <c r="H1135" s="74" t="inlineStr">
        <is>
          <t>MOBILE LIBRERIA 90*130 ANTE CHIUSE</t>
        </is>
      </c>
      <c r="I1135" s="74" t="n">
        <v>345</v>
      </c>
      <c r="J1135" s="74" t="n">
        <v>345</v>
      </c>
      <c r="K1135" s="74" t="inlineStr">
        <is>
          <t>22-OTT-10</t>
        </is>
      </c>
      <c r="L1135" s="74" t="n"/>
      <c r="M1135" s="74" t="n"/>
      <c r="N1135" s="74" t="n"/>
      <c r="O1135" s="74" t="n"/>
      <c r="P1135" s="74" t="n"/>
    </row>
    <row r="1136">
      <c r="A1136" s="74" t="n">
        <v>2025</v>
      </c>
      <c r="B1136" s="74" t="n">
        <v>859269</v>
      </c>
      <c r="C1136" s="74" t="n">
        <v>1440</v>
      </c>
      <c r="D1136" s="74" t="inlineStr">
        <is>
          <t xml:space="preserve">CAT.  I </t>
        </is>
      </c>
      <c r="E1136" s="74" t="inlineStr">
        <is>
          <t>BAAAAAHAAA</t>
        </is>
      </c>
      <c r="F1136" s="74" t="n"/>
      <c r="G1136" s="74">
        <f>IF(F1136="","",VLOOKUP(F1136,Codici!$A$2:$B$38,2,FALSE()))</f>
        <v/>
      </c>
      <c r="H1136" s="74" t="inlineStr">
        <is>
          <t>MOBILE LIBRERIA 90*130 ANTE A VETRO</t>
        </is>
      </c>
      <c r="I1136" s="74" t="n">
        <v>372</v>
      </c>
      <c r="J1136" s="74" t="n">
        <v>372</v>
      </c>
      <c r="K1136" s="74" t="inlineStr">
        <is>
          <t>22-OTT-10</t>
        </is>
      </c>
      <c r="L1136" s="74" t="n"/>
      <c r="M1136" s="74" t="n"/>
      <c r="N1136" s="74" t="n"/>
      <c r="O1136" s="74" t="n"/>
      <c r="P1136" s="74" t="n"/>
    </row>
    <row r="1137">
      <c r="A1137" s="74" t="n">
        <v>2025</v>
      </c>
      <c r="B1137" s="74" t="n">
        <v>859270</v>
      </c>
      <c r="C1137" s="74" t="n">
        <v>1441</v>
      </c>
      <c r="D1137" s="74" t="inlineStr">
        <is>
          <t xml:space="preserve">CAT.  I </t>
        </is>
      </c>
      <c r="E1137" s="74" t="inlineStr">
        <is>
          <t>BAAAAAHAAA</t>
        </is>
      </c>
      <c r="F1137" s="74" t="n"/>
      <c r="G1137" s="74">
        <f>IF(F1137="","",VLOOKUP(F1137,Codici!$A$2:$B$38,2,FALSE()))</f>
        <v/>
      </c>
      <c r="H1137" s="74" t="inlineStr">
        <is>
          <t>LIBRERIA CON ANTE CHIUSE 90*130</t>
        </is>
      </c>
      <c r="I1137" s="74" t="n">
        <v>320</v>
      </c>
      <c r="J1137" s="74" t="n">
        <v>320</v>
      </c>
      <c r="K1137" s="74" t="inlineStr">
        <is>
          <t>22-OTT-10</t>
        </is>
      </c>
      <c r="L1137" s="74" t="n"/>
      <c r="M1137" s="74" t="n"/>
      <c r="N1137" s="74" t="n"/>
      <c r="O1137" s="74" t="n"/>
      <c r="P1137" s="74" t="n"/>
    </row>
    <row r="1138">
      <c r="A1138" s="74" t="n">
        <v>2025</v>
      </c>
      <c r="B1138" s="74" t="n">
        <v>859271</v>
      </c>
      <c r="C1138" s="74" t="n">
        <v>1442</v>
      </c>
      <c r="D1138" s="74" t="inlineStr">
        <is>
          <t xml:space="preserve">CAT.  I </t>
        </is>
      </c>
      <c r="E1138" s="74" t="inlineStr">
        <is>
          <t>BAAAAAHAAA</t>
        </is>
      </c>
      <c r="F1138" s="74" t="n"/>
      <c r="G1138" s="74">
        <f>IF(F1138="","",VLOOKUP(F1138,Codici!$A$2:$B$38,2,FALSE()))</f>
        <v/>
      </c>
      <c r="H1138" s="74" t="inlineStr">
        <is>
          <t>LIBRERIA CON ANTE CHIUSE 90*130</t>
        </is>
      </c>
      <c r="I1138" s="74" t="n">
        <v>320</v>
      </c>
      <c r="J1138" s="74" t="n">
        <v>320</v>
      </c>
      <c r="K1138" s="74" t="inlineStr">
        <is>
          <t>22-OTT-10</t>
        </is>
      </c>
      <c r="L1138" s="74" t="n"/>
      <c r="M1138" s="74" t="n"/>
      <c r="N1138" s="74" t="n"/>
      <c r="O1138" s="74" t="n"/>
      <c r="P1138" s="74" t="n"/>
    </row>
    <row r="1139">
      <c r="A1139" s="74" t="n">
        <v>2025</v>
      </c>
      <c r="B1139" s="74" t="n">
        <v>859272</v>
      </c>
      <c r="C1139" s="74" t="n">
        <v>1443</v>
      </c>
      <c r="D1139" s="74" t="inlineStr">
        <is>
          <t xml:space="preserve">CAT.  I </t>
        </is>
      </c>
      <c r="E1139" s="74" t="inlineStr">
        <is>
          <t>BAAAAAHACA</t>
        </is>
      </c>
      <c r="F1139" s="74" t="n"/>
      <c r="G1139" s="74">
        <f>IF(F1139="","",VLOOKUP(F1139,Codici!$A$2:$B$38,2,FALSE()))</f>
        <v/>
      </c>
      <c r="H1139" s="74" t="inlineStr">
        <is>
          <t>MOBILE BASSO ANTE CHIUSE 93*83</t>
        </is>
      </c>
      <c r="I1139" s="74" t="n">
        <v>260</v>
      </c>
      <c r="J1139" s="74" t="n">
        <v>260</v>
      </c>
      <c r="K1139" s="74" t="inlineStr">
        <is>
          <t>22-OTT-10</t>
        </is>
      </c>
      <c r="L1139" s="74" t="n"/>
      <c r="M1139" s="74" t="n"/>
      <c r="N1139" s="74" t="n"/>
      <c r="O1139" s="74" t="n"/>
      <c r="P1139" s="74" t="n"/>
    </row>
    <row r="1140">
      <c r="A1140" s="74" t="n">
        <v>2025</v>
      </c>
      <c r="B1140" s="74" t="n">
        <v>859273</v>
      </c>
      <c r="C1140" s="74" t="n">
        <v>1444</v>
      </c>
      <c r="D1140" s="74" t="inlineStr">
        <is>
          <t xml:space="preserve">CAT.  I </t>
        </is>
      </c>
      <c r="E1140" s="74" t="inlineStr">
        <is>
          <t>BAAAAAHACA</t>
        </is>
      </c>
      <c r="F1140" s="74" t="n"/>
      <c r="G1140" s="74">
        <f>IF(F1140="","",VLOOKUP(F1140,Codici!$A$2:$B$38,2,FALSE()))</f>
        <v/>
      </c>
      <c r="H1140" s="74" t="inlineStr">
        <is>
          <t>MOBILE BASSO ANTE CHIUSE 93*83</t>
        </is>
      </c>
      <c r="I1140" s="74" t="n">
        <v>260</v>
      </c>
      <c r="J1140" s="74" t="n">
        <v>260</v>
      </c>
      <c r="K1140" s="74" t="inlineStr">
        <is>
          <t>22-OTT-10</t>
        </is>
      </c>
      <c r="L1140" s="74" t="n"/>
      <c r="M1140" s="74" t="n"/>
      <c r="N1140" s="74" t="n"/>
      <c r="O1140" s="74" t="n"/>
      <c r="P1140" s="74" t="n"/>
    </row>
    <row r="1141">
      <c r="A1141" s="74" t="n">
        <v>2025</v>
      </c>
      <c r="B1141" s="74" t="n">
        <v>859274</v>
      </c>
      <c r="C1141" s="74" t="n">
        <v>1445</v>
      </c>
      <c r="D1141" s="74" t="inlineStr">
        <is>
          <t xml:space="preserve">CAT.  I </t>
        </is>
      </c>
      <c r="E1141" s="74" t="inlineStr">
        <is>
          <t>BAAAAAHAAA</t>
        </is>
      </c>
      <c r="F1141" s="74" t="n"/>
      <c r="G1141" s="74">
        <f>IF(F1141="","",VLOOKUP(F1141,Codici!$A$2:$B$38,2,FALSE()))</f>
        <v/>
      </c>
      <c r="H1141" s="74" t="inlineStr">
        <is>
          <t>ARMADIO 90*196 A 4 ANTE</t>
        </is>
      </c>
      <c r="I1141" s="74" t="n">
        <v>405</v>
      </c>
      <c r="J1141" s="74" t="n">
        <v>405</v>
      </c>
      <c r="K1141" s="74" t="inlineStr">
        <is>
          <t>22-OTT-10</t>
        </is>
      </c>
      <c r="L1141" s="74" t="n"/>
      <c r="M1141" s="74" t="n"/>
      <c r="N1141" s="74" t="n"/>
      <c r="O1141" s="74" t="n"/>
      <c r="P1141" s="74" t="n"/>
    </row>
    <row r="1142">
      <c r="A1142" s="74" t="n">
        <v>2025</v>
      </c>
      <c r="B1142" s="74" t="n">
        <v>859275</v>
      </c>
      <c r="C1142" s="74" t="n">
        <v>1446</v>
      </c>
      <c r="D1142" s="74" t="inlineStr">
        <is>
          <t xml:space="preserve">CAT.  I </t>
        </is>
      </c>
      <c r="E1142" s="74" t="inlineStr">
        <is>
          <t>BAAAAAHAAA</t>
        </is>
      </c>
      <c r="F1142" s="74" t="n"/>
      <c r="G1142" s="74">
        <f>IF(F1142="","",VLOOKUP(F1142,Codici!$A$2:$B$38,2,FALSE()))</f>
        <v/>
      </c>
      <c r="H1142" s="74" t="inlineStr">
        <is>
          <t>POLTRONA PRESIDENZIALE SU RUOTE</t>
        </is>
      </c>
      <c r="I1142" s="74" t="n">
        <v>110</v>
      </c>
      <c r="J1142" s="74" t="n">
        <v>110</v>
      </c>
      <c r="K1142" s="74" t="inlineStr">
        <is>
          <t>22-OTT-10</t>
        </is>
      </c>
      <c r="L1142" s="74" t="n"/>
      <c r="M1142" s="74" t="n"/>
      <c r="N1142" s="74" t="n"/>
      <c r="O1142" s="74" t="n"/>
      <c r="P1142" s="74" t="n"/>
    </row>
    <row r="1143">
      <c r="A1143" s="74" t="n">
        <v>2025</v>
      </c>
      <c r="B1143" s="74" t="n">
        <v>859276</v>
      </c>
      <c r="C1143" s="74" t="n">
        <v>1447</v>
      </c>
      <c r="D1143" s="74" t="inlineStr">
        <is>
          <t xml:space="preserve">CAT.  I </t>
        </is>
      </c>
      <c r="E1143" s="74" t="inlineStr">
        <is>
          <t>BAAAAAHAAA</t>
        </is>
      </c>
      <c r="F1143" s="74" t="n"/>
      <c r="G1143" s="74">
        <f>IF(F1143="","",VLOOKUP(F1143,Codici!$A$2:$B$38,2,FALSE()))</f>
        <v/>
      </c>
      <c r="H1143" s="74" t="inlineStr">
        <is>
          <t>POLTRONCINA ERGONOMICA SU RUOTE</t>
        </is>
      </c>
      <c r="I1143" s="74" t="n">
        <v>49</v>
      </c>
      <c r="J1143" s="74" t="n">
        <v>49</v>
      </c>
      <c r="K1143" s="74" t="inlineStr">
        <is>
          <t>22-OTT-10</t>
        </is>
      </c>
      <c r="L1143" s="74" t="n"/>
      <c r="M1143" s="74" t="n"/>
      <c r="N1143" s="74" t="n"/>
      <c r="O1143" s="74" t="n"/>
      <c r="P1143" s="74" t="n"/>
    </row>
    <row r="1144">
      <c r="A1144" s="74" t="n">
        <v>2025</v>
      </c>
      <c r="B1144" s="74" t="n">
        <v>859277</v>
      </c>
      <c r="C1144" s="74" t="n">
        <v>1448</v>
      </c>
      <c r="D1144" s="74" t="inlineStr">
        <is>
          <t xml:space="preserve">CAT.  I </t>
        </is>
      </c>
      <c r="E1144" s="74" t="inlineStr">
        <is>
          <t>BAAAAAHAAA</t>
        </is>
      </c>
      <c r="F1144" s="74" t="n"/>
      <c r="G1144" s="74">
        <f>IF(F1144="","",VLOOKUP(F1144,Codici!$A$2:$B$38,2,FALSE()))</f>
        <v/>
      </c>
      <c r="H1144" s="74" t="inlineStr">
        <is>
          <t>POLTRONCINA ERGONOMICA SU RUOTE</t>
        </is>
      </c>
      <c r="I1144" s="74" t="n">
        <v>49</v>
      </c>
      <c r="J1144" s="74" t="n">
        <v>49</v>
      </c>
      <c r="K1144" s="74" t="inlineStr">
        <is>
          <t>22-OTT-10</t>
        </is>
      </c>
      <c r="L1144" s="74" t="n"/>
      <c r="M1144" s="74" t="n"/>
      <c r="N1144" s="74" t="n"/>
      <c r="O1144" s="74" t="n"/>
      <c r="P1144" s="74" t="n"/>
    </row>
    <row r="1145">
      <c r="A1145" s="74" t="n">
        <v>2025</v>
      </c>
      <c r="B1145" s="74" t="n">
        <v>859278</v>
      </c>
      <c r="C1145" s="74" t="n">
        <v>1449</v>
      </c>
      <c r="D1145" s="74" t="inlineStr">
        <is>
          <t xml:space="preserve">CAT.  I </t>
        </is>
      </c>
      <c r="E1145" s="74" t="inlineStr">
        <is>
          <t>BAAAAAHAAA</t>
        </is>
      </c>
      <c r="F1145" s="74" t="n"/>
      <c r="G1145" s="74">
        <f>IF(F1145="","",VLOOKUP(F1145,Codici!$A$2:$B$38,2,FALSE()))</f>
        <v/>
      </c>
      <c r="H1145" s="74" t="inlineStr">
        <is>
          <t>POLTRONCINA ERGONOMICA SU RUOTE</t>
        </is>
      </c>
      <c r="I1145" s="74" t="n">
        <v>49</v>
      </c>
      <c r="J1145" s="74" t="n">
        <v>49</v>
      </c>
      <c r="K1145" s="74" t="inlineStr">
        <is>
          <t>22-OTT-10</t>
        </is>
      </c>
      <c r="L1145" s="74" t="n"/>
      <c r="M1145" s="74" t="n"/>
      <c r="N1145" s="74" t="n"/>
      <c r="O1145" s="74" t="n"/>
      <c r="P1145" s="74" t="n"/>
    </row>
    <row r="1146">
      <c r="A1146" s="74" t="n">
        <v>2025</v>
      </c>
      <c r="B1146" s="74" t="n">
        <v>859279</v>
      </c>
      <c r="C1146" s="74" t="n">
        <v>1450</v>
      </c>
      <c r="D1146" s="74" t="inlineStr">
        <is>
          <t xml:space="preserve">CAT.  I </t>
        </is>
      </c>
      <c r="E1146" s="74" t="inlineStr">
        <is>
          <t>BAAAAAHAAA</t>
        </is>
      </c>
      <c r="F1146" s="74" t="n"/>
      <c r="G1146" s="74">
        <f>IF(F1146="","",VLOOKUP(F1146,Codici!$A$2:$B$38,2,FALSE()))</f>
        <v/>
      </c>
      <c r="H1146" s="74" t="inlineStr">
        <is>
          <t>POLTRONCINA ERGONOMICA SU RUOTE</t>
        </is>
      </c>
      <c r="I1146" s="74" t="n">
        <v>49</v>
      </c>
      <c r="J1146" s="74" t="n">
        <v>49</v>
      </c>
      <c r="K1146" s="74" t="inlineStr">
        <is>
          <t>22-OTT-10</t>
        </is>
      </c>
      <c r="L1146" s="74" t="n"/>
      <c r="M1146" s="74" t="n"/>
      <c r="N1146" s="74" t="n"/>
      <c r="O1146" s="74" t="n"/>
      <c r="P1146" s="74" t="n"/>
    </row>
    <row r="1147">
      <c r="A1147" s="74" t="n">
        <v>2025</v>
      </c>
      <c r="B1147" s="74" t="n">
        <v>859280</v>
      </c>
      <c r="C1147" s="74" t="n">
        <v>1451</v>
      </c>
      <c r="D1147" s="74" t="inlineStr">
        <is>
          <t xml:space="preserve">CAT.  I </t>
        </is>
      </c>
      <c r="E1147" s="74" t="inlineStr">
        <is>
          <t>BAAAAAHAAA</t>
        </is>
      </c>
      <c r="F1147" s="74" t="n"/>
      <c r="G1147" s="74">
        <f>IF(F1147="","",VLOOKUP(F1147,Codici!$A$2:$B$38,2,FALSE()))</f>
        <v/>
      </c>
      <c r="H1147" s="74" t="inlineStr">
        <is>
          <t>POLTRONCINA ERGONOMICA SU RUOTE</t>
        </is>
      </c>
      <c r="I1147" s="74" t="n">
        <v>49</v>
      </c>
      <c r="J1147" s="74" t="n">
        <v>49</v>
      </c>
      <c r="K1147" s="74" t="inlineStr">
        <is>
          <t>22-OTT-10</t>
        </is>
      </c>
      <c r="L1147" s="74" t="n"/>
      <c r="M1147" s="74" t="n"/>
      <c r="N1147" s="74" t="n"/>
      <c r="O1147" s="74" t="n"/>
      <c r="P1147" s="74" t="n"/>
    </row>
    <row r="1148">
      <c r="A1148" s="74" t="n">
        <v>2025</v>
      </c>
      <c r="B1148" s="74" t="n">
        <v>859282</v>
      </c>
      <c r="C1148" s="74" t="n">
        <v>1452</v>
      </c>
      <c r="D1148" s="74" t="inlineStr">
        <is>
          <t xml:space="preserve">CAT.  I </t>
        </is>
      </c>
      <c r="E1148" s="74" t="inlineStr">
        <is>
          <t>BAAAAAHAAA</t>
        </is>
      </c>
      <c r="F1148" s="74" t="n"/>
      <c r="G1148" s="74">
        <f>IF(F1148="","",VLOOKUP(F1148,Codici!$A$2:$B$38,2,FALSE()))</f>
        <v/>
      </c>
      <c r="H1148" s="74" t="inlineStr">
        <is>
          <t>SEDIA OSPITE IN TESSUTO</t>
        </is>
      </c>
      <c r="I1148" s="74" t="n">
        <v>32</v>
      </c>
      <c r="J1148" s="74" t="n">
        <v>32</v>
      </c>
      <c r="K1148" s="74" t="inlineStr">
        <is>
          <t>22-OTT-10</t>
        </is>
      </c>
      <c r="L1148" s="74" t="n"/>
      <c r="M1148" s="74" t="n"/>
      <c r="N1148" s="74" t="n"/>
      <c r="O1148" s="74" t="n"/>
      <c r="P1148" s="74" t="n"/>
    </row>
    <row r="1149">
      <c r="A1149" s="74" t="n">
        <v>2025</v>
      </c>
      <c r="B1149" s="74" t="n">
        <v>859284</v>
      </c>
      <c r="C1149" s="74" t="n">
        <v>1453</v>
      </c>
      <c r="D1149" s="74" t="inlineStr">
        <is>
          <t xml:space="preserve">CAT.  I </t>
        </is>
      </c>
      <c r="E1149" s="74" t="inlineStr">
        <is>
          <t>BAAAAAHAAA</t>
        </is>
      </c>
      <c r="F1149" s="74" t="n"/>
      <c r="G1149" s="74">
        <f>IF(F1149="","",VLOOKUP(F1149,Codici!$A$2:$B$38,2,FALSE()))</f>
        <v/>
      </c>
      <c r="H1149" s="74" t="inlineStr">
        <is>
          <t>SEDIA OSPITE IN TESSUTO</t>
        </is>
      </c>
      <c r="I1149" s="74" t="n">
        <v>32</v>
      </c>
      <c r="J1149" s="74" t="n">
        <v>32</v>
      </c>
      <c r="K1149" s="74" t="inlineStr">
        <is>
          <t>22-OTT-10</t>
        </is>
      </c>
      <c r="L1149" s="74" t="n"/>
      <c r="M1149" s="74" t="n"/>
      <c r="N1149" s="74" t="n"/>
      <c r="O1149" s="74" t="n"/>
      <c r="P1149" s="74" t="n"/>
    </row>
    <row r="1150">
      <c r="A1150" s="74" t="n">
        <v>2025</v>
      </c>
      <c r="B1150" s="74" t="n">
        <v>859285</v>
      </c>
      <c r="C1150" s="74" t="n">
        <v>1454</v>
      </c>
      <c r="D1150" s="74" t="inlineStr">
        <is>
          <t xml:space="preserve">CAT.  I </t>
        </is>
      </c>
      <c r="E1150" s="74" t="inlineStr">
        <is>
          <t>BAAAAAHAAA</t>
        </is>
      </c>
      <c r="F1150" s="74" t="n"/>
      <c r="G1150" s="74">
        <f>IF(F1150="","",VLOOKUP(F1150,Codici!$A$2:$B$38,2,FALSE()))</f>
        <v/>
      </c>
      <c r="H1150" s="74" t="inlineStr">
        <is>
          <t>SEDIA OSPITE IN TESSUTO</t>
        </is>
      </c>
      <c r="I1150" s="74" t="n">
        <v>32</v>
      </c>
      <c r="J1150" s="74" t="n">
        <v>32</v>
      </c>
      <c r="K1150" s="74" t="inlineStr">
        <is>
          <t>22-OTT-10</t>
        </is>
      </c>
      <c r="L1150" s="74" t="n"/>
      <c r="M1150" s="74" t="n"/>
      <c r="N1150" s="74" t="n"/>
      <c r="O1150" s="74" t="n"/>
      <c r="P1150" s="74" t="n"/>
    </row>
    <row r="1151">
      <c r="A1151" s="74" t="n">
        <v>2025</v>
      </c>
      <c r="B1151" s="74" t="n">
        <v>859286</v>
      </c>
      <c r="C1151" s="74" t="n">
        <v>1455</v>
      </c>
      <c r="D1151" s="74" t="inlineStr">
        <is>
          <t xml:space="preserve">CAT.  I </t>
        </is>
      </c>
      <c r="E1151" s="74" t="inlineStr">
        <is>
          <t>BAAAAAHAAA</t>
        </is>
      </c>
      <c r="F1151" s="74" t="n"/>
      <c r="G1151" s="74">
        <f>IF(F1151="","",VLOOKUP(F1151,Codici!$A$2:$B$38,2,FALSE()))</f>
        <v/>
      </c>
      <c r="H1151" s="74" t="inlineStr">
        <is>
          <t>SEDIA OSPITE IN TESSUTO</t>
        </is>
      </c>
      <c r="I1151" s="74" t="n">
        <v>32</v>
      </c>
      <c r="J1151" s="74" t="n">
        <v>32</v>
      </c>
      <c r="K1151" s="74" t="inlineStr">
        <is>
          <t>22-OTT-10</t>
        </is>
      </c>
      <c r="L1151" s="74" t="n"/>
      <c r="M1151" s="74" t="n"/>
      <c r="N1151" s="74" t="n"/>
      <c r="O1151" s="74" t="n"/>
      <c r="P1151" s="74" t="n"/>
    </row>
    <row r="1152">
      <c r="A1152" s="74" t="n">
        <v>2025</v>
      </c>
      <c r="B1152" s="74" t="n">
        <v>859287</v>
      </c>
      <c r="C1152" s="74" t="n">
        <v>1456</v>
      </c>
      <c r="D1152" s="74" t="inlineStr">
        <is>
          <t xml:space="preserve">CAT.  I </t>
        </is>
      </c>
      <c r="E1152" s="74" t="inlineStr">
        <is>
          <t>BAAAAAHAAA</t>
        </is>
      </c>
      <c r="F1152" s="74" t="n"/>
      <c r="G1152" s="74">
        <f>IF(F1152="","",VLOOKUP(F1152,Codici!$A$2:$B$38,2,FALSE()))</f>
        <v/>
      </c>
      <c r="H1152" s="74" t="inlineStr">
        <is>
          <t>SEDIA OSPITE IN TESSUTO</t>
        </is>
      </c>
      <c r="I1152" s="74" t="n">
        <v>32</v>
      </c>
      <c r="J1152" s="74" t="n">
        <v>32</v>
      </c>
      <c r="K1152" s="74" t="inlineStr">
        <is>
          <t>22-OTT-10</t>
        </is>
      </c>
      <c r="L1152" s="74" t="n"/>
      <c r="M1152" s="74" t="n"/>
      <c r="N1152" s="74" t="n"/>
      <c r="O1152" s="74" t="n"/>
      <c r="P1152" s="74" t="n"/>
    </row>
    <row r="1153">
      <c r="A1153" s="74" t="n">
        <v>2025</v>
      </c>
      <c r="B1153" s="74" t="n">
        <v>859288</v>
      </c>
      <c r="C1153" s="74" t="n">
        <v>1457</v>
      </c>
      <c r="D1153" s="74" t="inlineStr">
        <is>
          <t xml:space="preserve">CAT.  I </t>
        </is>
      </c>
      <c r="E1153" s="74" t="inlineStr">
        <is>
          <t>BAAAAAHAAA</t>
        </is>
      </c>
      <c r="F1153" s="74" t="n"/>
      <c r="G1153" s="74">
        <f>IF(F1153="","",VLOOKUP(F1153,Codici!$A$2:$B$38,2,FALSE()))</f>
        <v/>
      </c>
      <c r="H1153" s="74" t="inlineStr">
        <is>
          <t>SEDIA OSPITE IN TESSUTO</t>
        </is>
      </c>
      <c r="I1153" s="74" t="n">
        <v>32</v>
      </c>
      <c r="J1153" s="74" t="n">
        <v>32</v>
      </c>
      <c r="K1153" s="74" t="inlineStr">
        <is>
          <t>22-OTT-10</t>
        </is>
      </c>
      <c r="L1153" s="74" t="n"/>
      <c r="M1153" s="74" t="n"/>
      <c r="N1153" s="74" t="n"/>
      <c r="O1153" s="74" t="n"/>
      <c r="P1153" s="74" t="n"/>
    </row>
    <row r="1154">
      <c r="A1154" s="74" t="n">
        <v>2025</v>
      </c>
      <c r="B1154" s="74" t="n">
        <v>859289</v>
      </c>
      <c r="C1154" s="74" t="n">
        <v>1458</v>
      </c>
      <c r="D1154" s="74" t="inlineStr">
        <is>
          <t xml:space="preserve">CAT.  I </t>
        </is>
      </c>
      <c r="E1154" s="74" t="inlineStr">
        <is>
          <t>BAAAAAHAAA</t>
        </is>
      </c>
      <c r="F1154" s="74" t="n"/>
      <c r="G1154" s="74">
        <f>IF(F1154="","",VLOOKUP(F1154,Codici!$A$2:$B$38,2,FALSE()))</f>
        <v/>
      </c>
      <c r="H1154" s="74" t="inlineStr">
        <is>
          <t>SEDIA OSPITE IN TESSUTO</t>
        </is>
      </c>
      <c r="I1154" s="74" t="n">
        <v>32</v>
      </c>
      <c r="J1154" s="74" t="n">
        <v>32</v>
      </c>
      <c r="K1154" s="74" t="inlineStr">
        <is>
          <t>22-OTT-10</t>
        </is>
      </c>
      <c r="L1154" s="74" t="n"/>
      <c r="M1154" s="74" t="n"/>
      <c r="N1154" s="74" t="n"/>
      <c r="O1154" s="74" t="n"/>
      <c r="P1154" s="74" t="n"/>
    </row>
    <row r="1155">
      <c r="A1155" s="74" t="n">
        <v>2025</v>
      </c>
      <c r="B1155" s="74" t="n">
        <v>859290</v>
      </c>
      <c r="C1155" s="74" t="n">
        <v>1459</v>
      </c>
      <c r="D1155" s="74" t="inlineStr">
        <is>
          <t xml:space="preserve">CAT.  I </t>
        </is>
      </c>
      <c r="E1155" s="74" t="inlineStr">
        <is>
          <t>BAAAAAHAAA</t>
        </is>
      </c>
      <c r="F1155" s="74" t="n"/>
      <c r="G1155" s="74">
        <f>IF(F1155="","",VLOOKUP(F1155,Codici!$A$2:$B$38,2,FALSE()))</f>
        <v/>
      </c>
      <c r="H1155" s="74" t="inlineStr">
        <is>
          <t>SEDIA OSPITE IN TESSUTO</t>
        </is>
      </c>
      <c r="I1155" s="74" t="n">
        <v>32</v>
      </c>
      <c r="J1155" s="74" t="n">
        <v>32</v>
      </c>
      <c r="K1155" s="74" t="inlineStr">
        <is>
          <t>22-OTT-10</t>
        </is>
      </c>
      <c r="L1155" s="74" t="n"/>
      <c r="M1155" s="74" t="n"/>
      <c r="N1155" s="74" t="n"/>
      <c r="O1155" s="74" t="n"/>
      <c r="P1155" s="74" t="n"/>
    </row>
    <row r="1156">
      <c r="A1156" s="74" t="n">
        <v>2025</v>
      </c>
      <c r="B1156" s="74" t="n">
        <v>859291</v>
      </c>
      <c r="C1156" s="74" t="n">
        <v>1460</v>
      </c>
      <c r="D1156" s="74" t="inlineStr">
        <is>
          <t xml:space="preserve">CAT.  I </t>
        </is>
      </c>
      <c r="E1156" s="74" t="inlineStr">
        <is>
          <t>BAAAAAHAAA</t>
        </is>
      </c>
      <c r="F1156" s="74" t="n"/>
      <c r="G1156" s="74">
        <f>IF(F1156="","",VLOOKUP(F1156,Codici!$A$2:$B$38,2,FALSE()))</f>
        <v/>
      </c>
      <c r="H1156" s="74" t="inlineStr">
        <is>
          <t>SEDIA OSPITE IN TESSUTO</t>
        </is>
      </c>
      <c r="I1156" s="74" t="n">
        <v>32</v>
      </c>
      <c r="J1156" s="74" t="n">
        <v>32</v>
      </c>
      <c r="K1156" s="74" t="inlineStr">
        <is>
          <t>22-OTT-10</t>
        </is>
      </c>
      <c r="L1156" s="74" t="n"/>
      <c r="M1156" s="74" t="n"/>
      <c r="N1156" s="74" t="n"/>
      <c r="O1156" s="74" t="n"/>
      <c r="P1156" s="74" t="n"/>
    </row>
    <row r="1157">
      <c r="A1157" s="74" t="n">
        <v>2025</v>
      </c>
      <c r="B1157" s="74" t="n">
        <v>859292</v>
      </c>
      <c r="C1157" s="74" t="n">
        <v>1461</v>
      </c>
      <c r="D1157" s="74" t="inlineStr">
        <is>
          <t xml:space="preserve">CAT.  I </t>
        </is>
      </c>
      <c r="E1157" s="74" t="inlineStr">
        <is>
          <t>BAAAAAHAAA</t>
        </is>
      </c>
      <c r="F1157" s="74" t="n"/>
      <c r="G1157" s="74">
        <f>IF(F1157="","",VLOOKUP(F1157,Codici!$A$2:$B$38,2,FALSE()))</f>
        <v/>
      </c>
      <c r="H1157" s="74" t="inlineStr">
        <is>
          <t>SEDIA OSPITE IN TESSUTO</t>
        </is>
      </c>
      <c r="I1157" s="74" t="n">
        <v>32</v>
      </c>
      <c r="J1157" s="74" t="n">
        <v>32</v>
      </c>
      <c r="K1157" s="74" t="inlineStr">
        <is>
          <t>22-OTT-10</t>
        </is>
      </c>
      <c r="L1157" s="74" t="n"/>
      <c r="M1157" s="74" t="n"/>
      <c r="N1157" s="74" t="n"/>
      <c r="O1157" s="74" t="n"/>
      <c r="P1157" s="74" t="n"/>
    </row>
    <row r="1158">
      <c r="A1158" s="74" t="n">
        <v>2025</v>
      </c>
      <c r="B1158" s="74" t="n">
        <v>859293</v>
      </c>
      <c r="C1158" s="74" t="n">
        <v>1462</v>
      </c>
      <c r="D1158" s="74" t="inlineStr">
        <is>
          <t xml:space="preserve">CAT.  I </t>
        </is>
      </c>
      <c r="E1158" s="74" t="inlineStr">
        <is>
          <t>BAAAAAHAAA</t>
        </is>
      </c>
      <c r="F1158" s="74" t="n"/>
      <c r="G1158" s="74">
        <f>IF(F1158="","",VLOOKUP(F1158,Codici!$A$2:$B$38,2,FALSE()))</f>
        <v/>
      </c>
      <c r="H1158" s="74" t="inlineStr">
        <is>
          <t>SEDIA OSPITE IN TESSUTO</t>
        </is>
      </c>
      <c r="I1158" s="74" t="n">
        <v>32</v>
      </c>
      <c r="J1158" s="74" t="n">
        <v>32</v>
      </c>
      <c r="K1158" s="74" t="inlineStr">
        <is>
          <t>22-OTT-10</t>
        </is>
      </c>
      <c r="L1158" s="74" t="n"/>
      <c r="M1158" s="74" t="n"/>
      <c r="N1158" s="74" t="n"/>
      <c r="O1158" s="74" t="n"/>
      <c r="P1158" s="74" t="n"/>
    </row>
    <row r="1159">
      <c r="A1159" s="74" t="n">
        <v>2025</v>
      </c>
      <c r="B1159" s="74" t="n">
        <v>859294</v>
      </c>
      <c r="C1159" s="74" t="n">
        <v>1463</v>
      </c>
      <c r="D1159" s="74" t="inlineStr">
        <is>
          <t xml:space="preserve">CAT.  I </t>
        </is>
      </c>
      <c r="E1159" s="74" t="inlineStr">
        <is>
          <t>BAAAAAHAAA</t>
        </is>
      </c>
      <c r="F1159" s="74" t="n"/>
      <c r="G1159" s="74">
        <f>IF(F1159="","",VLOOKUP(F1159,Codici!$A$2:$B$38,2,FALSE()))</f>
        <v/>
      </c>
      <c r="H1159" s="74" t="inlineStr">
        <is>
          <t>SEDIA OSPITE IN TESSUTO</t>
        </is>
      </c>
      <c r="I1159" s="74" t="n">
        <v>32</v>
      </c>
      <c r="J1159" s="74" t="n">
        <v>32</v>
      </c>
      <c r="K1159" s="74" t="inlineStr">
        <is>
          <t>22-OTT-10</t>
        </is>
      </c>
      <c r="L1159" s="74" t="n"/>
      <c r="M1159" s="74" t="n"/>
      <c r="N1159" s="74" t="n"/>
      <c r="O1159" s="74" t="n"/>
      <c r="P1159" s="74" t="n"/>
    </row>
    <row r="1160">
      <c r="A1160" s="74" t="n">
        <v>2025</v>
      </c>
      <c r="B1160" s="74" t="n">
        <v>859295</v>
      </c>
      <c r="C1160" s="74" t="n">
        <v>1464</v>
      </c>
      <c r="D1160" s="74" t="inlineStr">
        <is>
          <t xml:space="preserve">CAT.  I </t>
        </is>
      </c>
      <c r="E1160" s="74" t="inlineStr">
        <is>
          <t>BAAAAAHAAA</t>
        </is>
      </c>
      <c r="F1160" s="74" t="n"/>
      <c r="G1160" s="74">
        <f>IF(F1160="","",VLOOKUP(F1160,Codici!$A$2:$B$38,2,FALSE()))</f>
        <v/>
      </c>
      <c r="H1160" s="74" t="inlineStr">
        <is>
          <t>SEDIA OSPITE IN TESSUTO</t>
        </is>
      </c>
      <c r="I1160" s="74" t="n">
        <v>32</v>
      </c>
      <c r="J1160" s="74" t="n">
        <v>32</v>
      </c>
      <c r="K1160" s="74" t="inlineStr">
        <is>
          <t>22-OTT-10</t>
        </is>
      </c>
      <c r="L1160" s="74" t="n"/>
      <c r="M1160" s="74" t="n"/>
      <c r="N1160" s="74" t="n"/>
      <c r="O1160" s="74" t="n"/>
      <c r="P1160" s="74" t="n"/>
    </row>
    <row r="1161">
      <c r="A1161" s="74" t="n">
        <v>2025</v>
      </c>
      <c r="B1161" s="74" t="n">
        <v>859296</v>
      </c>
      <c r="C1161" s="74" t="n">
        <v>1465</v>
      </c>
      <c r="D1161" s="74" t="inlineStr">
        <is>
          <t xml:space="preserve">CAT.  I </t>
        </is>
      </c>
      <c r="E1161" s="74" t="inlineStr">
        <is>
          <t>BAAAAAHAAA</t>
        </is>
      </c>
      <c r="F1161" s="74" t="n"/>
      <c r="G1161" s="74">
        <f>IF(F1161="","",VLOOKUP(F1161,Codici!$A$2:$B$38,2,FALSE()))</f>
        <v/>
      </c>
      <c r="H1161" s="74" t="inlineStr">
        <is>
          <t>SEDIA OSPITE IN TESSUTO</t>
        </is>
      </c>
      <c r="I1161" s="74" t="n">
        <v>32</v>
      </c>
      <c r="J1161" s="74" t="n">
        <v>32</v>
      </c>
      <c r="K1161" s="74" t="inlineStr">
        <is>
          <t>22-OTT-10</t>
        </is>
      </c>
      <c r="L1161" s="74" t="n"/>
      <c r="M1161" s="74" t="n"/>
      <c r="N1161" s="74" t="n"/>
      <c r="O1161" s="74" t="n"/>
      <c r="P1161" s="74" t="n"/>
    </row>
    <row r="1162">
      <c r="A1162" s="74" t="n">
        <v>2025</v>
      </c>
      <c r="B1162" s="74" t="n">
        <v>859297</v>
      </c>
      <c r="C1162" s="74" t="n">
        <v>1466</v>
      </c>
      <c r="D1162" s="74" t="inlineStr">
        <is>
          <t xml:space="preserve">CAT.  I </t>
        </is>
      </c>
      <c r="E1162" s="74" t="inlineStr">
        <is>
          <t>BAAAAAHAAA</t>
        </is>
      </c>
      <c r="F1162" s="74" t="n"/>
      <c r="G1162" s="74">
        <f>IF(F1162="","",VLOOKUP(F1162,Codici!$A$2:$B$38,2,FALSE()))</f>
        <v/>
      </c>
      <c r="H1162" s="74" t="inlineStr">
        <is>
          <t>SEDIA OSPITE IN TESSUTO</t>
        </is>
      </c>
      <c r="I1162" s="74" t="n">
        <v>32</v>
      </c>
      <c r="J1162" s="74" t="n">
        <v>32</v>
      </c>
      <c r="K1162" s="74" t="inlineStr">
        <is>
          <t>22-OTT-10</t>
        </is>
      </c>
      <c r="L1162" s="74" t="n"/>
      <c r="M1162" s="74" t="n"/>
      <c r="N1162" s="74" t="n"/>
      <c r="O1162" s="74" t="n"/>
      <c r="P1162" s="74" t="n"/>
    </row>
    <row r="1163">
      <c r="A1163" s="74" t="n">
        <v>2025</v>
      </c>
      <c r="B1163" s="74" t="n">
        <v>859298</v>
      </c>
      <c r="C1163" s="74" t="n">
        <v>1467</v>
      </c>
      <c r="D1163" s="74" t="inlineStr">
        <is>
          <t xml:space="preserve">CAT.  I </t>
        </is>
      </c>
      <c r="E1163" s="74" t="inlineStr">
        <is>
          <t>BAAAAAHAAA</t>
        </is>
      </c>
      <c r="F1163" s="74" t="n"/>
      <c r="G1163" s="74">
        <f>IF(F1163="","",VLOOKUP(F1163,Codici!$A$2:$B$38,2,FALSE()))</f>
        <v/>
      </c>
      <c r="H1163" s="74" t="inlineStr">
        <is>
          <t>SEDIA OSPITE IN TESSUTO</t>
        </is>
      </c>
      <c r="I1163" s="74" t="n">
        <v>32</v>
      </c>
      <c r="J1163" s="74" t="n">
        <v>32</v>
      </c>
      <c r="K1163" s="74" t="inlineStr">
        <is>
          <t>22-OTT-10</t>
        </is>
      </c>
      <c r="L1163" s="74" t="n"/>
      <c r="M1163" s="74" t="n"/>
      <c r="N1163" s="74" t="n"/>
      <c r="O1163" s="74" t="n"/>
      <c r="P1163" s="74" t="n"/>
    </row>
    <row r="1164">
      <c r="A1164" s="74" t="n">
        <v>2025</v>
      </c>
      <c r="B1164" s="74" t="n">
        <v>859299</v>
      </c>
      <c r="C1164" s="74" t="n">
        <v>1468</v>
      </c>
      <c r="D1164" s="74" t="inlineStr">
        <is>
          <t xml:space="preserve">CAT.  I </t>
        </is>
      </c>
      <c r="E1164" s="74" t="inlineStr">
        <is>
          <t>BAAAAAHAAA</t>
        </is>
      </c>
      <c r="F1164" s="74" t="n"/>
      <c r="G1164" s="74">
        <f>IF(F1164="","",VLOOKUP(F1164,Codici!$A$2:$B$38,2,FALSE()))</f>
        <v/>
      </c>
      <c r="H1164" s="74" t="inlineStr">
        <is>
          <t>SEDIA OSPITE IN TESSUTO</t>
        </is>
      </c>
      <c r="I1164" s="74" t="n">
        <v>32</v>
      </c>
      <c r="J1164" s="74" t="n">
        <v>32</v>
      </c>
      <c r="K1164" s="74" t="inlineStr">
        <is>
          <t>22-OTT-10</t>
        </is>
      </c>
      <c r="L1164" s="74" t="n"/>
      <c r="M1164" s="74" t="n"/>
      <c r="N1164" s="74" t="n"/>
      <c r="O1164" s="74" t="n"/>
      <c r="P1164" s="74" t="n"/>
    </row>
    <row r="1165">
      <c r="A1165" s="74" t="n">
        <v>2025</v>
      </c>
      <c r="B1165" s="74" t="n">
        <v>859300</v>
      </c>
      <c r="C1165" s="74" t="n">
        <v>1469</v>
      </c>
      <c r="D1165" s="74" t="inlineStr">
        <is>
          <t xml:space="preserve">CAT.  I </t>
        </is>
      </c>
      <c r="E1165" s="74" t="inlineStr">
        <is>
          <t>BAAAAAHAAA</t>
        </is>
      </c>
      <c r="F1165" s="74" t="n"/>
      <c r="G1165" s="74">
        <f>IF(F1165="","",VLOOKUP(F1165,Codici!$A$2:$B$38,2,FALSE()))</f>
        <v/>
      </c>
      <c r="H1165" s="74" t="inlineStr">
        <is>
          <t>SEDIA OSPITE IN TESSUTO</t>
        </is>
      </c>
      <c r="I1165" s="74" t="n">
        <v>32</v>
      </c>
      <c r="J1165" s="74" t="n">
        <v>32</v>
      </c>
      <c r="K1165" s="74" t="inlineStr">
        <is>
          <t>22-OTT-10</t>
        </is>
      </c>
      <c r="L1165" s="74" t="n"/>
      <c r="M1165" s="74" t="n"/>
      <c r="N1165" s="74" t="n"/>
      <c r="O1165" s="74" t="n"/>
      <c r="P1165" s="74" t="n"/>
    </row>
    <row r="1166">
      <c r="A1166" s="74" t="n">
        <v>2025</v>
      </c>
      <c r="B1166" s="74" t="n">
        <v>859301</v>
      </c>
      <c r="C1166" s="74" t="n">
        <v>1470</v>
      </c>
      <c r="D1166" s="74" t="inlineStr">
        <is>
          <t xml:space="preserve">CAT.  I </t>
        </is>
      </c>
      <c r="E1166" s="74" t="inlineStr">
        <is>
          <t>BAAAAAHAAA</t>
        </is>
      </c>
      <c r="F1166" s="74" t="n"/>
      <c r="G1166" s="74">
        <f>IF(F1166="","",VLOOKUP(F1166,Codici!$A$2:$B$38,2,FALSE()))</f>
        <v/>
      </c>
      <c r="H1166" s="74" t="inlineStr">
        <is>
          <t>SEDIA OSPITE IN TESSUTO</t>
        </is>
      </c>
      <c r="I1166" s="74" t="n">
        <v>32</v>
      </c>
      <c r="J1166" s="74" t="n">
        <v>32</v>
      </c>
      <c r="K1166" s="74" t="inlineStr">
        <is>
          <t>22-OTT-10</t>
        </is>
      </c>
      <c r="L1166" s="74" t="n"/>
      <c r="M1166" s="74" t="n"/>
      <c r="N1166" s="74" t="n"/>
      <c r="O1166" s="74" t="n"/>
      <c r="P1166" s="74" t="n"/>
    </row>
    <row r="1167">
      <c r="A1167" s="74" t="n">
        <v>2025</v>
      </c>
      <c r="B1167" s="74" t="n">
        <v>859302</v>
      </c>
      <c r="C1167" s="74" t="n">
        <v>1471</v>
      </c>
      <c r="D1167" s="74" t="inlineStr">
        <is>
          <t xml:space="preserve">CAT.  I </t>
        </is>
      </c>
      <c r="E1167" s="74" t="inlineStr">
        <is>
          <t>BAAAAAHAAA</t>
        </is>
      </c>
      <c r="F1167" s="74" t="n"/>
      <c r="G1167" s="74">
        <f>IF(F1167="","",VLOOKUP(F1167,Codici!$A$2:$B$38,2,FALSE()))</f>
        <v/>
      </c>
      <c r="H1167" s="74" t="inlineStr">
        <is>
          <t>ARMADIO 90*196 A 4 ANTE</t>
        </is>
      </c>
      <c r="I1167" s="74" t="n">
        <v>405</v>
      </c>
      <c r="J1167" s="74" t="n">
        <v>405</v>
      </c>
      <c r="K1167" s="74" t="inlineStr">
        <is>
          <t>22-OTT-10</t>
        </is>
      </c>
      <c r="L1167" s="74" t="n"/>
      <c r="M1167" s="74" t="n"/>
      <c r="N1167" s="74" t="n"/>
      <c r="O1167" s="74" t="n"/>
      <c r="P1167" s="74" t="n"/>
    </row>
    <row r="1168">
      <c r="A1168" s="74" t="n">
        <v>2025</v>
      </c>
      <c r="B1168" s="74" t="n">
        <v>859305</v>
      </c>
      <c r="C1168" s="74" t="n">
        <v>1472</v>
      </c>
      <c r="D1168" s="74" t="inlineStr">
        <is>
          <t xml:space="preserve">CAT.  I </t>
        </is>
      </c>
      <c r="E1168" s="74" t="inlineStr">
        <is>
          <t>BAAAAAHAAA</t>
        </is>
      </c>
      <c r="F1168" s="74" t="n"/>
      <c r="G1168" s="74">
        <f>IF(F1168="","",VLOOKUP(F1168,Codici!$A$2:$B$38,2,FALSE()))</f>
        <v/>
      </c>
      <c r="H1168" s="74" t="inlineStr">
        <is>
          <t>SCRIVANIA 180*90</t>
        </is>
      </c>
      <c r="I1168" s="74" t="n">
        <v>145</v>
      </c>
      <c r="J1168" s="74" t="n">
        <v>145</v>
      </c>
      <c r="K1168" s="74" t="inlineStr">
        <is>
          <t>22-OTT-10</t>
        </is>
      </c>
      <c r="L1168" s="74" t="n"/>
      <c r="M1168" s="74" t="n"/>
      <c r="N1168" s="74" t="n"/>
      <c r="O1168" s="74" t="n"/>
      <c r="P1168" s="74" t="n"/>
    </row>
    <row r="1169">
      <c r="A1169" s="74" t="n">
        <v>2025</v>
      </c>
      <c r="B1169" s="74" t="n">
        <v>859306</v>
      </c>
      <c r="C1169" s="74" t="n">
        <v>1473</v>
      </c>
      <c r="D1169" s="74" t="inlineStr">
        <is>
          <t xml:space="preserve">CAT.  I </t>
        </is>
      </c>
      <c r="E1169" s="74" t="inlineStr">
        <is>
          <t>BAAAAAHAAA</t>
        </is>
      </c>
      <c r="F1169" s="74" t="n"/>
      <c r="G1169" s="74">
        <f>IF(F1169="","",VLOOKUP(F1169,Codici!$A$2:$B$38,2,FALSE()))</f>
        <v/>
      </c>
      <c r="H1169" s="74" t="inlineStr">
        <is>
          <t>SCRIVANIA 180*90</t>
        </is>
      </c>
      <c r="I1169" s="74" t="n">
        <v>145</v>
      </c>
      <c r="J1169" s="74" t="n">
        <v>145</v>
      </c>
      <c r="K1169" s="74" t="inlineStr">
        <is>
          <t>22-OTT-10</t>
        </is>
      </c>
      <c r="L1169" s="74" t="n"/>
      <c r="M1169" s="74" t="n"/>
      <c r="N1169" s="74" t="n"/>
      <c r="O1169" s="74" t="n"/>
      <c r="P1169" s="74" t="n"/>
    </row>
    <row r="1170">
      <c r="A1170" s="74" t="n">
        <v>2025</v>
      </c>
      <c r="B1170" s="74" t="n">
        <v>859307</v>
      </c>
      <c r="C1170" s="74" t="n">
        <v>1474</v>
      </c>
      <c r="D1170" s="74" t="inlineStr">
        <is>
          <t xml:space="preserve">CAT.  I </t>
        </is>
      </c>
      <c r="E1170" s="74" t="inlineStr">
        <is>
          <t>BAAAAAHAAA</t>
        </is>
      </c>
      <c r="F1170" s="74" t="n"/>
      <c r="G1170" s="74">
        <f>IF(F1170="","",VLOOKUP(F1170,Codici!$A$2:$B$38,2,FALSE()))</f>
        <v/>
      </c>
      <c r="H1170" s="74" t="inlineStr">
        <is>
          <t>MOBILE FOTOCOPIATRICE</t>
        </is>
      </c>
      <c r="I1170" s="74" t="n">
        <v>40</v>
      </c>
      <c r="J1170" s="74" t="n">
        <v>40</v>
      </c>
      <c r="K1170" s="74" t="inlineStr">
        <is>
          <t>22-OTT-10</t>
        </is>
      </c>
      <c r="L1170" s="74" t="n"/>
      <c r="M1170" s="74" t="n"/>
      <c r="N1170" s="74" t="n"/>
      <c r="O1170" s="74" t="n"/>
      <c r="P1170" s="74" t="n"/>
    </row>
    <row r="1171">
      <c r="A1171" s="74" t="n">
        <v>2025</v>
      </c>
      <c r="B1171" s="74" t="n">
        <v>859308</v>
      </c>
      <c r="C1171" s="74" t="n">
        <v>1475</v>
      </c>
      <c r="D1171" s="74" t="inlineStr">
        <is>
          <t xml:space="preserve">CAT.  I </t>
        </is>
      </c>
      <c r="E1171" s="74" t="inlineStr">
        <is>
          <t>BAAAAAHAAA</t>
        </is>
      </c>
      <c r="F1171" s="74" t="n"/>
      <c r="G1171" s="74">
        <f>IF(F1171="","",VLOOKUP(F1171,Codici!$A$2:$B$38,2,FALSE()))</f>
        <v/>
      </c>
      <c r="H1171" s="74" t="inlineStr">
        <is>
          <t>SCRIVANIA TAVOLO DI SERVIZIO 120*60</t>
        </is>
      </c>
      <c r="I1171" s="74" t="n">
        <v>115</v>
      </c>
      <c r="J1171" s="74" t="n">
        <v>115</v>
      </c>
      <c r="K1171" s="74" t="inlineStr">
        <is>
          <t>22-OTT-10</t>
        </is>
      </c>
      <c r="L1171" s="74" t="n"/>
      <c r="M1171" s="74" t="n"/>
      <c r="N1171" s="74" t="n"/>
      <c r="O1171" s="74" t="n"/>
      <c r="P1171" s="74" t="n"/>
    </row>
    <row r="1172">
      <c r="A1172" s="74" t="n">
        <v>2025</v>
      </c>
      <c r="B1172" s="74" t="n">
        <v>859315</v>
      </c>
      <c r="C1172" s="74" t="n">
        <v>1476</v>
      </c>
      <c r="D1172" s="74" t="inlineStr">
        <is>
          <t xml:space="preserve">CAT.  I </t>
        </is>
      </c>
      <c r="E1172" s="74" t="inlineStr">
        <is>
          <t>BAAAAAHAAA</t>
        </is>
      </c>
      <c r="F1172" s="74" t="n"/>
      <c r="G1172" s="74">
        <f>IF(F1172="","",VLOOKUP(F1172,Codici!$A$2:$B$38,2,FALSE()))</f>
        <v/>
      </c>
      <c r="H1172" s="74" t="inlineStr">
        <is>
          <t>PANNELLO DI SUGHERO</t>
        </is>
      </c>
      <c r="I1172" s="74" t="n">
        <v>39.6</v>
      </c>
      <c r="J1172" s="74" t="n">
        <v>39.6</v>
      </c>
      <c r="K1172" s="74" t="inlineStr">
        <is>
          <t>22-OTT-10</t>
        </is>
      </c>
      <c r="L1172" s="74" t="n"/>
      <c r="M1172" s="74" t="n"/>
      <c r="N1172" s="74" t="n"/>
      <c r="O1172" s="74" t="n"/>
      <c r="P1172" s="74" t="n"/>
    </row>
    <row r="1173">
      <c r="A1173" s="74" t="n">
        <v>2025</v>
      </c>
      <c r="B1173" s="74" t="n">
        <v>859325</v>
      </c>
      <c r="C1173" s="74" t="n">
        <v>1477</v>
      </c>
      <c r="D1173" s="74" t="inlineStr">
        <is>
          <t xml:space="preserve">CAT.  I </t>
        </is>
      </c>
      <c r="E1173" s="74" t="inlineStr">
        <is>
          <t>BAAAAAHAAA</t>
        </is>
      </c>
      <c r="F1173" s="74" t="n"/>
      <c r="G1173" s="74">
        <f>IF(F1173="","",VLOOKUP(F1173,Codici!$A$2:$B$38,2,FALSE()))</f>
        <v/>
      </c>
      <c r="H1173" s="74" t="inlineStr">
        <is>
          <t>CASSETTA PRONTO SOCCORSO</t>
        </is>
      </c>
      <c r="I1173" s="74" t="n">
        <v>62.4</v>
      </c>
      <c r="J1173" s="74" t="n">
        <v>62.4</v>
      </c>
      <c r="K1173" s="74" t="inlineStr">
        <is>
          <t>22-OTT-10</t>
        </is>
      </c>
      <c r="L1173" s="74" t="n"/>
      <c r="M1173" s="74" t="n"/>
      <c r="N1173" s="74" t="n"/>
      <c r="O1173" s="74" t="n"/>
      <c r="P1173" s="74" t="n"/>
    </row>
    <row r="1174">
      <c r="A1174" s="74" t="n">
        <v>2025</v>
      </c>
      <c r="B1174" s="74" t="n">
        <v>859336</v>
      </c>
      <c r="C1174" s="74" t="n">
        <v>1478</v>
      </c>
      <c r="D1174" s="74" t="inlineStr">
        <is>
          <t xml:space="preserve">CAT.  I </t>
        </is>
      </c>
      <c r="E1174" s="74" t="inlineStr">
        <is>
          <t>BAAAAAHAAA</t>
        </is>
      </c>
      <c r="F1174" s="74" t="n"/>
      <c r="G1174" s="74">
        <f>IF(F1174="","",VLOOKUP(F1174,Codici!$A$2:$B$38,2,FALSE()))</f>
        <v/>
      </c>
      <c r="H1174" s="74" t="inlineStr">
        <is>
          <t>SCAFFALE METALLICO</t>
        </is>
      </c>
      <c r="I1174" s="74" t="n">
        <v>37.2</v>
      </c>
      <c r="J1174" s="74" t="n">
        <v>37.2</v>
      </c>
      <c r="K1174" s="74" t="inlineStr">
        <is>
          <t>22-OTT-10</t>
        </is>
      </c>
      <c r="L1174" s="74" t="n"/>
      <c r="M1174" s="74" t="n"/>
      <c r="N1174" s="74" t="n"/>
      <c r="O1174" s="74" t="n"/>
      <c r="P1174" s="74" t="n"/>
    </row>
    <row r="1175">
      <c r="A1175" s="74" t="n">
        <v>2025</v>
      </c>
      <c r="B1175" s="74" t="n">
        <v>859337</v>
      </c>
      <c r="C1175" s="74" t="n">
        <v>1479</v>
      </c>
      <c r="D1175" s="74" t="inlineStr">
        <is>
          <t xml:space="preserve">CAT.  I </t>
        </is>
      </c>
      <c r="E1175" s="74" t="inlineStr">
        <is>
          <t>BAAAAAHAAA</t>
        </is>
      </c>
      <c r="F1175" s="74" t="n"/>
      <c r="G1175" s="74">
        <f>IF(F1175="","",VLOOKUP(F1175,Codici!$A$2:$B$38,2,FALSE()))</f>
        <v/>
      </c>
      <c r="H1175" s="74" t="inlineStr">
        <is>
          <t>SCAFFALE METALLICO</t>
        </is>
      </c>
      <c r="I1175" s="74" t="n">
        <v>37.2</v>
      </c>
      <c r="J1175" s="74" t="n">
        <v>37.2</v>
      </c>
      <c r="K1175" s="74" t="inlineStr">
        <is>
          <t>22-OTT-10</t>
        </is>
      </c>
      <c r="L1175" s="74" t="n"/>
      <c r="M1175" s="74" t="n"/>
      <c r="N1175" s="74" t="n"/>
      <c r="O1175" s="74" t="n"/>
      <c r="P1175" s="74" t="n"/>
    </row>
    <row r="1176">
      <c r="A1176" s="74" t="n">
        <v>2025</v>
      </c>
      <c r="B1176" s="74" t="n">
        <v>859356</v>
      </c>
      <c r="C1176" s="74" t="n">
        <v>1480</v>
      </c>
      <c r="D1176" s="74" t="inlineStr">
        <is>
          <t xml:space="preserve">CAT.  I </t>
        </is>
      </c>
      <c r="E1176" s="74" t="inlineStr">
        <is>
          <t>BAAAAAHAAA</t>
        </is>
      </c>
      <c r="F1176" s="74" t="n"/>
      <c r="G1176" s="74">
        <f>IF(F1176="","",VLOOKUP(F1176,Codici!$A$2:$B$38,2,FALSE()))</f>
        <v/>
      </c>
      <c r="H1176" s="74" t="inlineStr">
        <is>
          <t>SCAFFALE METALLICO</t>
        </is>
      </c>
      <c r="I1176" s="74" t="n">
        <v>37.2</v>
      </c>
      <c r="J1176" s="74" t="n">
        <v>37.2</v>
      </c>
      <c r="K1176" s="74" t="inlineStr">
        <is>
          <t>22-OTT-10</t>
        </is>
      </c>
      <c r="L1176" s="74" t="n"/>
      <c r="M1176" s="74" t="n"/>
      <c r="N1176" s="74" t="n"/>
      <c r="O1176" s="74" t="n"/>
      <c r="P1176" s="74" t="n"/>
    </row>
    <row r="1177">
      <c r="A1177" s="74" t="n">
        <v>2025</v>
      </c>
      <c r="B1177" s="74" t="n">
        <v>859357</v>
      </c>
      <c r="C1177" s="74" t="n">
        <v>1481</v>
      </c>
      <c r="D1177" s="74" t="inlineStr">
        <is>
          <t xml:space="preserve">CAT.  I </t>
        </is>
      </c>
      <c r="E1177" s="74" t="inlineStr">
        <is>
          <t>BAAAAAHAAA</t>
        </is>
      </c>
      <c r="F1177" s="74" t="n"/>
      <c r="G1177" s="74">
        <f>IF(F1177="","",VLOOKUP(F1177,Codici!$A$2:$B$38,2,FALSE()))</f>
        <v/>
      </c>
      <c r="H1177" s="74" t="inlineStr">
        <is>
          <t>SCAFFALE METALLICO</t>
        </is>
      </c>
      <c r="I1177" s="74" t="n">
        <v>37.2</v>
      </c>
      <c r="J1177" s="74" t="n">
        <v>37.2</v>
      </c>
      <c r="K1177" s="74" t="inlineStr">
        <is>
          <t>22-OTT-10</t>
        </is>
      </c>
      <c r="L1177" s="74" t="n"/>
      <c r="M1177" s="74" t="n"/>
      <c r="N1177" s="74" t="n"/>
      <c r="O1177" s="74" t="n"/>
      <c r="P1177" s="74" t="n"/>
    </row>
    <row r="1178">
      <c r="A1178" s="74" t="n">
        <v>2025</v>
      </c>
      <c r="B1178" s="74" t="n">
        <v>859358</v>
      </c>
      <c r="C1178" s="74" t="n">
        <v>1482</v>
      </c>
      <c r="D1178" s="74" t="inlineStr">
        <is>
          <t xml:space="preserve">CAT.  I </t>
        </is>
      </c>
      <c r="E1178" s="74" t="inlineStr">
        <is>
          <t>BAAAAAHAAA</t>
        </is>
      </c>
      <c r="F1178" s="74" t="n"/>
      <c r="G1178" s="74">
        <f>IF(F1178="","",VLOOKUP(F1178,Codici!$A$2:$B$38,2,FALSE()))</f>
        <v/>
      </c>
      <c r="H1178" s="74" t="inlineStr">
        <is>
          <t>SCAFFALE METALLICO</t>
        </is>
      </c>
      <c r="I1178" s="74" t="n">
        <v>37.2</v>
      </c>
      <c r="J1178" s="74" t="n">
        <v>37.2</v>
      </c>
      <c r="K1178" s="74" t="inlineStr">
        <is>
          <t>22-OTT-10</t>
        </is>
      </c>
      <c r="L1178" s="74" t="n"/>
      <c r="M1178" s="74" t="n"/>
      <c r="N1178" s="74" t="n"/>
      <c r="O1178" s="74" t="n"/>
      <c r="P1178" s="74" t="n"/>
    </row>
    <row r="1179">
      <c r="A1179" s="74" t="n">
        <v>2025</v>
      </c>
      <c r="B1179" s="74" t="n">
        <v>859370</v>
      </c>
      <c r="C1179" s="74" t="n">
        <v>1483</v>
      </c>
      <c r="D1179" s="74" t="inlineStr">
        <is>
          <t xml:space="preserve">CAT.  I </t>
        </is>
      </c>
      <c r="E1179" s="74" t="inlineStr">
        <is>
          <t>BAAAAAHAAA</t>
        </is>
      </c>
      <c r="F1179" s="74" t="n"/>
      <c r="G1179" s="74">
        <f>IF(F1179="","",VLOOKUP(F1179,Codici!$A$2:$B$38,2,FALSE()))</f>
        <v/>
      </c>
      <c r="H1179" s="74" t="inlineStr">
        <is>
          <t>SCAFFALE METALLICO</t>
        </is>
      </c>
      <c r="I1179" s="74" t="n">
        <v>37.2</v>
      </c>
      <c r="J1179" s="74" t="n">
        <v>37.2</v>
      </c>
      <c r="K1179" s="74" t="inlineStr">
        <is>
          <t>22-OTT-10</t>
        </is>
      </c>
      <c r="L1179" s="74" t="n"/>
      <c r="M1179" s="74" t="n"/>
      <c r="N1179" s="74" t="n"/>
      <c r="O1179" s="74" t="n"/>
      <c r="P1179" s="74" t="n"/>
    </row>
    <row r="1180">
      <c r="A1180" s="74" t="n">
        <v>2025</v>
      </c>
      <c r="B1180" s="74" t="n">
        <v>859371</v>
      </c>
      <c r="C1180" s="74" t="n">
        <v>1484</v>
      </c>
      <c r="D1180" s="74" t="inlineStr">
        <is>
          <t xml:space="preserve">CAT.  I </t>
        </is>
      </c>
      <c r="E1180" s="74" t="inlineStr">
        <is>
          <t>BAAAAAHAAA</t>
        </is>
      </c>
      <c r="F1180" s="74" t="n"/>
      <c r="G1180" s="74">
        <f>IF(F1180="","",VLOOKUP(F1180,Codici!$A$2:$B$38,2,FALSE()))</f>
        <v/>
      </c>
      <c r="H1180" s="74" t="inlineStr">
        <is>
          <t>SCAFFALE METALLICO</t>
        </is>
      </c>
      <c r="I1180" s="74" t="n">
        <v>37.2</v>
      </c>
      <c r="J1180" s="74" t="n">
        <v>37.2</v>
      </c>
      <c r="K1180" s="74" t="inlineStr">
        <is>
          <t>22-OTT-10</t>
        </is>
      </c>
      <c r="L1180" s="74" t="n"/>
      <c r="M1180" s="74" t="n"/>
      <c r="N1180" s="74" t="n"/>
      <c r="O1180" s="74" t="n"/>
      <c r="P1180" s="74" t="n"/>
    </row>
    <row r="1181">
      <c r="A1181" s="74" t="n">
        <v>2025</v>
      </c>
      <c r="B1181" s="74" t="n">
        <v>859372</v>
      </c>
      <c r="C1181" s="74" t="n">
        <v>1485</v>
      </c>
      <c r="D1181" s="74" t="inlineStr">
        <is>
          <t xml:space="preserve">CAT.  I </t>
        </is>
      </c>
      <c r="E1181" s="74" t="inlineStr">
        <is>
          <t>BAAAAAHAAA</t>
        </is>
      </c>
      <c r="F1181" s="74" t="n"/>
      <c r="G1181" s="74">
        <f>IF(F1181="","",VLOOKUP(F1181,Codici!$A$2:$B$38,2,FALSE()))</f>
        <v/>
      </c>
      <c r="H1181" s="74" t="inlineStr">
        <is>
          <t>SCAFFALE METALLICO</t>
        </is>
      </c>
      <c r="I1181" s="74" t="n">
        <v>37.2</v>
      </c>
      <c r="J1181" s="74" t="n">
        <v>37.2</v>
      </c>
      <c r="K1181" s="74" t="inlineStr">
        <is>
          <t>22-OTT-10</t>
        </is>
      </c>
      <c r="L1181" s="74" t="n"/>
      <c r="M1181" s="74" t="n"/>
      <c r="N1181" s="74" t="n"/>
      <c r="O1181" s="74" t="n"/>
      <c r="P1181" s="74" t="n"/>
    </row>
    <row r="1182">
      <c r="A1182" s="74" t="n">
        <v>2025</v>
      </c>
      <c r="B1182" s="74" t="n">
        <v>859373</v>
      </c>
      <c r="C1182" s="74" t="n">
        <v>1486</v>
      </c>
      <c r="D1182" s="74" t="inlineStr">
        <is>
          <t xml:space="preserve">CAT.  I </t>
        </is>
      </c>
      <c r="E1182" s="74" t="inlineStr">
        <is>
          <t>BAAAAAHAAA</t>
        </is>
      </c>
      <c r="F1182" s="74" t="n"/>
      <c r="G1182" s="74">
        <f>IF(F1182="","",VLOOKUP(F1182,Codici!$A$2:$B$38,2,FALSE()))</f>
        <v/>
      </c>
      <c r="H1182" s="74" t="inlineStr">
        <is>
          <t>SCAFFALE METALLICO IN KIT</t>
        </is>
      </c>
      <c r="I1182" s="74" t="n">
        <v>37.2</v>
      </c>
      <c r="J1182" s="74" t="n">
        <v>37.2</v>
      </c>
      <c r="K1182" s="74" t="inlineStr">
        <is>
          <t>22-OTT-10</t>
        </is>
      </c>
      <c r="L1182" s="74" t="n"/>
      <c r="M1182" s="74" t="n"/>
      <c r="N1182" s="74" t="n"/>
      <c r="O1182" s="74" t="n"/>
      <c r="P1182" s="74" t="n"/>
    </row>
    <row r="1183">
      <c r="A1183" s="74" t="n">
        <v>2025</v>
      </c>
      <c r="B1183" s="74" t="n">
        <v>637450</v>
      </c>
      <c r="C1183" s="74" t="n">
        <v>1487</v>
      </c>
      <c r="D1183" s="74" t="inlineStr">
        <is>
          <t xml:space="preserve">CAT.  I </t>
        </is>
      </c>
      <c r="E1183" s="74" t="inlineStr">
        <is>
          <t>BAAAAAHAAA</t>
        </is>
      </c>
      <c r="F1183" s="74" t="n"/>
      <c r="G1183" s="74">
        <f>IF(F1183="","",VLOOKUP(F1183,Codici!$A$2:$B$38,2,FALSE()))</f>
        <v/>
      </c>
      <c r="H1183" s="74" t="inlineStr">
        <is>
          <t>Sgabello con poggiapiedi</t>
        </is>
      </c>
      <c r="I1183" s="74" t="n">
        <v>99</v>
      </c>
      <c r="J1183" s="74" t="n">
        <v>110</v>
      </c>
      <c r="K1183" s="74" t="inlineStr">
        <is>
          <t>18-DIC-06</t>
        </is>
      </c>
      <c r="L1183" s="74" t="n"/>
      <c r="M1183" s="74" t="n"/>
      <c r="N1183" s="74" t="n"/>
      <c r="O1183" s="74" t="n"/>
      <c r="P1183" s="74" t="n"/>
    </row>
    <row r="1184">
      <c r="A1184" s="74" t="n">
        <v>2025</v>
      </c>
      <c r="B1184" s="74" t="n">
        <v>636978</v>
      </c>
      <c r="C1184" s="74" t="n">
        <v>1488</v>
      </c>
      <c r="D1184" s="74" t="inlineStr">
        <is>
          <t xml:space="preserve">CAT.  I </t>
        </is>
      </c>
      <c r="E1184" s="74" t="inlineStr">
        <is>
          <t>BAAAAAHAAA</t>
        </is>
      </c>
      <c r="F1184" s="74" t="n"/>
      <c r="G1184" s="74">
        <f>IF(F1184="","",VLOOKUP(F1184,Codici!$A$2:$B$38,2,FALSE()))</f>
        <v/>
      </c>
      <c r="H1184" s="74" t="inlineStr">
        <is>
          <t>Sgabello con poggiapiedi</t>
        </is>
      </c>
      <c r="I1184" s="74" t="n">
        <v>99</v>
      </c>
      <c r="J1184" s="74" t="n">
        <v>110</v>
      </c>
      <c r="K1184" s="74" t="inlineStr">
        <is>
          <t>18-DIC-06</t>
        </is>
      </c>
      <c r="L1184" s="74" t="n"/>
      <c r="M1184" s="74" t="n"/>
      <c r="N1184" s="74" t="n"/>
      <c r="O1184" s="74" t="n"/>
      <c r="P1184" s="74" t="n"/>
    </row>
    <row r="1185">
      <c r="A1185" s="74" t="n">
        <v>2025</v>
      </c>
      <c r="B1185" s="74" t="n">
        <v>636979</v>
      </c>
      <c r="C1185" s="74" t="n">
        <v>1489</v>
      </c>
      <c r="D1185" s="74" t="inlineStr">
        <is>
          <t xml:space="preserve">CAT.  I </t>
        </is>
      </c>
      <c r="E1185" s="74" t="inlineStr">
        <is>
          <t>BAAAAAHAAA</t>
        </is>
      </c>
      <c r="F1185" s="74" t="n"/>
      <c r="G1185" s="74">
        <f>IF(F1185="","",VLOOKUP(F1185,Codici!$A$2:$B$38,2,FALSE()))</f>
        <v/>
      </c>
      <c r="H1185" s="74" t="inlineStr">
        <is>
          <t>Sgabello con poggiapiedi</t>
        </is>
      </c>
      <c r="I1185" s="74" t="n">
        <v>99</v>
      </c>
      <c r="J1185" s="74" t="n">
        <v>110</v>
      </c>
      <c r="K1185" s="74" t="inlineStr">
        <is>
          <t>18-DIC-06</t>
        </is>
      </c>
      <c r="L1185" s="74" t="n"/>
      <c r="M1185" s="74" t="n"/>
      <c r="N1185" s="74" t="n"/>
      <c r="O1185" s="74" t="n"/>
      <c r="P1185" s="74" t="n"/>
    </row>
    <row r="1186">
      <c r="A1186" s="74" t="n">
        <v>2025</v>
      </c>
      <c r="B1186" s="74" t="n">
        <v>637276</v>
      </c>
      <c r="C1186" s="74" t="n">
        <v>1490</v>
      </c>
      <c r="D1186" s="74" t="inlineStr">
        <is>
          <t xml:space="preserve">CAT.  I </t>
        </is>
      </c>
      <c r="E1186" s="74" t="inlineStr">
        <is>
          <t>BAAAAAHAAA</t>
        </is>
      </c>
      <c r="F1186" s="74" t="n"/>
      <c r="G1186" s="74">
        <f>IF(F1186="","",VLOOKUP(F1186,Codici!$A$2:$B$38,2,FALSE()))</f>
        <v/>
      </c>
      <c r="H1186" s="74" t="inlineStr">
        <is>
          <t>Sgabello con poggiapiedi</t>
        </is>
      </c>
      <c r="I1186" s="74" t="n">
        <v>99</v>
      </c>
      <c r="J1186" s="74" t="n">
        <v>110</v>
      </c>
      <c r="K1186" s="74" t="inlineStr">
        <is>
          <t>18-DIC-06</t>
        </is>
      </c>
      <c r="L1186" s="74" t="n"/>
      <c r="M1186" s="74" t="n"/>
      <c r="N1186" s="74" t="n"/>
      <c r="O1186" s="74" t="n"/>
      <c r="P1186" s="74" t="n"/>
    </row>
    <row r="1187">
      <c r="A1187" s="74" t="n">
        <v>2025</v>
      </c>
      <c r="B1187" s="74" t="n">
        <v>637394</v>
      </c>
      <c r="C1187" s="74" t="n">
        <v>1491</v>
      </c>
      <c r="D1187" s="74" t="inlineStr">
        <is>
          <t xml:space="preserve">CAT.  I </t>
        </is>
      </c>
      <c r="E1187" s="74" t="inlineStr">
        <is>
          <t>BAAAAAHAAA</t>
        </is>
      </c>
      <c r="F1187" s="74" t="n"/>
      <c r="G1187" s="74">
        <f>IF(F1187="","",VLOOKUP(F1187,Codici!$A$2:$B$38,2,FALSE()))</f>
        <v/>
      </c>
      <c r="H1187" s="74" t="inlineStr">
        <is>
          <t>Sgabello con poggiapiedi</t>
        </is>
      </c>
      <c r="I1187" s="74" t="n">
        <v>99</v>
      </c>
      <c r="J1187" s="74" t="n">
        <v>110</v>
      </c>
      <c r="K1187" s="74" t="inlineStr">
        <is>
          <t>18-DIC-06</t>
        </is>
      </c>
      <c r="L1187" s="74" t="n"/>
      <c r="M1187" s="74" t="n"/>
      <c r="N1187" s="74" t="n"/>
      <c r="O1187" s="74" t="n"/>
      <c r="P1187" s="74" t="n"/>
    </row>
    <row r="1188">
      <c r="A1188" s="74" t="n">
        <v>2025</v>
      </c>
      <c r="B1188" s="74" t="n">
        <v>637345</v>
      </c>
      <c r="C1188" s="74" t="n">
        <v>1492</v>
      </c>
      <c r="D1188" s="74" t="inlineStr">
        <is>
          <t xml:space="preserve">CAT.  I </t>
        </is>
      </c>
      <c r="E1188" s="74" t="inlineStr">
        <is>
          <t>BAAAAAHAAA</t>
        </is>
      </c>
      <c r="F1188" s="74" t="n"/>
      <c r="G1188" s="74">
        <f>IF(F1188="","",VLOOKUP(F1188,Codici!$A$2:$B$38,2,FALSE()))</f>
        <v/>
      </c>
      <c r="H1188" s="74" t="inlineStr">
        <is>
          <t>Sgabello con poggiapiedi</t>
        </is>
      </c>
      <c r="I1188" s="74" t="n">
        <v>99</v>
      </c>
      <c r="J1188" s="74" t="n">
        <v>110</v>
      </c>
      <c r="K1188" s="74" t="inlineStr">
        <is>
          <t>18-DIC-06</t>
        </is>
      </c>
      <c r="L1188" s="74" t="n"/>
      <c r="M1188" s="74" t="n"/>
      <c r="N1188" s="74" t="n"/>
      <c r="O1188" s="74" t="n"/>
      <c r="P1188" s="74" t="n"/>
    </row>
    <row r="1189">
      <c r="A1189" s="74" t="n">
        <v>2025</v>
      </c>
      <c r="B1189" s="74" t="n">
        <v>637137</v>
      </c>
      <c r="C1189" s="74" t="n">
        <v>1493</v>
      </c>
      <c r="D1189" s="74" t="inlineStr">
        <is>
          <t xml:space="preserve">CAT.  I </t>
        </is>
      </c>
      <c r="E1189" s="74" t="inlineStr">
        <is>
          <t>BAAAAAHAAA</t>
        </is>
      </c>
      <c r="F1189" s="74" t="n"/>
      <c r="G1189" s="74">
        <f>IF(F1189="","",VLOOKUP(F1189,Codici!$A$2:$B$38,2,FALSE()))</f>
        <v/>
      </c>
      <c r="H1189" s="74" t="inlineStr">
        <is>
          <t>Sgabello con poggiapiedi</t>
        </is>
      </c>
      <c r="I1189" s="74" t="n">
        <v>99</v>
      </c>
      <c r="J1189" s="74" t="n">
        <v>110</v>
      </c>
      <c r="K1189" s="74" t="inlineStr">
        <is>
          <t>18-DIC-06</t>
        </is>
      </c>
      <c r="L1189" s="74" t="n"/>
      <c r="M1189" s="74" t="n"/>
      <c r="N1189" s="74" t="n"/>
      <c r="O1189" s="74" t="n"/>
      <c r="P1189" s="74" t="n"/>
    </row>
    <row r="1190">
      <c r="A1190" s="74" t="n">
        <v>2025</v>
      </c>
      <c r="B1190" s="74" t="n">
        <v>637209</v>
      </c>
      <c r="C1190" s="74" t="n">
        <v>1494</v>
      </c>
      <c r="D1190" s="74" t="inlineStr">
        <is>
          <t xml:space="preserve">CAT.  I </t>
        </is>
      </c>
      <c r="E1190" s="74" t="inlineStr">
        <is>
          <t>BAAAAAHAAA</t>
        </is>
      </c>
      <c r="F1190" s="74" t="n"/>
      <c r="G1190" s="74">
        <f>IF(F1190="","",VLOOKUP(F1190,Codici!$A$2:$B$38,2,FALSE()))</f>
        <v/>
      </c>
      <c r="H1190" s="74" t="inlineStr">
        <is>
          <t>Sgabello con poggiapiedi</t>
        </is>
      </c>
      <c r="I1190" s="74" t="n">
        <v>99</v>
      </c>
      <c r="J1190" s="74" t="n">
        <v>110</v>
      </c>
      <c r="K1190" s="74" t="inlineStr">
        <is>
          <t>18-DIC-06</t>
        </is>
      </c>
      <c r="L1190" s="74" t="n"/>
      <c r="M1190" s="74" t="n"/>
      <c r="N1190" s="74" t="n"/>
      <c r="O1190" s="74" t="n"/>
      <c r="P1190" s="74" t="n"/>
    </row>
    <row r="1191">
      <c r="A1191" s="74" t="n">
        <v>2025</v>
      </c>
      <c r="B1191" s="74" t="n">
        <v>637210</v>
      </c>
      <c r="C1191" s="74" t="n">
        <v>1495</v>
      </c>
      <c r="D1191" s="74" t="inlineStr">
        <is>
          <t xml:space="preserve">CAT.  I </t>
        </is>
      </c>
      <c r="E1191" s="74" t="inlineStr">
        <is>
          <t>BAAAAAHAAA</t>
        </is>
      </c>
      <c r="F1191" s="74" t="n"/>
      <c r="G1191" s="74">
        <f>IF(F1191="","",VLOOKUP(F1191,Codici!$A$2:$B$38,2,FALSE()))</f>
        <v/>
      </c>
      <c r="H1191" s="74" t="inlineStr">
        <is>
          <t>Sgabello con poggiapiedi</t>
        </is>
      </c>
      <c r="I1191" s="74" t="n">
        <v>99</v>
      </c>
      <c r="J1191" s="74" t="n">
        <v>110</v>
      </c>
      <c r="K1191" s="74" t="inlineStr">
        <is>
          <t>18-DIC-06</t>
        </is>
      </c>
      <c r="L1191" s="74" t="n"/>
      <c r="M1191" s="74" t="n"/>
      <c r="N1191" s="74" t="n"/>
      <c r="O1191" s="74" t="n"/>
      <c r="P1191" s="74" t="n"/>
    </row>
    <row r="1192">
      <c r="A1192" s="74" t="n">
        <v>2025</v>
      </c>
      <c r="B1192" s="74" t="n">
        <v>637065</v>
      </c>
      <c r="C1192" s="74" t="n">
        <v>1496</v>
      </c>
      <c r="D1192" s="74" t="inlineStr">
        <is>
          <t xml:space="preserve">CAT.  I </t>
        </is>
      </c>
      <c r="E1192" s="74" t="inlineStr">
        <is>
          <t>BAAAAAHAAA</t>
        </is>
      </c>
      <c r="F1192" s="74" t="n"/>
      <c r="G1192" s="74">
        <f>IF(F1192="","",VLOOKUP(F1192,Codici!$A$2:$B$38,2,FALSE()))</f>
        <v/>
      </c>
      <c r="H1192" s="74" t="inlineStr">
        <is>
          <t>Sgabello con poggiapiedi</t>
        </is>
      </c>
      <c r="I1192" s="74" t="n">
        <v>99</v>
      </c>
      <c r="J1192" s="74" t="n">
        <v>110</v>
      </c>
      <c r="K1192" s="74" t="inlineStr">
        <is>
          <t>18-DIC-06</t>
        </is>
      </c>
      <c r="L1192" s="74" t="n"/>
      <c r="M1192" s="74" t="n"/>
      <c r="N1192" s="74" t="n"/>
      <c r="O1192" s="74" t="n"/>
      <c r="P1192" s="74" t="n"/>
    </row>
    <row r="1193">
      <c r="A1193" s="74" t="n">
        <v>2025</v>
      </c>
      <c r="B1193" s="74" t="n">
        <v>637138</v>
      </c>
      <c r="C1193" s="74" t="n">
        <v>1497</v>
      </c>
      <c r="D1193" s="74" t="inlineStr">
        <is>
          <t xml:space="preserve">CAT.  I </t>
        </is>
      </c>
      <c r="E1193" s="74" t="inlineStr">
        <is>
          <t>BAAAAAHAAA</t>
        </is>
      </c>
      <c r="F1193" s="74" t="n"/>
      <c r="G1193" s="74">
        <f>IF(F1193="","",VLOOKUP(F1193,Codici!$A$2:$B$38,2,FALSE()))</f>
        <v/>
      </c>
      <c r="H1193" s="74" t="inlineStr">
        <is>
          <t>Sgabello con poggiapiedi</t>
        </is>
      </c>
      <c r="I1193" s="74" t="n">
        <v>99</v>
      </c>
      <c r="J1193" s="74" t="n">
        <v>110</v>
      </c>
      <c r="K1193" s="74" t="inlineStr">
        <is>
          <t>18-DIC-06</t>
        </is>
      </c>
      <c r="L1193" s="74" t="n"/>
      <c r="M1193" s="74" t="n"/>
      <c r="N1193" s="74" t="n"/>
      <c r="O1193" s="74" t="n"/>
      <c r="P1193" s="74" t="n"/>
    </row>
    <row r="1194">
      <c r="A1194" s="74" t="n">
        <v>2025</v>
      </c>
      <c r="B1194" s="74" t="n">
        <v>637066</v>
      </c>
      <c r="C1194" s="74" t="n">
        <v>1498</v>
      </c>
      <c r="D1194" s="74" t="inlineStr">
        <is>
          <t xml:space="preserve">CAT.  I </t>
        </is>
      </c>
      <c r="E1194" s="74" t="inlineStr">
        <is>
          <t>BAAAAAHAAA</t>
        </is>
      </c>
      <c r="F1194" s="74" t="n"/>
      <c r="G1194" s="74">
        <f>IF(F1194="","",VLOOKUP(F1194,Codici!$A$2:$B$38,2,FALSE()))</f>
        <v/>
      </c>
      <c r="H1194" s="74" t="inlineStr">
        <is>
          <t>Sgabello con poggiapiedi</t>
        </is>
      </c>
      <c r="I1194" s="74" t="n">
        <v>99</v>
      </c>
      <c r="J1194" s="74" t="n">
        <v>110</v>
      </c>
      <c r="K1194" s="74" t="inlineStr">
        <is>
          <t>18-DIC-06</t>
        </is>
      </c>
      <c r="L1194" s="74" t="n"/>
      <c r="M1194" s="74" t="n"/>
      <c r="N1194" s="74" t="n"/>
      <c r="O1194" s="74" t="n"/>
      <c r="P1194" s="74" t="n"/>
    </row>
    <row r="1195">
      <c r="A1195" s="74" t="n">
        <v>2025</v>
      </c>
      <c r="B1195" s="74" t="n">
        <v>875520</v>
      </c>
      <c r="C1195" s="74" t="n">
        <v>1499</v>
      </c>
      <c r="D1195" s="74" t="inlineStr">
        <is>
          <t xml:space="preserve">CAT.  I </t>
        </is>
      </c>
      <c r="E1195" s="74" t="inlineStr">
        <is>
          <t>BAZZZZZZZA</t>
        </is>
      </c>
      <c r="F1195" s="74" t="n"/>
      <c r="G1195" s="74">
        <f>IF(F1195="","",VLOOKUP(F1195,Codici!$A$2:$B$38,2,FALSE()))</f>
        <v/>
      </c>
      <c r="H1195" s="74" t="inlineStr">
        <is>
          <t>ARMADIO METALLICO CON CHIAVE</t>
        </is>
      </c>
      <c r="I1195" s="74" t="n">
        <v>300</v>
      </c>
      <c r="J1195" s="74" t="n">
        <v>300</v>
      </c>
      <c r="K1195" s="74" t="inlineStr">
        <is>
          <t>29-SET-11</t>
        </is>
      </c>
      <c r="L1195" s="74" t="n"/>
      <c r="M1195" s="74" t="n"/>
      <c r="N1195" s="74" t="n"/>
      <c r="O1195" s="74" t="n"/>
      <c r="P1195" s="74" t="n"/>
    </row>
    <row r="1196">
      <c r="A1196" s="74" t="n">
        <v>2025</v>
      </c>
      <c r="B1196" s="74" t="n">
        <v>641370</v>
      </c>
      <c r="C1196" s="74" t="n">
        <v>1500</v>
      </c>
      <c r="D1196" s="74" t="inlineStr">
        <is>
          <t xml:space="preserve">CAT.  I </t>
        </is>
      </c>
      <c r="E1196" s="74" t="inlineStr">
        <is>
          <t>BAAAAAHAAA</t>
        </is>
      </c>
      <c r="F1196" s="74" t="n"/>
      <c r="G1196" s="74">
        <f>IF(F1196="","",VLOOKUP(F1196,Codici!$A$2:$B$38,2,FALSE()))</f>
        <v/>
      </c>
      <c r="H1196" s="74" t="inlineStr">
        <is>
          <t>scrivania faggio mod.kompas</t>
        </is>
      </c>
      <c r="I1196" s="74" t="n">
        <v>11.1</v>
      </c>
      <c r="J1196" s="74" t="n">
        <v>111</v>
      </c>
      <c r="K1196" s="74" t="inlineStr">
        <is>
          <t>07-FEB-04</t>
        </is>
      </c>
      <c r="L1196" s="74" t="n"/>
      <c r="M1196" s="74" t="n"/>
      <c r="N1196" s="74" t="n"/>
      <c r="O1196" s="74" t="n"/>
      <c r="P1196" s="74" t="n"/>
    </row>
    <row r="1197">
      <c r="A1197" s="74" t="n">
        <v>2025</v>
      </c>
      <c r="B1197" s="74" t="n">
        <v>641371</v>
      </c>
      <c r="C1197" s="74" t="n">
        <v>1501</v>
      </c>
      <c r="D1197" s="74" t="inlineStr">
        <is>
          <t xml:space="preserve">CAT.  I </t>
        </is>
      </c>
      <c r="E1197" s="74" t="inlineStr">
        <is>
          <t>BAAAAAHAAA</t>
        </is>
      </c>
      <c r="F1197" s="74" t="n"/>
      <c r="G1197" s="74">
        <f>IF(F1197="","",VLOOKUP(F1197,Codici!$A$2:$B$38,2,FALSE()))</f>
        <v/>
      </c>
      <c r="H1197" s="74" t="inlineStr">
        <is>
          <t>cassettiera su ruote 4 cassetti mod. kompas</t>
        </is>
      </c>
      <c r="I1197" s="74" t="n">
        <v>12.8</v>
      </c>
      <c r="J1197" s="74" t="n">
        <v>128</v>
      </c>
      <c r="K1197" s="74" t="inlineStr">
        <is>
          <t>07-FEB-04</t>
        </is>
      </c>
      <c r="L1197" s="74" t="n"/>
      <c r="M1197" s="74" t="n"/>
      <c r="N1197" s="74" t="n"/>
      <c r="O1197" s="74" t="n"/>
      <c r="P1197" s="74" t="n"/>
    </row>
    <row r="1198">
      <c r="A1198" s="74" t="n">
        <v>2025</v>
      </c>
      <c r="B1198" s="74" t="n">
        <v>641372</v>
      </c>
      <c r="C1198" s="74" t="n">
        <v>1502</v>
      </c>
      <c r="D1198" s="74" t="inlineStr">
        <is>
          <t xml:space="preserve">CAT.  I </t>
        </is>
      </c>
      <c r="E1198" s="74" t="inlineStr">
        <is>
          <t>BAAAAAHAAA</t>
        </is>
      </c>
      <c r="F1198" s="74" t="n"/>
      <c r="G1198" s="74">
        <f>IF(F1198="","",VLOOKUP(F1198,Codici!$A$2:$B$38,2,FALSE()))</f>
        <v/>
      </c>
      <c r="H1198" s="74" t="inlineStr">
        <is>
          <t>tavolo dattilo faggio mod. kompas</t>
        </is>
      </c>
      <c r="I1198" s="74" t="n">
        <v>8</v>
      </c>
      <c r="J1198" s="74" t="n">
        <v>80</v>
      </c>
      <c r="K1198" s="74" t="inlineStr">
        <is>
          <t>07-FEB-04</t>
        </is>
      </c>
      <c r="L1198" s="74" t="n"/>
      <c r="M1198" s="74" t="n"/>
      <c r="N1198" s="74" t="n"/>
      <c r="O1198" s="74" t="n"/>
      <c r="P1198" s="74" t="n"/>
    </row>
    <row r="1199">
      <c r="A1199" s="74" t="n">
        <v>2025</v>
      </c>
      <c r="B1199" s="74" t="n">
        <v>641589</v>
      </c>
      <c r="C1199" s="74" t="n">
        <v>1503</v>
      </c>
      <c r="D1199" s="74" t="inlineStr">
        <is>
          <t xml:space="preserve">CAT.  I </t>
        </is>
      </c>
      <c r="E1199" s="74" t="inlineStr">
        <is>
          <t>BAAAAAHAAA</t>
        </is>
      </c>
      <c r="F1199" s="74" t="n"/>
      <c r="G1199" s="74">
        <f>IF(F1199="","",VLOOKUP(F1199,Codici!$A$2:$B$38,2,FALSE()))</f>
        <v/>
      </c>
      <c r="H1199" s="74" t="inlineStr">
        <is>
          <t>libreria mod. kompas ante faggio</t>
        </is>
      </c>
      <c r="I1199" s="74" t="n">
        <v>28.2</v>
      </c>
      <c r="J1199" s="74" t="n">
        <v>141</v>
      </c>
      <c r="K1199" s="74" t="inlineStr">
        <is>
          <t>10-MAG-05</t>
        </is>
      </c>
      <c r="L1199" s="74" t="n"/>
      <c r="M1199" s="74" t="n"/>
      <c r="N1199" s="74" t="n"/>
      <c r="O1199" s="74" t="n"/>
      <c r="P1199" s="74" t="n"/>
    </row>
    <row r="1200">
      <c r="A1200" s="74" t="n">
        <v>2025</v>
      </c>
      <c r="B1200" s="74" t="n">
        <v>641567</v>
      </c>
      <c r="C1200" s="74" t="n">
        <v>1504</v>
      </c>
      <c r="D1200" s="74" t="inlineStr">
        <is>
          <t xml:space="preserve">CAT.  I </t>
        </is>
      </c>
      <c r="E1200" s="74" t="inlineStr">
        <is>
          <t>BAAAAAHAAA</t>
        </is>
      </c>
      <c r="F1200" s="74" t="n"/>
      <c r="G1200" s="74">
        <f>IF(F1200="","",VLOOKUP(F1200,Codici!$A$2:$B$38,2,FALSE()))</f>
        <v/>
      </c>
      <c r="H1200" s="74" t="inlineStr">
        <is>
          <t>sedia fissa mod. leda tessuto blu</t>
        </is>
      </c>
      <c r="I1200" s="74" t="n">
        <v>2.29</v>
      </c>
      <c r="J1200" s="74" t="n">
        <v>23</v>
      </c>
      <c r="K1200" s="74" t="inlineStr">
        <is>
          <t>07-FEB-04</t>
        </is>
      </c>
      <c r="L1200" s="74" t="n"/>
      <c r="M1200" s="74" t="n"/>
      <c r="N1200" s="74" t="n"/>
      <c r="O1200" s="74" t="n"/>
      <c r="P1200" s="74" t="n"/>
    </row>
    <row r="1201">
      <c r="A1201" s="74" t="n">
        <v>2025</v>
      </c>
      <c r="B1201" s="74" t="n">
        <v>641544</v>
      </c>
      <c r="C1201" s="74" t="n">
        <v>1505</v>
      </c>
      <c r="D1201" s="74" t="inlineStr">
        <is>
          <t xml:space="preserve">CAT.  I </t>
        </is>
      </c>
      <c r="E1201" s="74" t="inlineStr">
        <is>
          <t>BAAAAAHAAA</t>
        </is>
      </c>
      <c r="F1201" s="74" t="n"/>
      <c r="G1201" s="74">
        <f>IF(F1201="","",VLOOKUP(F1201,Codici!$A$2:$B$38,2,FALSE()))</f>
        <v/>
      </c>
      <c r="H1201" s="74" t="inlineStr">
        <is>
          <t>scaffalatura metallica</t>
        </is>
      </c>
      <c r="I1201" s="74" t="n">
        <v>0</v>
      </c>
      <c r="J1201" s="74" t="n">
        <v>10.55</v>
      </c>
      <c r="K1201" s="74" t="inlineStr">
        <is>
          <t>01-OTT-98</t>
        </is>
      </c>
      <c r="L1201" s="74" t="n"/>
      <c r="M1201" s="74" t="n"/>
      <c r="N1201" s="74" t="n"/>
      <c r="O1201" s="74" t="n"/>
      <c r="P1201" s="74" t="n"/>
    </row>
    <row r="1202">
      <c r="A1202" s="74" t="n">
        <v>2025</v>
      </c>
      <c r="B1202" s="74" t="n">
        <v>641590</v>
      </c>
      <c r="C1202" s="74" t="n">
        <v>1506</v>
      </c>
      <c r="D1202" s="74" t="inlineStr">
        <is>
          <t xml:space="preserve">CAT.  I </t>
        </is>
      </c>
      <c r="E1202" s="74" t="inlineStr">
        <is>
          <t>BAAAAAHAAA</t>
        </is>
      </c>
      <c r="F1202" s="74" t="n"/>
      <c r="G1202" s="74">
        <f>IF(F1202="","",VLOOKUP(F1202,Codici!$A$2:$B$38,2,FALSE()))</f>
        <v/>
      </c>
      <c r="H1202" s="74" t="inlineStr">
        <is>
          <t>appendiabiti portaombrelli</t>
        </is>
      </c>
      <c r="I1202" s="74" t="n">
        <v>3.2</v>
      </c>
      <c r="J1202" s="74" t="n">
        <v>32</v>
      </c>
      <c r="K1202" s="74" t="inlineStr">
        <is>
          <t>12-MAR-04</t>
        </is>
      </c>
      <c r="L1202" s="74" t="n"/>
      <c r="M1202" s="74" t="n"/>
      <c r="N1202" s="74" t="n"/>
      <c r="O1202" s="74" t="n"/>
      <c r="P1202" s="74" t="n"/>
    </row>
    <row r="1203">
      <c r="A1203" s="74" t="n">
        <v>2025</v>
      </c>
      <c r="B1203" s="74" t="n">
        <v>641591</v>
      </c>
      <c r="C1203" s="74" t="n">
        <v>1507</v>
      </c>
      <c r="D1203" s="74" t="inlineStr">
        <is>
          <t xml:space="preserve">CAT.  I </t>
        </is>
      </c>
      <c r="E1203" s="74" t="inlineStr">
        <is>
          <t>BAAAAAHAAA</t>
        </is>
      </c>
      <c r="F1203" s="74" t="n"/>
      <c r="G1203" s="74">
        <f>IF(F1203="","",VLOOKUP(F1203,Codici!$A$2:$B$38,2,FALSE()))</f>
        <v/>
      </c>
      <c r="H1203" s="74" t="inlineStr">
        <is>
          <t>scrivania faggio mod. kompas</t>
        </is>
      </c>
      <c r="I1203" s="74" t="n">
        <v>11.1</v>
      </c>
      <c r="J1203" s="74" t="n">
        <v>111</v>
      </c>
      <c r="K1203" s="74" t="inlineStr">
        <is>
          <t>07-FEB-04</t>
        </is>
      </c>
      <c r="L1203" s="74" t="n"/>
      <c r="M1203" s="74" t="n"/>
      <c r="N1203" s="74" t="n"/>
      <c r="O1203" s="74" t="n"/>
      <c r="P1203" s="74" t="n"/>
    </row>
    <row r="1204">
      <c r="A1204" s="74" t="n">
        <v>2025</v>
      </c>
      <c r="B1204" s="74" t="n">
        <v>641592</v>
      </c>
      <c r="C1204" s="74" t="n">
        <v>1508</v>
      </c>
      <c r="D1204" s="74" t="inlineStr">
        <is>
          <t xml:space="preserve">CAT.  I </t>
        </is>
      </c>
      <c r="E1204" s="74" t="inlineStr">
        <is>
          <t>BAAAAAHAAA</t>
        </is>
      </c>
      <c r="F1204" s="74" t="n"/>
      <c r="G1204" s="74">
        <f>IF(F1204="","",VLOOKUP(F1204,Codici!$A$2:$B$38,2,FALSE()))</f>
        <v/>
      </c>
      <c r="H1204" s="74" t="inlineStr">
        <is>
          <t>tavolo dattilo faggio mod. kompas</t>
        </is>
      </c>
      <c r="I1204" s="74" t="n">
        <v>8</v>
      </c>
      <c r="J1204" s="74" t="n">
        <v>80</v>
      </c>
      <c r="K1204" s="74" t="inlineStr">
        <is>
          <t>07-FEB-04</t>
        </is>
      </c>
      <c r="L1204" s="74" t="n"/>
      <c r="M1204" s="74" t="n"/>
      <c r="N1204" s="74" t="n"/>
      <c r="O1204" s="74" t="n"/>
      <c r="P1204" s="74" t="n"/>
    </row>
    <row r="1205">
      <c r="A1205" s="74" t="n">
        <v>2025</v>
      </c>
      <c r="B1205" s="74" t="n">
        <v>641546</v>
      </c>
      <c r="C1205" s="74" t="n">
        <v>1509</v>
      </c>
      <c r="D1205" s="74" t="inlineStr">
        <is>
          <t xml:space="preserve">CAT.  I </t>
        </is>
      </c>
      <c r="E1205" s="74" t="inlineStr">
        <is>
          <t>BAAAAAHAAA</t>
        </is>
      </c>
      <c r="F1205" s="74" t="n"/>
      <c r="G1205" s="74">
        <f>IF(F1205="","",VLOOKUP(F1205,Codici!$A$2:$B$38,2,FALSE()))</f>
        <v/>
      </c>
      <c r="H1205" s="74" t="inlineStr">
        <is>
          <t>libreria mod. kompas ante faggio</t>
        </is>
      </c>
      <c r="I1205" s="74" t="n">
        <v>13.4</v>
      </c>
      <c r="J1205" s="74" t="n">
        <v>134</v>
      </c>
      <c r="K1205" s="74" t="inlineStr">
        <is>
          <t>07-FEB-04</t>
        </is>
      </c>
      <c r="L1205" s="74" t="n"/>
      <c r="M1205" s="74" t="n"/>
      <c r="N1205" s="74" t="n"/>
      <c r="O1205" s="74" t="n"/>
      <c r="P1205" s="74" t="n"/>
    </row>
    <row r="1206">
      <c r="A1206" s="74" t="n">
        <v>2025</v>
      </c>
      <c r="B1206" s="74" t="n">
        <v>641516</v>
      </c>
      <c r="C1206" s="74" t="n">
        <v>1510</v>
      </c>
      <c r="D1206" s="74" t="inlineStr">
        <is>
          <t xml:space="preserve">CAT.  I </t>
        </is>
      </c>
      <c r="E1206" s="74" t="inlineStr">
        <is>
          <t>BAAAAAHAAA</t>
        </is>
      </c>
      <c r="F1206" s="74" t="n"/>
      <c r="G1206" s="74">
        <f>IF(F1206="","",VLOOKUP(F1206,Codici!$A$2:$B$38,2,FALSE()))</f>
        <v/>
      </c>
      <c r="H1206" s="74" t="inlineStr">
        <is>
          <t>sedia fissa con bracciolo e tavoletta</t>
        </is>
      </c>
      <c r="I1206" s="74" t="n">
        <v>9.6</v>
      </c>
      <c r="J1206" s="74" t="n">
        <v>48</v>
      </c>
      <c r="K1206" s="74" t="inlineStr">
        <is>
          <t>10-MAG-05</t>
        </is>
      </c>
      <c r="L1206" s="74" t="n"/>
      <c r="M1206" s="74" t="n"/>
      <c r="N1206" s="74" t="n"/>
      <c r="O1206" s="74" t="n"/>
      <c r="P1206" s="74" t="n"/>
    </row>
    <row r="1207">
      <c r="A1207" s="74" t="n">
        <v>2025</v>
      </c>
      <c r="B1207" s="74" t="n">
        <v>641478</v>
      </c>
      <c r="C1207" s="74" t="n">
        <v>1511</v>
      </c>
      <c r="D1207" s="74" t="inlineStr">
        <is>
          <t xml:space="preserve">CAT.  I </t>
        </is>
      </c>
      <c r="E1207" s="74" t="inlineStr">
        <is>
          <t>BAAAAAHAAA</t>
        </is>
      </c>
      <c r="F1207" s="74" t="n"/>
      <c r="G1207" s="74">
        <f>IF(F1207="","",VLOOKUP(F1207,Codici!$A$2:$B$38,2,FALSE()))</f>
        <v/>
      </c>
      <c r="H1207" s="74" t="inlineStr">
        <is>
          <t>sedia fissa con bracciolo e tavoletta</t>
        </is>
      </c>
      <c r="I1207" s="74" t="n">
        <v>9.6</v>
      </c>
      <c r="J1207" s="74" t="n">
        <v>48</v>
      </c>
      <c r="K1207" s="74" t="inlineStr">
        <is>
          <t>10-MAG-05</t>
        </is>
      </c>
      <c r="L1207" s="74" t="n"/>
      <c r="M1207" s="74" t="n"/>
      <c r="N1207" s="74" t="n"/>
      <c r="O1207" s="74" t="n"/>
      <c r="P1207" s="74" t="n"/>
    </row>
    <row r="1208">
      <c r="A1208" s="74" t="n">
        <v>2025</v>
      </c>
      <c r="B1208" s="74" t="n">
        <v>641410</v>
      </c>
      <c r="C1208" s="74" t="n">
        <v>1512</v>
      </c>
      <c r="D1208" s="74" t="inlineStr">
        <is>
          <t xml:space="preserve">CAT.  I </t>
        </is>
      </c>
      <c r="E1208" s="74" t="inlineStr">
        <is>
          <t>BAAAAAHAAA</t>
        </is>
      </c>
      <c r="F1208" s="74" t="n"/>
      <c r="G1208" s="74">
        <f>IF(F1208="","",VLOOKUP(F1208,Codici!$A$2:$B$38,2,FALSE()))</f>
        <v/>
      </c>
      <c r="H1208" s="74" t="inlineStr">
        <is>
          <t>scrivania faggio mod. kompas</t>
        </is>
      </c>
      <c r="I1208" s="74" t="n">
        <v>23.4</v>
      </c>
      <c r="J1208" s="74" t="n">
        <v>117</v>
      </c>
      <c r="K1208" s="74" t="inlineStr">
        <is>
          <t>10-MAG-05</t>
        </is>
      </c>
      <c r="L1208" s="74" t="n"/>
      <c r="M1208" s="74" t="n"/>
      <c r="N1208" s="74" t="n"/>
      <c r="O1208" s="74" t="n"/>
      <c r="P1208" s="74" t="n"/>
    </row>
    <row r="1209">
      <c r="A1209" s="74" t="n">
        <v>2025</v>
      </c>
      <c r="B1209" s="74" t="n">
        <v>641446</v>
      </c>
      <c r="C1209" s="74" t="n">
        <v>1513</v>
      </c>
      <c r="D1209" s="74" t="inlineStr">
        <is>
          <t xml:space="preserve">CAT.  I </t>
        </is>
      </c>
      <c r="E1209" s="74" t="inlineStr">
        <is>
          <t>BAAAAAHAAA</t>
        </is>
      </c>
      <c r="F1209" s="74" t="n"/>
      <c r="G1209" s="74">
        <f>IF(F1209="","",VLOOKUP(F1209,Codici!$A$2:$B$38,2,FALSE()))</f>
        <v/>
      </c>
      <c r="H1209" s="74" t="inlineStr">
        <is>
          <t>cassettiera su ruote 4 cassetti faggio mod. kompas</t>
        </is>
      </c>
      <c r="I1209" s="74" t="n">
        <v>27</v>
      </c>
      <c r="J1209" s="74" t="n">
        <v>135</v>
      </c>
      <c r="K1209" s="74" t="inlineStr">
        <is>
          <t>10-MAG-05</t>
        </is>
      </c>
      <c r="L1209" s="74" t="n"/>
      <c r="M1209" s="74" t="n"/>
      <c r="N1209" s="74" t="n"/>
      <c r="O1209" s="74" t="n"/>
      <c r="P1209" s="74" t="n"/>
    </row>
    <row r="1210">
      <c r="A1210" s="74" t="n">
        <v>2025</v>
      </c>
      <c r="B1210" s="74" t="n">
        <v>641411</v>
      </c>
      <c r="C1210" s="74" t="n">
        <v>1514</v>
      </c>
      <c r="D1210" s="74" t="inlineStr">
        <is>
          <t xml:space="preserve">CAT.  I </t>
        </is>
      </c>
      <c r="E1210" s="74" t="inlineStr">
        <is>
          <t>BAAAAAHAAA</t>
        </is>
      </c>
      <c r="F1210" s="74" t="n"/>
      <c r="G1210" s="74">
        <f>IF(F1210="","",VLOOKUP(F1210,Codici!$A$2:$B$38,2,FALSE()))</f>
        <v/>
      </c>
      <c r="H1210" s="74" t="inlineStr">
        <is>
          <t>tavolo dattilo faggio mod. kompas</t>
        </is>
      </c>
      <c r="I1210" s="74" t="n">
        <v>0</v>
      </c>
      <c r="J1210" s="74" t="n">
        <v>80</v>
      </c>
      <c r="K1210" s="74" t="inlineStr">
        <is>
          <t>31-GEN-03</t>
        </is>
      </c>
      <c r="L1210" s="74" t="n"/>
      <c r="M1210" s="74" t="n"/>
      <c r="N1210" s="74" t="n"/>
      <c r="O1210" s="74" t="n"/>
      <c r="P1210" s="74" t="n"/>
    </row>
    <row r="1211">
      <c r="A1211" s="74" t="n">
        <v>2025</v>
      </c>
      <c r="B1211" s="74" t="n">
        <v>641593</v>
      </c>
      <c r="C1211" s="74" t="n">
        <v>1515</v>
      </c>
      <c r="D1211" s="74" t="inlineStr">
        <is>
          <t xml:space="preserve">CAT.  I </t>
        </is>
      </c>
      <c r="E1211" s="74" t="inlineStr">
        <is>
          <t>BAAAAAHAAA</t>
        </is>
      </c>
      <c r="F1211" s="74" t="n"/>
      <c r="G1211" s="74">
        <f>IF(F1211="","",VLOOKUP(F1211,Codici!$A$2:$B$38,2,FALSE()))</f>
        <v/>
      </c>
      <c r="H1211" s="74" t="inlineStr">
        <is>
          <t>libreria mod. kompas ante faggio</t>
        </is>
      </c>
      <c r="I1211" s="74" t="n">
        <v>28.2</v>
      </c>
      <c r="J1211" s="74" t="n">
        <v>141</v>
      </c>
      <c r="K1211" s="74" t="inlineStr">
        <is>
          <t>10-MAG-05</t>
        </is>
      </c>
      <c r="L1211" s="74" t="n"/>
      <c r="M1211" s="74" t="n"/>
      <c r="N1211" s="74" t="n"/>
      <c r="O1211" s="74" t="n"/>
      <c r="P1211" s="74" t="n"/>
    </row>
    <row r="1212">
      <c r="A1212" s="74" t="n">
        <v>2025</v>
      </c>
      <c r="B1212" s="74" t="n">
        <v>641375</v>
      </c>
      <c r="C1212" s="74" t="n">
        <v>1516</v>
      </c>
      <c r="D1212" s="74" t="inlineStr">
        <is>
          <t xml:space="preserve">CAT.  I </t>
        </is>
      </c>
      <c r="E1212" s="74" t="inlineStr">
        <is>
          <t>BAAAAAHAAA</t>
        </is>
      </c>
      <c r="F1212" s="74" t="n"/>
      <c r="G1212" s="74">
        <f>IF(F1212="","",VLOOKUP(F1212,Codici!$A$2:$B$38,2,FALSE()))</f>
        <v/>
      </c>
      <c r="H1212" s="74" t="inlineStr">
        <is>
          <t>sedia fissa con bracciolo e tavoletta</t>
        </is>
      </c>
      <c r="I1212" s="74" t="n">
        <v>9.6</v>
      </c>
      <c r="J1212" s="74" t="n">
        <v>48</v>
      </c>
      <c r="K1212" s="74" t="inlineStr">
        <is>
          <t>10-MAG-05</t>
        </is>
      </c>
      <c r="L1212" s="74" t="n"/>
      <c r="M1212" s="74" t="n"/>
      <c r="N1212" s="74" t="n"/>
      <c r="O1212" s="74" t="n"/>
      <c r="P1212" s="74" t="n"/>
    </row>
    <row r="1213">
      <c r="A1213" s="74" t="n">
        <v>2025</v>
      </c>
      <c r="B1213" s="74" t="n">
        <v>641519</v>
      </c>
      <c r="C1213" s="74" t="n">
        <v>1517</v>
      </c>
      <c r="D1213" s="74" t="inlineStr">
        <is>
          <t xml:space="preserve">CAT.  I </t>
        </is>
      </c>
      <c r="E1213" s="74" t="inlineStr">
        <is>
          <t>BAAAAAHAAA</t>
        </is>
      </c>
      <c r="F1213" s="74" t="n"/>
      <c r="G1213" s="74">
        <f>IF(F1213="","",VLOOKUP(F1213,Codici!$A$2:$B$38,2,FALSE()))</f>
        <v/>
      </c>
      <c r="H1213" s="74" t="inlineStr">
        <is>
          <t>Scrivania con cassettiera</t>
        </is>
      </c>
      <c r="I1213" s="74" t="n">
        <v>4</v>
      </c>
      <c r="J1213" s="74" t="n">
        <v>89.70999999999999</v>
      </c>
      <c r="K1213" s="74" t="inlineStr">
        <is>
          <t>01-OTT-98</t>
        </is>
      </c>
      <c r="L1213" s="74" t="n"/>
      <c r="M1213" s="74" t="n"/>
      <c r="N1213" s="74" t="n"/>
      <c r="O1213" s="74" t="n"/>
      <c r="P1213" s="74" t="n"/>
    </row>
    <row r="1214">
      <c r="A1214" s="74" t="n">
        <v>2025</v>
      </c>
      <c r="B1214" s="74" t="n">
        <v>641520</v>
      </c>
      <c r="C1214" s="74" t="n">
        <v>1518</v>
      </c>
      <c r="D1214" s="74" t="inlineStr">
        <is>
          <t xml:space="preserve">CAT.  I </t>
        </is>
      </c>
      <c r="E1214" s="74" t="inlineStr">
        <is>
          <t>BAAAAAHAAA</t>
        </is>
      </c>
      <c r="F1214" s="74" t="n"/>
      <c r="G1214" s="74">
        <f>IF(F1214="","",VLOOKUP(F1214,Codici!$A$2:$B$38,2,FALSE()))</f>
        <v/>
      </c>
      <c r="H1214" s="74" t="inlineStr">
        <is>
          <t>Appendiabiti a colonna</t>
        </is>
      </c>
      <c r="I1214" s="74" t="n">
        <v>0</v>
      </c>
      <c r="J1214" s="74" t="n">
        <v>11.66</v>
      </c>
      <c r="K1214" s="74" t="inlineStr">
        <is>
          <t>01-OTT-98</t>
        </is>
      </c>
      <c r="L1214" s="74" t="n"/>
      <c r="M1214" s="74" t="n"/>
      <c r="N1214" s="74" t="n"/>
      <c r="O1214" s="74" t="n"/>
      <c r="P1214" s="74" t="n"/>
    </row>
    <row r="1215">
      <c r="A1215" s="74" t="n">
        <v>2025</v>
      </c>
      <c r="B1215" s="74" t="n">
        <v>641413</v>
      </c>
      <c r="C1215" s="74" t="n">
        <v>1519</v>
      </c>
      <c r="D1215" s="74" t="inlineStr">
        <is>
          <t xml:space="preserve">CAT.  I </t>
        </is>
      </c>
      <c r="E1215" s="74" t="inlineStr">
        <is>
          <t>BAAAAAHAAA</t>
        </is>
      </c>
      <c r="F1215" s="74" t="n"/>
      <c r="G1215" s="74">
        <f>IF(F1215="","",VLOOKUP(F1215,Codici!$A$2:$B$38,2,FALSE()))</f>
        <v/>
      </c>
      <c r="H1215" s="74" t="inlineStr">
        <is>
          <t>Sedia fissa con bracciolo e tavoletta</t>
        </is>
      </c>
      <c r="I1215" s="74" t="n">
        <v>9.6</v>
      </c>
      <c r="J1215" s="74" t="n">
        <v>48</v>
      </c>
      <c r="K1215" s="74" t="inlineStr">
        <is>
          <t>10-MAG-05</t>
        </is>
      </c>
      <c r="L1215" s="74" t="n"/>
      <c r="M1215" s="74" t="n"/>
      <c r="N1215" s="74" t="n"/>
      <c r="O1215" s="74" t="n"/>
      <c r="P1215" s="74" t="n"/>
    </row>
    <row r="1216">
      <c r="A1216" s="74" t="n">
        <v>2025</v>
      </c>
      <c r="B1216" s="74" t="n">
        <v>641594</v>
      </c>
      <c r="C1216" s="74" t="n">
        <v>1520</v>
      </c>
      <c r="D1216" s="74" t="inlineStr">
        <is>
          <t xml:space="preserve">CAT.  I </t>
        </is>
      </c>
      <c r="E1216" s="74" t="inlineStr">
        <is>
          <t>BAAAAAHAAA</t>
        </is>
      </c>
      <c r="F1216" s="74" t="n"/>
      <c r="G1216" s="74">
        <f>IF(F1216="","",VLOOKUP(F1216,Codici!$A$2:$B$38,2,FALSE()))</f>
        <v/>
      </c>
      <c r="H1216" s="74" t="inlineStr">
        <is>
          <t>Cassettiera su ruote 4 cassetti faggio mod. kompas</t>
        </is>
      </c>
      <c r="I1216" s="74" t="n">
        <v>12.8</v>
      </c>
      <c r="J1216" s="74" t="n">
        <v>128</v>
      </c>
      <c r="K1216" s="74" t="inlineStr">
        <is>
          <t>07-FEB-04</t>
        </is>
      </c>
      <c r="L1216" s="74" t="n"/>
      <c r="M1216" s="74" t="n"/>
      <c r="N1216" s="74" t="n"/>
      <c r="O1216" s="74" t="n"/>
      <c r="P1216" s="74" t="n"/>
    </row>
    <row r="1217">
      <c r="A1217" s="74" t="n">
        <v>2025</v>
      </c>
      <c r="B1217" s="74" t="n">
        <v>641595</v>
      </c>
      <c r="C1217" s="74" t="n">
        <v>1521</v>
      </c>
      <c r="D1217" s="74" t="inlineStr">
        <is>
          <t xml:space="preserve">CAT.  I </t>
        </is>
      </c>
      <c r="E1217" s="74" t="inlineStr">
        <is>
          <t>BAAAAAHAAA</t>
        </is>
      </c>
      <c r="F1217" s="74" t="n"/>
      <c r="G1217" s="74">
        <f>IF(F1217="","",VLOOKUP(F1217,Codici!$A$2:$B$38,2,FALSE()))</f>
        <v/>
      </c>
      <c r="H1217" s="74" t="inlineStr">
        <is>
          <t>Tavolo dattilo faggio mod. kompas</t>
        </is>
      </c>
      <c r="I1217" s="74" t="n">
        <v>8</v>
      </c>
      <c r="J1217" s="74" t="n">
        <v>80</v>
      </c>
      <c r="K1217" s="74" t="inlineStr">
        <is>
          <t>07-FEB-04</t>
        </is>
      </c>
      <c r="L1217" s="74" t="n"/>
      <c r="M1217" s="74" t="n"/>
      <c r="N1217" s="74" t="n"/>
      <c r="O1217" s="74" t="n"/>
      <c r="P1217" s="74" t="n"/>
    </row>
    <row r="1218">
      <c r="A1218" s="74" t="n">
        <v>2025</v>
      </c>
      <c r="B1218" s="74" t="n">
        <v>641414</v>
      </c>
      <c r="C1218" s="74" t="n">
        <v>1522</v>
      </c>
      <c r="D1218" s="74" t="inlineStr">
        <is>
          <t xml:space="preserve">CAT.  I </t>
        </is>
      </c>
      <c r="E1218" s="74" t="inlineStr">
        <is>
          <t>BAAAAAHAAA</t>
        </is>
      </c>
      <c r="F1218" s="74" t="n"/>
      <c r="G1218" s="74">
        <f>IF(F1218="","",VLOOKUP(F1218,Codici!$A$2:$B$38,2,FALSE()))</f>
        <v/>
      </c>
      <c r="H1218" s="74" t="inlineStr">
        <is>
          <t>Libreria mod. kompas ante faggio</t>
        </is>
      </c>
      <c r="I1218" s="74" t="n">
        <v>13.4</v>
      </c>
      <c r="J1218" s="74" t="n">
        <v>134</v>
      </c>
      <c r="K1218" s="74" t="inlineStr">
        <is>
          <t>07-FEB-04</t>
        </is>
      </c>
      <c r="L1218" s="74" t="n"/>
      <c r="M1218" s="74" t="n"/>
      <c r="N1218" s="74" t="n"/>
      <c r="O1218" s="74" t="n"/>
      <c r="P1218" s="74" t="n"/>
    </row>
    <row r="1219">
      <c r="A1219" s="74" t="n">
        <v>2025</v>
      </c>
      <c r="B1219" s="74" t="n">
        <v>641415</v>
      </c>
      <c r="C1219" s="74" t="n">
        <v>1523</v>
      </c>
      <c r="D1219" s="74" t="inlineStr">
        <is>
          <t xml:space="preserve">CAT.  I </t>
        </is>
      </c>
      <c r="E1219" s="74" t="inlineStr">
        <is>
          <t>BAAAAAHAAA</t>
        </is>
      </c>
      <c r="F1219" s="74" t="n"/>
      <c r="G1219" s="74">
        <f>IF(F1219="","",VLOOKUP(F1219,Codici!$A$2:$B$38,2,FALSE()))</f>
        <v/>
      </c>
      <c r="H1219" s="74" t="inlineStr">
        <is>
          <t>Scrivania faggio mod. kompas</t>
        </is>
      </c>
      <c r="I1219" s="74" t="n">
        <v>11.1</v>
      </c>
      <c r="J1219" s="74" t="n">
        <v>111</v>
      </c>
      <c r="K1219" s="74" t="inlineStr">
        <is>
          <t>07-FEB-04</t>
        </is>
      </c>
      <c r="L1219" s="74" t="n"/>
      <c r="M1219" s="74" t="n"/>
      <c r="N1219" s="74" t="n"/>
      <c r="O1219" s="74" t="n"/>
      <c r="P1219" s="74" t="n"/>
    </row>
    <row r="1220">
      <c r="A1220" s="74" t="n">
        <v>2025</v>
      </c>
      <c r="B1220" s="74" t="n">
        <v>641548</v>
      </c>
      <c r="C1220" s="74" t="n">
        <v>1524</v>
      </c>
      <c r="D1220" s="74" t="inlineStr">
        <is>
          <t xml:space="preserve">CAT.  I </t>
        </is>
      </c>
      <c r="E1220" s="74" t="inlineStr">
        <is>
          <t>BAAAAAHAAA</t>
        </is>
      </c>
      <c r="F1220" s="74" t="n"/>
      <c r="G1220" s="74">
        <f>IF(F1220="","",VLOOKUP(F1220,Codici!$A$2:$B$38,2,FALSE()))</f>
        <v/>
      </c>
      <c r="H1220" s="74" t="inlineStr">
        <is>
          <t>Scrivania faggio mod. kompas</t>
        </is>
      </c>
      <c r="I1220" s="74" t="n">
        <v>11.1</v>
      </c>
      <c r="J1220" s="74" t="n">
        <v>111</v>
      </c>
      <c r="K1220" s="74" t="inlineStr">
        <is>
          <t>07-FEB-04</t>
        </is>
      </c>
      <c r="L1220" s="74" t="n"/>
      <c r="M1220" s="74" t="n"/>
      <c r="N1220" s="74" t="n"/>
      <c r="O1220" s="74" t="n"/>
      <c r="P1220" s="74" t="n"/>
    </row>
    <row r="1221">
      <c r="A1221" s="74" t="n">
        <v>2025</v>
      </c>
      <c r="B1221" s="74" t="n">
        <v>641549</v>
      </c>
      <c r="C1221" s="74" t="n">
        <v>1525</v>
      </c>
      <c r="D1221" s="74" t="inlineStr">
        <is>
          <t xml:space="preserve">CAT.  I </t>
        </is>
      </c>
      <c r="E1221" s="74" t="inlineStr">
        <is>
          <t>BAAAAAHAAA</t>
        </is>
      </c>
      <c r="F1221" s="74" t="n"/>
      <c r="G1221" s="74">
        <f>IF(F1221="","",VLOOKUP(F1221,Codici!$A$2:$B$38,2,FALSE()))</f>
        <v/>
      </c>
      <c r="H1221" s="74" t="inlineStr">
        <is>
          <t>Cassettiera su ruote 4 cassetti faggio mod. kompas</t>
        </is>
      </c>
      <c r="I1221" s="74" t="n">
        <v>12.8</v>
      </c>
      <c r="J1221" s="74" t="n">
        <v>128</v>
      </c>
      <c r="K1221" s="74" t="inlineStr">
        <is>
          <t>07-FEB-04</t>
        </is>
      </c>
      <c r="L1221" s="74" t="n"/>
      <c r="M1221" s="74" t="n"/>
      <c r="N1221" s="74" t="n"/>
      <c r="O1221" s="74" t="n"/>
      <c r="P1221" s="74" t="n"/>
    </row>
    <row r="1222">
      <c r="A1222" s="74" t="n">
        <v>2025</v>
      </c>
      <c r="B1222" s="74" t="n">
        <v>641522</v>
      </c>
      <c r="C1222" s="74" t="n">
        <v>1526</v>
      </c>
      <c r="D1222" s="74" t="inlineStr">
        <is>
          <t xml:space="preserve">CAT.  I </t>
        </is>
      </c>
      <c r="E1222" s="74" t="inlineStr">
        <is>
          <t>BAAAAAHAAA</t>
        </is>
      </c>
      <c r="F1222" s="74" t="n"/>
      <c r="G1222" s="74">
        <f>IF(F1222="","",VLOOKUP(F1222,Codici!$A$2:$B$38,2,FALSE()))</f>
        <v/>
      </c>
      <c r="H1222" s="74" t="inlineStr">
        <is>
          <t>Tavolo dattilo faggio mod. kompas</t>
        </is>
      </c>
      <c r="I1222" s="74" t="n">
        <v>8</v>
      </c>
      <c r="J1222" s="74" t="n">
        <v>80</v>
      </c>
      <c r="K1222" s="74" t="inlineStr">
        <is>
          <t>07-FEB-04</t>
        </is>
      </c>
      <c r="L1222" s="74" t="n"/>
      <c r="M1222" s="74" t="n"/>
      <c r="N1222" s="74" t="n"/>
      <c r="O1222" s="74" t="n"/>
      <c r="P1222" s="74" t="n"/>
    </row>
    <row r="1223">
      <c r="A1223" s="74" t="n">
        <v>2025</v>
      </c>
      <c r="B1223" s="74" t="n">
        <v>641550</v>
      </c>
      <c r="C1223" s="74" t="n">
        <v>1527</v>
      </c>
      <c r="D1223" s="74" t="inlineStr">
        <is>
          <t xml:space="preserve">CAT.  I </t>
        </is>
      </c>
      <c r="E1223" s="74" t="inlineStr">
        <is>
          <t>BAAAAAHAAA</t>
        </is>
      </c>
      <c r="F1223" s="74" t="n"/>
      <c r="G1223" s="74">
        <f>IF(F1223="","",VLOOKUP(F1223,Codici!$A$2:$B$38,2,FALSE()))</f>
        <v/>
      </c>
      <c r="H1223" s="74" t="inlineStr">
        <is>
          <t>Sedia fissa mod. leda tessuto blu</t>
        </is>
      </c>
      <c r="I1223" s="74" t="n">
        <v>2.29</v>
      </c>
      <c r="J1223" s="74" t="n">
        <v>23</v>
      </c>
      <c r="K1223" s="74" t="inlineStr">
        <is>
          <t>07-FEB-04</t>
        </is>
      </c>
      <c r="L1223" s="74" t="n"/>
      <c r="M1223" s="74" t="n"/>
      <c r="N1223" s="74" t="n"/>
      <c r="O1223" s="74" t="n"/>
      <c r="P1223" s="74" t="n"/>
    </row>
    <row r="1224">
      <c r="A1224" s="74" t="n">
        <v>2025</v>
      </c>
      <c r="B1224" s="74" t="n">
        <v>641418</v>
      </c>
      <c r="C1224" s="74" t="n">
        <v>1528</v>
      </c>
      <c r="D1224" s="74" t="inlineStr">
        <is>
          <t xml:space="preserve">CAT.  I </t>
        </is>
      </c>
      <c r="E1224" s="74" t="inlineStr">
        <is>
          <t>BAAAAAHAAA</t>
        </is>
      </c>
      <c r="F1224" s="74" t="n"/>
      <c r="G1224" s="74">
        <f>IF(F1224="","",VLOOKUP(F1224,Codici!$A$2:$B$38,2,FALSE()))</f>
        <v/>
      </c>
      <c r="H1224" s="74" t="inlineStr">
        <is>
          <t xml:space="preserve">Sedia fissa mod. leda tessuto </t>
        </is>
      </c>
      <c r="I1224" s="74" t="n">
        <v>2.29</v>
      </c>
      <c r="J1224" s="74" t="n">
        <v>23</v>
      </c>
      <c r="K1224" s="74" t="inlineStr">
        <is>
          <t>07-FEB-04</t>
        </is>
      </c>
      <c r="L1224" s="74" t="n"/>
      <c r="M1224" s="74" t="n"/>
      <c r="N1224" s="74" t="n"/>
      <c r="O1224" s="74" t="n"/>
      <c r="P1224" s="74" t="n"/>
    </row>
    <row r="1225">
      <c r="A1225" s="74" t="n">
        <v>2025</v>
      </c>
      <c r="B1225" s="74" t="n">
        <v>641449</v>
      </c>
      <c r="C1225" s="74" t="n">
        <v>1529</v>
      </c>
      <c r="D1225" s="74" t="inlineStr">
        <is>
          <t xml:space="preserve">CAT.  I </t>
        </is>
      </c>
      <c r="E1225" s="74" t="inlineStr">
        <is>
          <t>BAAAAAHAAA</t>
        </is>
      </c>
      <c r="F1225" s="74" t="n"/>
      <c r="G1225" s="74">
        <f>IF(F1225="","",VLOOKUP(F1225,Codici!$A$2:$B$38,2,FALSE()))</f>
        <v/>
      </c>
      <c r="H1225" s="74" t="inlineStr">
        <is>
          <t>Libreria bassa 2 ante colore noce</t>
        </is>
      </c>
      <c r="I1225" s="74" t="n">
        <v>0</v>
      </c>
      <c r="J1225" s="74" t="n">
        <v>26.51</v>
      </c>
      <c r="K1225" s="74" t="inlineStr">
        <is>
          <t>01-OTT-98</t>
        </is>
      </c>
      <c r="L1225" s="74" t="n"/>
      <c r="M1225" s="74" t="n"/>
      <c r="N1225" s="74" t="n"/>
      <c r="O1225" s="74" t="n"/>
      <c r="P1225" s="74" t="n"/>
    </row>
    <row r="1226">
      <c r="A1226" s="74" t="n">
        <v>2025</v>
      </c>
      <c r="B1226" s="74" t="n">
        <v>641450</v>
      </c>
      <c r="C1226" s="74" t="n">
        <v>1530</v>
      </c>
      <c r="D1226" s="74" t="inlineStr">
        <is>
          <t xml:space="preserve">CAT.  I </t>
        </is>
      </c>
      <c r="E1226" s="74" t="inlineStr">
        <is>
          <t>BAAAAAHAAA</t>
        </is>
      </c>
      <c r="F1226" s="74" t="n"/>
      <c r="G1226" s="74">
        <f>IF(F1226="","",VLOOKUP(F1226,Codici!$A$2:$B$38,2,FALSE()))</f>
        <v/>
      </c>
      <c r="H1226" s="74" t="inlineStr">
        <is>
          <t>Scrivania faggio mod. kompas</t>
        </is>
      </c>
      <c r="I1226" s="74" t="n">
        <v>11.1</v>
      </c>
      <c r="J1226" s="74" t="n">
        <v>111</v>
      </c>
      <c r="K1226" s="74" t="inlineStr">
        <is>
          <t>07-FEB-04</t>
        </is>
      </c>
      <c r="L1226" s="74" t="n"/>
      <c r="M1226" s="74" t="n"/>
      <c r="N1226" s="74" t="n"/>
      <c r="O1226" s="74" t="n"/>
      <c r="P1226" s="74" t="n"/>
    </row>
    <row r="1227">
      <c r="A1227" s="74" t="n">
        <v>2025</v>
      </c>
      <c r="B1227" s="74" t="n">
        <v>641451</v>
      </c>
      <c r="C1227" s="74" t="n">
        <v>1531</v>
      </c>
      <c r="D1227" s="74" t="inlineStr">
        <is>
          <t xml:space="preserve">CAT.  I </t>
        </is>
      </c>
      <c r="E1227" s="74" t="inlineStr">
        <is>
          <t>BAAAAAHAAA</t>
        </is>
      </c>
      <c r="F1227" s="74" t="n"/>
      <c r="G1227" s="74">
        <f>IF(F1227="","",VLOOKUP(F1227,Codici!$A$2:$B$38,2,FALSE()))</f>
        <v/>
      </c>
      <c r="H1227" s="74" t="inlineStr">
        <is>
          <t>Cassettiera su ruote 4 cassetti faggio mod. kompas</t>
        </is>
      </c>
      <c r="I1227" s="74" t="n">
        <v>12.8</v>
      </c>
      <c r="J1227" s="74" t="n">
        <v>128</v>
      </c>
      <c r="K1227" s="74" t="inlineStr">
        <is>
          <t>07-FEB-04</t>
        </is>
      </c>
      <c r="L1227" s="74" t="n"/>
      <c r="M1227" s="74" t="n"/>
      <c r="N1227" s="74" t="n"/>
      <c r="O1227" s="74" t="n"/>
      <c r="P1227" s="74" t="n"/>
    </row>
    <row r="1228">
      <c r="A1228" s="74" t="n">
        <v>2025</v>
      </c>
      <c r="B1228" s="74" t="n">
        <v>641480</v>
      </c>
      <c r="C1228" s="74" t="n">
        <v>1532</v>
      </c>
      <c r="D1228" s="74" t="inlineStr">
        <is>
          <t xml:space="preserve">CAT.  I </t>
        </is>
      </c>
      <c r="E1228" s="74" t="inlineStr">
        <is>
          <t>BAAAAAHAAA</t>
        </is>
      </c>
      <c r="F1228" s="74" t="n"/>
      <c r="G1228" s="74">
        <f>IF(F1228="","",VLOOKUP(F1228,Codici!$A$2:$B$38,2,FALSE()))</f>
        <v/>
      </c>
      <c r="H1228" s="74" t="inlineStr">
        <is>
          <t>Tavolo dattilo faggio mod. kompas</t>
        </is>
      </c>
      <c r="I1228" s="74" t="n">
        <v>8</v>
      </c>
      <c r="J1228" s="74" t="n">
        <v>80</v>
      </c>
      <c r="K1228" s="74" t="inlineStr">
        <is>
          <t>07-FEB-04</t>
        </is>
      </c>
      <c r="L1228" s="74" t="n"/>
      <c r="M1228" s="74" t="n"/>
      <c r="N1228" s="74" t="n"/>
      <c r="O1228" s="74" t="n"/>
      <c r="P1228" s="74" t="n"/>
    </row>
    <row r="1229">
      <c r="A1229" s="74" t="n">
        <v>2025</v>
      </c>
      <c r="B1229" s="74" t="n">
        <v>641571</v>
      </c>
      <c r="C1229" s="74" t="n">
        <v>1533</v>
      </c>
      <c r="D1229" s="74" t="inlineStr">
        <is>
          <t xml:space="preserve">CAT.  I </t>
        </is>
      </c>
      <c r="E1229" s="74" t="inlineStr">
        <is>
          <t>BAAAAAHAAA</t>
        </is>
      </c>
      <c r="F1229" s="74" t="n"/>
      <c r="G1229" s="74">
        <f>IF(F1229="","",VLOOKUP(F1229,Codici!$A$2:$B$38,2,FALSE()))</f>
        <v/>
      </c>
      <c r="H1229" s="74" t="inlineStr">
        <is>
          <t>Sedia fissa mod. leda tessuto blu</t>
        </is>
      </c>
      <c r="I1229" s="74" t="n">
        <v>2.29</v>
      </c>
      <c r="J1229" s="74" t="n">
        <v>23</v>
      </c>
      <c r="K1229" s="74" t="inlineStr">
        <is>
          <t>07-FEB-04</t>
        </is>
      </c>
      <c r="L1229" s="74" t="n"/>
      <c r="M1229" s="74" t="n"/>
      <c r="N1229" s="74" t="n"/>
      <c r="O1229" s="74" t="n"/>
      <c r="P1229" s="74" t="n"/>
    </row>
    <row r="1230">
      <c r="A1230" s="74" t="n">
        <v>2025</v>
      </c>
      <c r="B1230" s="74" t="n">
        <v>641551</v>
      </c>
      <c r="C1230" s="74" t="n">
        <v>1534</v>
      </c>
      <c r="D1230" s="74" t="inlineStr">
        <is>
          <t xml:space="preserve">CAT.  I </t>
        </is>
      </c>
      <c r="E1230" s="74" t="inlineStr">
        <is>
          <t>BAAAAAHAAA</t>
        </is>
      </c>
      <c r="F1230" s="74" t="n"/>
      <c r="G1230" s="74">
        <f>IF(F1230="","",VLOOKUP(F1230,Codici!$A$2:$B$38,2,FALSE()))</f>
        <v/>
      </c>
      <c r="H1230" s="74" t="inlineStr">
        <is>
          <t>Sedia fissa mod. leda tessuto blu</t>
        </is>
      </c>
      <c r="I1230" s="74" t="n">
        <v>2.29</v>
      </c>
      <c r="J1230" s="74" t="n">
        <v>23</v>
      </c>
      <c r="K1230" s="74" t="inlineStr">
        <is>
          <t>07-FEB-04</t>
        </is>
      </c>
      <c r="L1230" s="74" t="n"/>
      <c r="M1230" s="74" t="n"/>
      <c r="N1230" s="74" t="n"/>
      <c r="O1230" s="74" t="n"/>
      <c r="P1230" s="74" t="n"/>
    </row>
    <row r="1231">
      <c r="A1231" s="74" t="n">
        <v>2025</v>
      </c>
      <c r="B1231" s="74" t="n">
        <v>641454</v>
      </c>
      <c r="C1231" s="74" t="n">
        <v>1535</v>
      </c>
      <c r="D1231" s="74" t="inlineStr">
        <is>
          <t xml:space="preserve">CAT.  I </t>
        </is>
      </c>
      <c r="E1231" s="74" t="inlineStr">
        <is>
          <t>BAAAAAHAAA</t>
        </is>
      </c>
      <c r="F1231" s="74" t="n"/>
      <c r="G1231" s="74">
        <f>IF(F1231="","",VLOOKUP(F1231,Codici!$A$2:$B$38,2,FALSE()))</f>
        <v/>
      </c>
      <c r="H1231" s="74" t="inlineStr">
        <is>
          <t>Scrivania faggio mod. kompas</t>
        </is>
      </c>
      <c r="I1231" s="74" t="n">
        <v>11.1</v>
      </c>
      <c r="J1231" s="74" t="n">
        <v>111</v>
      </c>
      <c r="K1231" s="74" t="inlineStr">
        <is>
          <t>07-FEB-04</t>
        </is>
      </c>
      <c r="L1231" s="74" t="n"/>
      <c r="M1231" s="74" t="n"/>
      <c r="N1231" s="74" t="n"/>
      <c r="O1231" s="74" t="n"/>
      <c r="P1231" s="74" t="n"/>
    </row>
    <row r="1232">
      <c r="A1232" s="74" t="n">
        <v>2025</v>
      </c>
      <c r="B1232" s="74" t="n">
        <v>641596</v>
      </c>
      <c r="C1232" s="74" t="n">
        <v>1536</v>
      </c>
      <c r="D1232" s="74" t="inlineStr">
        <is>
          <t xml:space="preserve">CAT.  I </t>
        </is>
      </c>
      <c r="E1232" s="74" t="inlineStr">
        <is>
          <t>BAAAAAHAAA</t>
        </is>
      </c>
      <c r="F1232" s="74" t="n"/>
      <c r="G1232" s="74">
        <f>IF(F1232="","",VLOOKUP(F1232,Codici!$A$2:$B$38,2,FALSE()))</f>
        <v/>
      </c>
      <c r="H1232" s="74" t="inlineStr">
        <is>
          <t>Cassettiera su ruote 4 cassetti faggio mod. kompas</t>
        </is>
      </c>
      <c r="I1232" s="74" t="n">
        <v>12.8</v>
      </c>
      <c r="J1232" s="74" t="n">
        <v>128</v>
      </c>
      <c r="K1232" s="74" t="inlineStr">
        <is>
          <t>07-FEB-04</t>
        </is>
      </c>
      <c r="L1232" s="74" t="n"/>
      <c r="M1232" s="74" t="n"/>
      <c r="N1232" s="74" t="n"/>
      <c r="O1232" s="74" t="n"/>
      <c r="P1232" s="74" t="n"/>
    </row>
    <row r="1233">
      <c r="A1233" s="74" t="n">
        <v>2025</v>
      </c>
      <c r="B1233" s="74" t="n">
        <v>641379</v>
      </c>
      <c r="C1233" s="74" t="n">
        <v>1537</v>
      </c>
      <c r="D1233" s="74" t="inlineStr">
        <is>
          <t xml:space="preserve">CAT.  I </t>
        </is>
      </c>
      <c r="E1233" s="74" t="inlineStr">
        <is>
          <t>BAAAAAHAAA</t>
        </is>
      </c>
      <c r="F1233" s="74" t="n"/>
      <c r="G1233" s="74">
        <f>IF(F1233="","",VLOOKUP(F1233,Codici!$A$2:$B$38,2,FALSE()))</f>
        <v/>
      </c>
      <c r="H1233" s="74" t="inlineStr">
        <is>
          <t>Tavolo dattilo faggio mod. kompas con vassoio estr</t>
        </is>
      </c>
      <c r="I1233" s="74" t="n">
        <v>8</v>
      </c>
      <c r="J1233" s="74" t="n">
        <v>80</v>
      </c>
      <c r="K1233" s="74" t="inlineStr">
        <is>
          <t>07-FEB-04</t>
        </is>
      </c>
      <c r="L1233" s="74" t="n"/>
      <c r="M1233" s="74" t="n"/>
      <c r="N1233" s="74" t="n"/>
      <c r="O1233" s="74" t="n"/>
      <c r="P1233" s="74" t="n"/>
    </row>
    <row r="1234">
      <c r="A1234" s="74" t="n">
        <v>2025</v>
      </c>
      <c r="B1234" s="74" t="n">
        <v>641455</v>
      </c>
      <c r="C1234" s="74" t="n">
        <v>1538</v>
      </c>
      <c r="D1234" s="74" t="inlineStr">
        <is>
          <t xml:space="preserve">CAT.  I </t>
        </is>
      </c>
      <c r="E1234" s="74" t="inlineStr">
        <is>
          <t>BAAAAAHAAA</t>
        </is>
      </c>
      <c r="F1234" s="74" t="n"/>
      <c r="G1234" s="74">
        <f>IF(F1234="","",VLOOKUP(F1234,Codici!$A$2:$B$38,2,FALSE()))</f>
        <v/>
      </c>
      <c r="H1234" s="74" t="inlineStr">
        <is>
          <t>Armadio metallico ante in vetro</t>
        </is>
      </c>
      <c r="I1234" s="74" t="n">
        <v>2</v>
      </c>
      <c r="J1234" s="74" t="n">
        <v>56.41</v>
      </c>
      <c r="K1234" s="74" t="inlineStr">
        <is>
          <t>01-OTT-98</t>
        </is>
      </c>
      <c r="L1234" s="74" t="n"/>
      <c r="M1234" s="74" t="n"/>
      <c r="N1234" s="74" t="n"/>
      <c r="O1234" s="74" t="n"/>
      <c r="P1234" s="74" t="n"/>
    </row>
    <row r="1235">
      <c r="A1235" s="74" t="n">
        <v>2025</v>
      </c>
      <c r="B1235" s="74" t="n">
        <v>641422</v>
      </c>
      <c r="C1235" s="74" t="n">
        <v>1539</v>
      </c>
      <c r="D1235" s="74" t="inlineStr">
        <is>
          <t xml:space="preserve">CAT.  I </t>
        </is>
      </c>
      <c r="E1235" s="74" t="inlineStr">
        <is>
          <t>BAAAAAHAAA</t>
        </is>
      </c>
      <c r="F1235" s="74" t="n"/>
      <c r="G1235" s="74">
        <f>IF(F1235="","",VLOOKUP(F1235,Codici!$A$2:$B$38,2,FALSE()))</f>
        <v/>
      </c>
      <c r="H1235" s="74" t="inlineStr">
        <is>
          <t>Scrivania faggio mod. kompas</t>
        </is>
      </c>
      <c r="I1235" s="74" t="n">
        <v>11.1</v>
      </c>
      <c r="J1235" s="74" t="n">
        <v>111</v>
      </c>
      <c r="K1235" s="74" t="inlineStr">
        <is>
          <t>07-FEB-04</t>
        </is>
      </c>
      <c r="L1235" s="74" t="n"/>
      <c r="M1235" s="74" t="n"/>
      <c r="N1235" s="74" t="n"/>
      <c r="O1235" s="74" t="n"/>
      <c r="P1235" s="74" t="n"/>
    </row>
    <row r="1236">
      <c r="A1236" s="74" t="n">
        <v>2025</v>
      </c>
      <c r="B1236" s="74" t="n">
        <v>641553</v>
      </c>
      <c r="C1236" s="74" t="n">
        <v>1540</v>
      </c>
      <c r="D1236" s="74" t="inlineStr">
        <is>
          <t xml:space="preserve">CAT.  I </t>
        </is>
      </c>
      <c r="E1236" s="74" t="inlineStr">
        <is>
          <t>BAAAAAHAAA</t>
        </is>
      </c>
      <c r="F1236" s="74" t="n"/>
      <c r="G1236" s="74">
        <f>IF(F1236="","",VLOOKUP(F1236,Codici!$A$2:$B$38,2,FALSE()))</f>
        <v/>
      </c>
      <c r="H1236" s="74" t="inlineStr">
        <is>
          <t>Cassettiera su ruote 4 cassetti faggio mod. kompas</t>
        </is>
      </c>
      <c r="I1236" s="74" t="n">
        <v>12.8</v>
      </c>
      <c r="J1236" s="74" t="n">
        <v>128</v>
      </c>
      <c r="K1236" s="74" t="inlineStr">
        <is>
          <t>07-FEB-04</t>
        </is>
      </c>
      <c r="L1236" s="74" t="n"/>
      <c r="M1236" s="74" t="n"/>
      <c r="N1236" s="74" t="n"/>
      <c r="O1236" s="74" t="n"/>
      <c r="P1236" s="74" t="n"/>
    </row>
    <row r="1237">
      <c r="A1237" s="74" t="n">
        <v>2025</v>
      </c>
      <c r="B1237" s="74" t="n">
        <v>641554</v>
      </c>
      <c r="C1237" s="74" t="n">
        <v>1541</v>
      </c>
      <c r="D1237" s="74" t="inlineStr">
        <is>
          <t xml:space="preserve">CAT.  I </t>
        </is>
      </c>
      <c r="E1237" s="74" t="inlineStr">
        <is>
          <t>BAAAAAHAAA</t>
        </is>
      </c>
      <c r="F1237" s="74" t="n"/>
      <c r="G1237" s="74">
        <f>IF(F1237="","",VLOOKUP(F1237,Codici!$A$2:$B$38,2,FALSE()))</f>
        <v/>
      </c>
      <c r="H1237" s="74" t="inlineStr">
        <is>
          <t>Tavolo dattilo faggio mod. kompas con vassoio estr</t>
        </is>
      </c>
      <c r="I1237" s="74" t="n">
        <v>8</v>
      </c>
      <c r="J1237" s="74" t="n">
        <v>80</v>
      </c>
      <c r="K1237" s="74" t="inlineStr">
        <is>
          <t>07-FEB-04</t>
        </is>
      </c>
      <c r="L1237" s="74" t="n"/>
      <c r="M1237" s="74" t="n"/>
      <c r="N1237" s="74" t="n"/>
      <c r="O1237" s="74" t="n"/>
      <c r="P1237" s="74" t="n"/>
    </row>
    <row r="1238">
      <c r="A1238" s="74" t="n">
        <v>2025</v>
      </c>
      <c r="B1238" s="74" t="n">
        <v>641383</v>
      </c>
      <c r="C1238" s="74" t="n">
        <v>1542</v>
      </c>
      <c r="D1238" s="74" t="inlineStr">
        <is>
          <t xml:space="preserve">CAT.  I </t>
        </is>
      </c>
      <c r="E1238" s="74" t="inlineStr">
        <is>
          <t>BAAAAAHAAA</t>
        </is>
      </c>
      <c r="F1238" s="74" t="n"/>
      <c r="G1238" s="74">
        <f>IF(F1238="","",VLOOKUP(F1238,Codici!$A$2:$B$38,2,FALSE()))</f>
        <v/>
      </c>
      <c r="H1238" s="74" t="inlineStr">
        <is>
          <t>Libreria mod. kompas ante faggio</t>
        </is>
      </c>
      <c r="I1238" s="74" t="n">
        <v>13.4</v>
      </c>
      <c r="J1238" s="74" t="n">
        <v>134</v>
      </c>
      <c r="K1238" s="74" t="inlineStr">
        <is>
          <t>07-FEB-04</t>
        </is>
      </c>
      <c r="L1238" s="74" t="n"/>
      <c r="M1238" s="74" t="n"/>
      <c r="N1238" s="74" t="n"/>
      <c r="O1238" s="74" t="n"/>
      <c r="P1238" s="74" t="n"/>
    </row>
    <row r="1239">
      <c r="A1239" s="74" t="n">
        <v>2025</v>
      </c>
      <c r="B1239" s="74" t="n">
        <v>641598</v>
      </c>
      <c r="C1239" s="74" t="n">
        <v>1543</v>
      </c>
      <c r="D1239" s="74" t="inlineStr">
        <is>
          <t xml:space="preserve">CAT.  I </t>
        </is>
      </c>
      <c r="E1239" s="74" t="inlineStr">
        <is>
          <t>BAAAAAHAAA</t>
        </is>
      </c>
      <c r="F1239" s="74" t="n"/>
      <c r="G1239" s="74">
        <f>IF(F1239="","",VLOOKUP(F1239,Codici!$A$2:$B$38,2,FALSE()))</f>
        <v/>
      </c>
      <c r="H1239" s="74" t="inlineStr">
        <is>
          <t>Scrivania 160 finitura noce</t>
        </is>
      </c>
      <c r="I1239" s="74" t="n">
        <v>17.7</v>
      </c>
      <c r="J1239" s="74" t="n">
        <v>59</v>
      </c>
      <c r="K1239" s="74" t="inlineStr">
        <is>
          <t>22-MAG-06</t>
        </is>
      </c>
      <c r="L1239" s="74" t="n"/>
      <c r="M1239" s="74" t="n"/>
      <c r="N1239" s="74" t="n"/>
      <c r="O1239" s="74" t="n"/>
      <c r="P1239" s="74" t="n"/>
    </row>
    <row r="1240">
      <c r="A1240" s="74" t="n">
        <v>2025</v>
      </c>
      <c r="B1240" s="74" t="n">
        <v>641572</v>
      </c>
      <c r="C1240" s="74" t="n">
        <v>1544</v>
      </c>
      <c r="D1240" s="74" t="inlineStr">
        <is>
          <t xml:space="preserve">CAT.  I </t>
        </is>
      </c>
      <c r="E1240" s="74" t="inlineStr">
        <is>
          <t>BAAAAAHAAA</t>
        </is>
      </c>
      <c r="F1240" s="74" t="n"/>
      <c r="G1240" s="74">
        <f>IF(F1240="","",VLOOKUP(F1240,Codici!$A$2:$B$38,2,FALSE()))</f>
        <v/>
      </c>
      <c r="H1240" s="74" t="inlineStr">
        <is>
          <t>Cassettiera 3 cassetti con serratura</t>
        </is>
      </c>
      <c r="I1240" s="74" t="n">
        <v>19.2</v>
      </c>
      <c r="J1240" s="74" t="n">
        <v>64</v>
      </c>
      <c r="K1240" s="74" t="inlineStr">
        <is>
          <t>22-MAG-06</t>
        </is>
      </c>
      <c r="L1240" s="74" t="n"/>
      <c r="M1240" s="74" t="n"/>
      <c r="N1240" s="74" t="n"/>
      <c r="O1240" s="74" t="n"/>
      <c r="P1240" s="74" t="n"/>
    </row>
    <row r="1241">
      <c r="A1241" s="74" t="n">
        <v>2025</v>
      </c>
      <c r="B1241" s="74" t="n">
        <v>641555</v>
      </c>
      <c r="C1241" s="74" t="n">
        <v>1545</v>
      </c>
      <c r="D1241" s="74" t="inlineStr">
        <is>
          <t xml:space="preserve">CAT.  I </t>
        </is>
      </c>
      <c r="E1241" s="74" t="inlineStr">
        <is>
          <t>BAAAAAHAAA</t>
        </is>
      </c>
      <c r="F1241" s="74" t="n"/>
      <c r="G1241" s="74">
        <f>IF(F1241="","",VLOOKUP(F1241,Codici!$A$2:$B$38,2,FALSE()))</f>
        <v/>
      </c>
      <c r="H1241" s="74" t="inlineStr">
        <is>
          <t>Scrivania faggio mod. kompas</t>
        </is>
      </c>
      <c r="I1241" s="74" t="n">
        <v>23.4</v>
      </c>
      <c r="J1241" s="74" t="n">
        <v>117</v>
      </c>
      <c r="K1241" s="74" t="inlineStr">
        <is>
          <t>10-MAG-05</t>
        </is>
      </c>
      <c r="L1241" s="74" t="n"/>
      <c r="M1241" s="74" t="n"/>
      <c r="N1241" s="74" t="n"/>
      <c r="O1241" s="74" t="n"/>
      <c r="P1241" s="74" t="n"/>
    </row>
    <row r="1242">
      <c r="A1242" s="74" t="n">
        <v>2025</v>
      </c>
      <c r="B1242" s="74" t="n">
        <v>641486</v>
      </c>
      <c r="C1242" s="74" t="n">
        <v>1546</v>
      </c>
      <c r="D1242" s="74" t="inlineStr">
        <is>
          <t xml:space="preserve">CAT.  I </t>
        </is>
      </c>
      <c r="E1242" s="74" t="inlineStr">
        <is>
          <t>BAAAAAHAAA</t>
        </is>
      </c>
      <c r="F1242" s="74" t="n"/>
      <c r="G1242" s="74">
        <f>IF(F1242="","",VLOOKUP(F1242,Codici!$A$2:$B$38,2,FALSE()))</f>
        <v/>
      </c>
      <c r="H1242" s="74" t="inlineStr">
        <is>
          <t>Cassettiera su ruote 4 cassetti faggio mod. kompas</t>
        </is>
      </c>
      <c r="I1242" s="74" t="n">
        <v>27</v>
      </c>
      <c r="J1242" s="74" t="n">
        <v>135</v>
      </c>
      <c r="K1242" s="74" t="inlineStr">
        <is>
          <t>10-MAG-05</t>
        </is>
      </c>
      <c r="L1242" s="74" t="n"/>
      <c r="M1242" s="74" t="n"/>
      <c r="N1242" s="74" t="n"/>
      <c r="O1242" s="74" t="n"/>
      <c r="P1242" s="74" t="n"/>
    </row>
    <row r="1243">
      <c r="A1243" s="74" t="n">
        <v>2025</v>
      </c>
      <c r="B1243" s="74" t="n">
        <v>641599</v>
      </c>
      <c r="C1243" s="74" t="n">
        <v>1547</v>
      </c>
      <c r="D1243" s="74" t="inlineStr">
        <is>
          <t xml:space="preserve">CAT.  I </t>
        </is>
      </c>
      <c r="E1243" s="74" t="inlineStr">
        <is>
          <t>BAAAAAHAAA</t>
        </is>
      </c>
      <c r="F1243" s="74" t="n"/>
      <c r="G1243" s="74">
        <f>IF(F1243="","",VLOOKUP(F1243,Codici!$A$2:$B$38,2,FALSE()))</f>
        <v/>
      </c>
      <c r="H1243" s="74" t="inlineStr">
        <is>
          <t>Scrivania 160 finit.noce</t>
        </is>
      </c>
      <c r="I1243" s="74" t="n">
        <v>17.7</v>
      </c>
      <c r="J1243" s="74" t="n">
        <v>59</v>
      </c>
      <c r="K1243" s="74" t="inlineStr">
        <is>
          <t>22-MAG-06</t>
        </is>
      </c>
      <c r="L1243" s="74" t="n"/>
      <c r="M1243" s="74" t="n"/>
      <c r="N1243" s="74" t="n"/>
      <c r="O1243" s="74" t="n"/>
      <c r="P1243" s="74" t="n"/>
    </row>
    <row r="1244">
      <c r="A1244" s="74" t="n">
        <v>2025</v>
      </c>
      <c r="B1244" s="74" t="n">
        <v>641601</v>
      </c>
      <c r="C1244" s="74" t="n">
        <v>1548</v>
      </c>
      <c r="D1244" s="74" t="inlineStr">
        <is>
          <t xml:space="preserve">CAT.  I </t>
        </is>
      </c>
      <c r="E1244" s="74" t="inlineStr">
        <is>
          <t>BAAAAAHAAA</t>
        </is>
      </c>
      <c r="F1244" s="74" t="n"/>
      <c r="G1244" s="74">
        <f>IF(F1244="","",VLOOKUP(F1244,Codici!$A$2:$B$38,2,FALSE()))</f>
        <v/>
      </c>
      <c r="H1244" s="74" t="inlineStr">
        <is>
          <t>Scrivania 160 finitura noce</t>
        </is>
      </c>
      <c r="I1244" s="74" t="n">
        <v>17.7</v>
      </c>
      <c r="J1244" s="74" t="n">
        <v>59</v>
      </c>
      <c r="K1244" s="74" t="inlineStr">
        <is>
          <t>22-MAG-06</t>
        </is>
      </c>
      <c r="L1244" s="74" t="n"/>
      <c r="M1244" s="74" t="n"/>
      <c r="N1244" s="74" t="n"/>
      <c r="O1244" s="74" t="n"/>
      <c r="P1244" s="74" t="n"/>
    </row>
    <row r="1245">
      <c r="A1245" s="74" t="n">
        <v>2025</v>
      </c>
      <c r="B1245" s="74" t="n">
        <v>641602</v>
      </c>
      <c r="C1245" s="74" t="n">
        <v>1549</v>
      </c>
      <c r="D1245" s="74" t="inlineStr">
        <is>
          <t xml:space="preserve">CAT.  I </t>
        </is>
      </c>
      <c r="E1245" s="74" t="inlineStr">
        <is>
          <t>BAAAAAHAAA</t>
        </is>
      </c>
      <c r="F1245" s="74" t="n"/>
      <c r="G1245" s="74">
        <f>IF(F1245="","",VLOOKUP(F1245,Codici!$A$2:$B$38,2,FALSE()))</f>
        <v/>
      </c>
      <c r="H1245" s="74" t="inlineStr">
        <is>
          <t>Cassettiera 3 cassetti con serratura</t>
        </is>
      </c>
      <c r="I1245" s="74" t="n">
        <v>19.2</v>
      </c>
      <c r="J1245" s="74" t="n">
        <v>64</v>
      </c>
      <c r="K1245" s="74" t="inlineStr">
        <is>
          <t>22-MAG-06</t>
        </is>
      </c>
      <c r="L1245" s="74" t="n"/>
      <c r="M1245" s="74" t="n"/>
      <c r="N1245" s="74" t="n"/>
      <c r="O1245" s="74" t="n"/>
      <c r="P1245" s="74" t="n"/>
    </row>
    <row r="1246">
      <c r="A1246" s="74" t="n">
        <v>2025</v>
      </c>
      <c r="B1246" s="74" t="n">
        <v>641578</v>
      </c>
      <c r="C1246" s="74" t="n">
        <v>1550</v>
      </c>
      <c r="D1246" s="74" t="inlineStr">
        <is>
          <t xml:space="preserve">CAT.  I </t>
        </is>
      </c>
      <c r="E1246" s="74" t="inlineStr">
        <is>
          <t>BAAAAAHAAA</t>
        </is>
      </c>
      <c r="F1246" s="74" t="n"/>
      <c r="G1246" s="74">
        <f>IF(F1246="","",VLOOKUP(F1246,Codici!$A$2:$B$38,2,FALSE()))</f>
        <v/>
      </c>
      <c r="H1246" s="74" t="inlineStr">
        <is>
          <t>Tavolo scrittoio 3 cassetti</t>
        </is>
      </c>
      <c r="I1246" s="74" t="n">
        <v>0</v>
      </c>
      <c r="J1246" s="74" t="n">
        <v>5.16</v>
      </c>
      <c r="K1246" s="74" t="inlineStr">
        <is>
          <t>01-OTT-98</t>
        </is>
      </c>
      <c r="L1246" s="74" t="n"/>
      <c r="M1246" s="74" t="n"/>
      <c r="N1246" s="74" t="n"/>
      <c r="O1246" s="74" t="n"/>
      <c r="P1246" s="74" t="n"/>
    </row>
    <row r="1247">
      <c r="A1247" s="74" t="n">
        <v>2025</v>
      </c>
      <c r="B1247" s="74" t="n">
        <v>641389</v>
      </c>
      <c r="C1247" s="74" t="n">
        <v>1551</v>
      </c>
      <c r="D1247" s="74" t="inlineStr">
        <is>
          <t xml:space="preserve">CAT.  I </t>
        </is>
      </c>
      <c r="E1247" s="74" t="inlineStr">
        <is>
          <t>BAAAAAHAAA</t>
        </is>
      </c>
      <c r="F1247" s="74" t="n"/>
      <c r="G1247" s="74">
        <f>IF(F1247="","",VLOOKUP(F1247,Codici!$A$2:$B$38,2,FALSE()))</f>
        <v/>
      </c>
      <c r="H1247" s="74" t="inlineStr">
        <is>
          <t>armadio metallico</t>
        </is>
      </c>
      <c r="I1247" s="74" t="n">
        <v>1.24</v>
      </c>
      <c r="J1247" s="74" t="n">
        <v>12.31</v>
      </c>
      <c r="K1247" s="74" t="inlineStr">
        <is>
          <t>07-FEB-04</t>
        </is>
      </c>
      <c r="L1247" s="74" t="n"/>
      <c r="M1247" s="74" t="n"/>
      <c r="N1247" s="74" t="n"/>
      <c r="O1247" s="74" t="n"/>
      <c r="P1247" s="74" t="n"/>
    </row>
    <row r="1248">
      <c r="A1248" s="74" t="n">
        <v>2025</v>
      </c>
      <c r="B1248" s="74" t="n">
        <v>641492</v>
      </c>
      <c r="C1248" s="74" t="n">
        <v>1552</v>
      </c>
      <c r="D1248" s="74" t="inlineStr">
        <is>
          <t xml:space="preserve">CAT.  I </t>
        </is>
      </c>
      <c r="E1248" s="74" t="inlineStr">
        <is>
          <t>BAAAAAHAAA</t>
        </is>
      </c>
      <c r="F1248" s="74" t="n"/>
      <c r="G1248" s="74">
        <f>IF(F1248="","",VLOOKUP(F1248,Codici!$A$2:$B$38,2,FALSE()))</f>
        <v/>
      </c>
      <c r="H1248" s="74" t="inlineStr">
        <is>
          <t>armadio metallico</t>
        </is>
      </c>
      <c r="I1248" s="74" t="n">
        <v>8.17</v>
      </c>
      <c r="J1248" s="74" t="n">
        <v>82.06</v>
      </c>
      <c r="K1248" s="74" t="inlineStr">
        <is>
          <t>07-FEB-04</t>
        </is>
      </c>
      <c r="L1248" s="74" t="n"/>
      <c r="M1248" s="74" t="n"/>
      <c r="N1248" s="74" t="n"/>
      <c r="O1248" s="74" t="n"/>
      <c r="P1248" s="74" t="n"/>
    </row>
    <row r="1249">
      <c r="A1249" s="74" t="n">
        <v>2025</v>
      </c>
      <c r="B1249" s="74" t="n">
        <v>641528</v>
      </c>
      <c r="C1249" s="74" t="n">
        <v>1553</v>
      </c>
      <c r="D1249" s="74" t="inlineStr">
        <is>
          <t xml:space="preserve">CAT.  I </t>
        </is>
      </c>
      <c r="E1249" s="74" t="inlineStr">
        <is>
          <t>BAAAAAHAAA</t>
        </is>
      </c>
      <c r="F1249" s="74" t="n"/>
      <c r="G1249" s="74">
        <f>IF(F1249="","",VLOOKUP(F1249,Codici!$A$2:$B$38,2,FALSE()))</f>
        <v/>
      </c>
      <c r="H1249" s="74" t="inlineStr">
        <is>
          <t>Armadio metallico</t>
        </is>
      </c>
      <c r="I1249" s="74" t="n">
        <v>27.78</v>
      </c>
      <c r="J1249" s="74" t="n">
        <v>277.8</v>
      </c>
      <c r="K1249" s="74" t="inlineStr">
        <is>
          <t>07-FEB-04</t>
        </is>
      </c>
      <c r="L1249" s="74" t="n"/>
      <c r="M1249" s="74" t="n"/>
      <c r="N1249" s="74" t="n"/>
      <c r="O1249" s="74" t="n"/>
      <c r="P1249" s="74" t="n"/>
    </row>
    <row r="1250">
      <c r="A1250" s="74" t="n">
        <v>2025</v>
      </c>
      <c r="B1250" s="74" t="n">
        <v>641493</v>
      </c>
      <c r="C1250" s="74" t="n">
        <v>1554</v>
      </c>
      <c r="D1250" s="74" t="inlineStr">
        <is>
          <t xml:space="preserve">CAT.  I </t>
        </is>
      </c>
      <c r="E1250" s="74" t="inlineStr">
        <is>
          <t>BAAAAAHAAA</t>
        </is>
      </c>
      <c r="F1250" s="74" t="n"/>
      <c r="G1250" s="74">
        <f>IF(F1250="","",VLOOKUP(F1250,Codici!$A$2:$B$38,2,FALSE()))</f>
        <v/>
      </c>
      <c r="H1250" s="74" t="inlineStr">
        <is>
          <t>Armadio metallico</t>
        </is>
      </c>
      <c r="I1250" s="74" t="n">
        <v>1.24</v>
      </c>
      <c r="J1250" s="74" t="n">
        <v>12.31</v>
      </c>
      <c r="K1250" s="74" t="inlineStr">
        <is>
          <t>07-FEB-04</t>
        </is>
      </c>
      <c r="L1250" s="74" t="n"/>
      <c r="M1250" s="74" t="n"/>
      <c r="N1250" s="74" t="n"/>
      <c r="O1250" s="74" t="n"/>
      <c r="P1250" s="74" t="n"/>
    </row>
    <row r="1251">
      <c r="A1251" s="74" t="n">
        <v>2025</v>
      </c>
      <c r="B1251" s="74" t="n">
        <v>641461</v>
      </c>
      <c r="C1251" s="74" t="n">
        <v>1555</v>
      </c>
      <c r="D1251" s="74" t="inlineStr">
        <is>
          <t xml:space="preserve">CAT.  I </t>
        </is>
      </c>
      <c r="E1251" s="74" t="inlineStr">
        <is>
          <t>BAAAAAHAAA</t>
        </is>
      </c>
      <c r="F1251" s="74" t="n"/>
      <c r="G1251" s="74">
        <f>IF(F1251="","",VLOOKUP(F1251,Codici!$A$2:$B$38,2,FALSE()))</f>
        <v/>
      </c>
      <c r="H1251" s="74" t="inlineStr">
        <is>
          <t>Armadio metallico</t>
        </is>
      </c>
      <c r="I1251" s="74" t="n">
        <v>1.24</v>
      </c>
      <c r="J1251" s="74" t="n">
        <v>12.31</v>
      </c>
      <c r="K1251" s="74" t="inlineStr">
        <is>
          <t>07-FEB-04</t>
        </is>
      </c>
      <c r="L1251" s="74" t="n"/>
      <c r="M1251" s="74" t="n"/>
      <c r="N1251" s="74" t="n"/>
      <c r="O1251" s="74" t="n"/>
      <c r="P1251" s="74" t="n"/>
    </row>
    <row r="1252">
      <c r="A1252" s="74" t="n">
        <v>2025</v>
      </c>
      <c r="B1252" s="74" t="n">
        <v>641606</v>
      </c>
      <c r="C1252" s="74" t="n">
        <v>1556</v>
      </c>
      <c r="D1252" s="74" t="inlineStr">
        <is>
          <t xml:space="preserve">CAT.  I </t>
        </is>
      </c>
      <c r="E1252" s="74" t="inlineStr">
        <is>
          <t>BAAAAAHAAA</t>
        </is>
      </c>
      <c r="F1252" s="74" t="n"/>
      <c r="G1252" s="74">
        <f>IF(F1252="","",VLOOKUP(F1252,Codici!$A$2:$B$38,2,FALSE()))</f>
        <v/>
      </c>
      <c r="H1252" s="74" t="inlineStr">
        <is>
          <t>armadio metallico ante vetro</t>
        </is>
      </c>
      <c r="I1252" s="74" t="n">
        <v>2</v>
      </c>
      <c r="J1252" s="74" t="n">
        <v>56.41</v>
      </c>
      <c r="K1252" s="74" t="inlineStr">
        <is>
          <t>01-OTT-98</t>
        </is>
      </c>
      <c r="L1252" s="74" t="n"/>
      <c r="M1252" s="74" t="n"/>
      <c r="N1252" s="74" t="n"/>
      <c r="O1252" s="74" t="n"/>
      <c r="P1252" s="74" t="n"/>
    </row>
    <row r="1253">
      <c r="A1253" s="74" t="n">
        <v>2025</v>
      </c>
      <c r="B1253" s="74" t="n">
        <v>641429</v>
      </c>
      <c r="C1253" s="74" t="n">
        <v>1557</v>
      </c>
      <c r="D1253" s="74" t="inlineStr">
        <is>
          <t xml:space="preserve">CAT.  I </t>
        </is>
      </c>
      <c r="E1253" s="74" t="inlineStr">
        <is>
          <t>BAAAAAHAAA</t>
        </is>
      </c>
      <c r="F1253" s="74" t="n"/>
      <c r="G1253" s="74">
        <f>IF(F1253="","",VLOOKUP(F1253,Codici!$A$2:$B$38,2,FALSE()))</f>
        <v/>
      </c>
      <c r="H1253" s="74" t="inlineStr">
        <is>
          <t>appendiabiti portaombrello</t>
        </is>
      </c>
      <c r="I1253" s="74" t="n">
        <v>3.6</v>
      </c>
      <c r="J1253" s="74" t="n">
        <v>36</v>
      </c>
      <c r="K1253" s="74" t="inlineStr">
        <is>
          <t>12-MAR-04</t>
        </is>
      </c>
      <c r="L1253" s="74" t="n"/>
      <c r="M1253" s="74" t="n"/>
      <c r="N1253" s="74" t="n"/>
      <c r="O1253" s="74" t="n"/>
      <c r="P1253" s="74" t="n"/>
    </row>
    <row r="1254">
      <c r="A1254" s="74" t="n">
        <v>2025</v>
      </c>
      <c r="B1254" s="74" t="n">
        <v>641390</v>
      </c>
      <c r="C1254" s="74" t="n">
        <v>1558</v>
      </c>
      <c r="D1254" s="74" t="inlineStr">
        <is>
          <t xml:space="preserve">CAT.  I </t>
        </is>
      </c>
      <c r="E1254" s="74" t="inlineStr">
        <is>
          <t>BAAAAAHAAA</t>
        </is>
      </c>
      <c r="F1254" s="74" t="n"/>
      <c r="G1254" s="74">
        <f>IF(F1254="","",VLOOKUP(F1254,Codici!$A$2:$B$38,2,FALSE()))</f>
        <v/>
      </c>
      <c r="H1254" s="74" t="inlineStr">
        <is>
          <t>appendiabiti a stelo 8 posti</t>
        </is>
      </c>
      <c r="I1254" s="74" t="n">
        <v>5.4</v>
      </c>
      <c r="J1254" s="74" t="n">
        <v>27</v>
      </c>
      <c r="K1254" s="74" t="inlineStr">
        <is>
          <t>15-MAR-05</t>
        </is>
      </c>
      <c r="L1254" s="74" t="n"/>
      <c r="M1254" s="74" t="n"/>
      <c r="N1254" s="74" t="n"/>
      <c r="O1254" s="74" t="n"/>
      <c r="P1254" s="74" t="n"/>
    </row>
    <row r="1255">
      <c r="A1255" s="74" t="n">
        <v>2025</v>
      </c>
      <c r="B1255" s="74" t="n">
        <v>641558</v>
      </c>
      <c r="C1255" s="74" t="n">
        <v>1559</v>
      </c>
      <c r="D1255" s="74" t="inlineStr">
        <is>
          <t xml:space="preserve">CAT.  I </t>
        </is>
      </c>
      <c r="E1255" s="74" t="inlineStr">
        <is>
          <t>BAAAAAHAAA</t>
        </is>
      </c>
      <c r="F1255" s="74" t="n"/>
      <c r="G1255" s="74">
        <f>IF(F1255="","",VLOOKUP(F1255,Codici!$A$2:$B$38,2,FALSE()))</f>
        <v/>
      </c>
      <c r="H1255" s="74" t="inlineStr">
        <is>
          <t>Sedia ospite</t>
        </is>
      </c>
      <c r="I1255" s="74" t="n">
        <v>0</v>
      </c>
      <c r="J1255" s="74" t="n">
        <v>23.84</v>
      </c>
      <c r="K1255" s="74" t="inlineStr">
        <is>
          <t>01-OTT-98</t>
        </is>
      </c>
      <c r="L1255" s="74" t="n"/>
      <c r="M1255" s="74" t="n"/>
      <c r="N1255" s="74" t="n"/>
      <c r="O1255" s="74" t="n"/>
      <c r="P1255" s="74" t="n"/>
    </row>
    <row r="1256">
      <c r="A1256" s="74" t="n">
        <v>2025</v>
      </c>
      <c r="B1256" s="74" t="n">
        <v>641559</v>
      </c>
      <c r="C1256" s="74" t="n">
        <v>1560</v>
      </c>
      <c r="D1256" s="74" t="inlineStr">
        <is>
          <t xml:space="preserve">CAT.  I </t>
        </is>
      </c>
      <c r="E1256" s="74" t="inlineStr">
        <is>
          <t>BAAAAAHAAA</t>
        </is>
      </c>
      <c r="F1256" s="74" t="n"/>
      <c r="G1256" s="74">
        <f>IF(F1256="","",VLOOKUP(F1256,Codici!$A$2:$B$38,2,FALSE()))</f>
        <v/>
      </c>
      <c r="H1256" s="74" t="inlineStr">
        <is>
          <t>Panca in legno</t>
        </is>
      </c>
      <c r="I1256" s="74" t="n">
        <v>0</v>
      </c>
      <c r="J1256" s="74" t="n">
        <v>13.84</v>
      </c>
      <c r="K1256" s="74" t="inlineStr">
        <is>
          <t>01-OTT-98</t>
        </is>
      </c>
      <c r="L1256" s="74" t="n"/>
      <c r="M1256" s="74" t="n"/>
      <c r="N1256" s="74" t="n"/>
      <c r="O1256" s="74" t="n"/>
      <c r="P1256" s="74" t="n"/>
    </row>
    <row r="1257">
      <c r="A1257" s="74" t="n">
        <v>2025</v>
      </c>
      <c r="B1257" s="74" t="n">
        <v>641607</v>
      </c>
      <c r="C1257" s="74" t="n">
        <v>1561</v>
      </c>
      <c r="D1257" s="74" t="inlineStr">
        <is>
          <t xml:space="preserve">CAT.  I </t>
        </is>
      </c>
      <c r="E1257" s="74" t="inlineStr">
        <is>
          <t>BAAAAAHAAA</t>
        </is>
      </c>
      <c r="F1257" s="74" t="n"/>
      <c r="G1257" s="74">
        <f>IF(F1257="","",VLOOKUP(F1257,Codici!$A$2:$B$38,2,FALSE()))</f>
        <v/>
      </c>
      <c r="H1257" s="74" t="inlineStr">
        <is>
          <t>Pannello in sughero</t>
        </is>
      </c>
      <c r="I1257" s="74" t="n">
        <v>2</v>
      </c>
      <c r="J1257" s="74" t="n">
        <v>40.28</v>
      </c>
      <c r="K1257" s="74" t="inlineStr">
        <is>
          <t>20-DIC-01</t>
        </is>
      </c>
      <c r="L1257" s="74" t="n"/>
      <c r="M1257" s="74" t="n"/>
      <c r="N1257" s="74" t="n"/>
      <c r="O1257" s="74" t="n"/>
      <c r="P1257" s="74" t="n"/>
    </row>
    <row r="1258">
      <c r="A1258" s="74" t="n">
        <v>2025</v>
      </c>
      <c r="B1258" s="74" t="n">
        <v>641560</v>
      </c>
      <c r="C1258" s="74" t="n">
        <v>1562</v>
      </c>
      <c r="D1258" s="74" t="inlineStr">
        <is>
          <t xml:space="preserve">CAT.  I </t>
        </is>
      </c>
      <c r="E1258" s="74" t="inlineStr">
        <is>
          <t>BAZZZZZZZA</t>
        </is>
      </c>
      <c r="F1258" s="74" t="n"/>
      <c r="G1258" s="74">
        <f>IF(F1258="","",VLOOKUP(F1258,Codici!$A$2:$B$38,2,FALSE()))</f>
        <v/>
      </c>
      <c r="H1258" s="74" t="inlineStr">
        <is>
          <t>Cassetta pronto soccorso</t>
        </is>
      </c>
      <c r="I1258" s="74" t="n">
        <v>0</v>
      </c>
      <c r="J1258" s="74" t="n">
        <v>51.6</v>
      </c>
      <c r="K1258" s="74" t="inlineStr">
        <is>
          <t>04-OTT-04</t>
        </is>
      </c>
      <c r="L1258" s="74" t="n"/>
      <c r="M1258" s="74" t="n"/>
      <c r="N1258" s="74" t="n"/>
      <c r="O1258" s="74" t="n"/>
      <c r="P1258" s="74" t="n"/>
    </row>
    <row r="1259">
      <c r="A1259" s="74" t="n">
        <v>2025</v>
      </c>
      <c r="B1259" s="74" t="n">
        <v>641438</v>
      </c>
      <c r="C1259" s="74" t="n">
        <v>1563</v>
      </c>
      <c r="D1259" s="74" t="inlineStr">
        <is>
          <t xml:space="preserve">CAT.  I </t>
        </is>
      </c>
      <c r="E1259" s="74" t="inlineStr">
        <is>
          <t>BAAAAAHAAA</t>
        </is>
      </c>
      <c r="F1259" s="74" t="n"/>
      <c r="G1259" s="74">
        <f>IF(F1259="","",VLOOKUP(F1259,Codici!$A$2:$B$38,2,FALSE()))</f>
        <v/>
      </c>
      <c r="H1259" s="74" t="inlineStr">
        <is>
          <t>armadio metallico</t>
        </is>
      </c>
      <c r="I1259" s="74" t="n">
        <v>2</v>
      </c>
      <c r="J1259" s="74" t="n">
        <v>55.72</v>
      </c>
      <c r="K1259" s="74" t="inlineStr">
        <is>
          <t>01-OTT-98</t>
        </is>
      </c>
      <c r="L1259" s="74" t="n"/>
      <c r="M1259" s="74" t="n"/>
      <c r="N1259" s="74" t="n"/>
      <c r="O1259" s="74" t="n"/>
      <c r="P1259" s="74" t="n"/>
    </row>
    <row r="1260">
      <c r="A1260" s="74" t="n">
        <v>2025</v>
      </c>
      <c r="B1260" s="74" t="n">
        <v>641543</v>
      </c>
      <c r="C1260" s="74" t="n">
        <v>1564</v>
      </c>
      <c r="D1260" s="74" t="inlineStr">
        <is>
          <t xml:space="preserve">CAT.  I </t>
        </is>
      </c>
      <c r="E1260" s="74" t="inlineStr">
        <is>
          <t>BAAAAAHAAA</t>
        </is>
      </c>
      <c r="F1260" s="74" t="n"/>
      <c r="G1260" s="74">
        <f>IF(F1260="","",VLOOKUP(F1260,Codici!$A$2:$B$38,2,FALSE()))</f>
        <v/>
      </c>
      <c r="H1260" s="74" t="inlineStr">
        <is>
          <t>Armadi metallici 2 ante col. grigio</t>
        </is>
      </c>
      <c r="I1260" s="74" t="n">
        <v>108</v>
      </c>
      <c r="J1260" s="74" t="n">
        <v>216</v>
      </c>
      <c r="K1260" s="74" t="inlineStr">
        <is>
          <t>03-MAR-08</t>
        </is>
      </c>
      <c r="L1260" s="74" t="n"/>
      <c r="M1260" s="74" t="n"/>
      <c r="N1260" s="74" t="n"/>
      <c r="O1260" s="74" t="n"/>
      <c r="P1260" s="74" t="n"/>
    </row>
    <row r="1261">
      <c r="A1261" s="74" t="n">
        <v>2025</v>
      </c>
      <c r="B1261" s="74" t="n">
        <v>641618</v>
      </c>
      <c r="C1261" s="74" t="n">
        <v>1565</v>
      </c>
      <c r="D1261" s="74" t="inlineStr">
        <is>
          <t xml:space="preserve">CAT.  I </t>
        </is>
      </c>
      <c r="E1261" s="74" t="inlineStr">
        <is>
          <t>BAAAAAHAAA</t>
        </is>
      </c>
      <c r="F1261" s="74" t="n"/>
      <c r="G1261" s="74">
        <f>IF(F1261="","",VLOOKUP(F1261,Codici!$A$2:$B$38,2,FALSE()))</f>
        <v/>
      </c>
      <c r="H1261" s="74" t="inlineStr">
        <is>
          <t>Armadi metallici 2 ante col. grigio</t>
        </is>
      </c>
      <c r="I1261" s="74" t="n">
        <v>108</v>
      </c>
      <c r="J1261" s="74" t="n">
        <v>216</v>
      </c>
      <c r="K1261" s="74" t="inlineStr">
        <is>
          <t>03-MAR-08</t>
        </is>
      </c>
      <c r="L1261" s="74" t="n"/>
      <c r="M1261" s="74" t="n"/>
      <c r="N1261" s="74" t="n"/>
      <c r="O1261" s="74" t="n"/>
      <c r="P1261" s="74" t="n"/>
    </row>
    <row r="1262">
      <c r="A1262" s="74" t="n">
        <v>2025</v>
      </c>
      <c r="B1262" s="74" t="n">
        <v>895726</v>
      </c>
      <c r="C1262" s="74" t="n">
        <v>1566</v>
      </c>
      <c r="D1262" s="74" t="inlineStr">
        <is>
          <t xml:space="preserve">CAT.  I </t>
        </is>
      </c>
      <c r="E1262" s="74" t="inlineStr">
        <is>
          <t>BAAAAAGAAA</t>
        </is>
      </c>
      <c r="F1262" s="74" t="n"/>
      <c r="G1262" s="74">
        <f>IF(F1262="","",VLOOKUP(F1262,Codici!$A$2:$B$38,2,FALSE()))</f>
        <v/>
      </c>
      <c r="H1262" s="74" t="inlineStr">
        <is>
          <t>poltrona in pelle nera</t>
        </is>
      </c>
      <c r="I1262" s="74" t="n">
        <v>165.36</v>
      </c>
      <c r="J1262" s="74" t="n">
        <v>275.6</v>
      </c>
      <c r="K1262" s="74" t="inlineStr">
        <is>
          <t>04-APR-11</t>
        </is>
      </c>
      <c r="L1262" s="74" t="n"/>
      <c r="M1262" s="74" t="n"/>
      <c r="N1262" s="74" t="n"/>
      <c r="O1262" s="74" t="n"/>
      <c r="P1262" s="74" t="n"/>
    </row>
    <row r="1263">
      <c r="A1263" s="74" t="n">
        <v>2025</v>
      </c>
      <c r="B1263" s="74" t="n">
        <v>895727</v>
      </c>
      <c r="C1263" s="74" t="n">
        <v>1567</v>
      </c>
      <c r="D1263" s="74" t="inlineStr">
        <is>
          <t xml:space="preserve">CAT.  I </t>
        </is>
      </c>
      <c r="E1263" s="74" t="inlineStr">
        <is>
          <t>BAAAAAGAAA</t>
        </is>
      </c>
      <c r="F1263" s="74" t="n"/>
      <c r="G1263" s="74">
        <f>IF(F1263="","",VLOOKUP(F1263,Codici!$A$2:$B$38,2,FALSE()))</f>
        <v/>
      </c>
      <c r="H1263" s="74" t="inlineStr">
        <is>
          <t>poltrona in pelle nera</t>
        </is>
      </c>
      <c r="I1263" s="74" t="n">
        <v>165.36</v>
      </c>
      <c r="J1263" s="74" t="n">
        <v>275.6</v>
      </c>
      <c r="K1263" s="74" t="inlineStr">
        <is>
          <t>04-APR-11</t>
        </is>
      </c>
      <c r="L1263" s="74" t="n"/>
      <c r="M1263" s="74" t="n"/>
      <c r="N1263" s="74" t="n"/>
      <c r="O1263" s="74" t="n"/>
      <c r="P1263" s="74" t="n"/>
    </row>
    <row r="1264">
      <c r="A1264" s="74" t="n">
        <v>2025</v>
      </c>
      <c r="B1264" s="74" t="n">
        <v>895728</v>
      </c>
      <c r="C1264" s="74" t="n">
        <v>1568</v>
      </c>
      <c r="D1264" s="74" t="inlineStr">
        <is>
          <t xml:space="preserve">CAT.  I </t>
        </is>
      </c>
      <c r="E1264" s="74" t="inlineStr">
        <is>
          <t>BAAAAAGAAA</t>
        </is>
      </c>
      <c r="F1264" s="74" t="n"/>
      <c r="G1264" s="74">
        <f>IF(F1264="","",VLOOKUP(F1264,Codici!$A$2:$B$38,2,FALSE()))</f>
        <v/>
      </c>
      <c r="H1264" s="74" t="inlineStr">
        <is>
          <t>poltrona in pelle nera</t>
        </is>
      </c>
      <c r="I1264" s="74" t="n">
        <v>165.36</v>
      </c>
      <c r="J1264" s="74" t="n">
        <v>275.6</v>
      </c>
      <c r="K1264" s="74" t="inlineStr">
        <is>
          <t>04-APR-11</t>
        </is>
      </c>
      <c r="L1264" s="74" t="n"/>
      <c r="M1264" s="74" t="n"/>
      <c r="N1264" s="74" t="n"/>
      <c r="O1264" s="74" t="n"/>
      <c r="P1264" s="74" t="n"/>
    </row>
    <row r="1265">
      <c r="A1265" s="74" t="n">
        <v>2025</v>
      </c>
      <c r="B1265" s="74" t="n">
        <v>897940</v>
      </c>
      <c r="C1265" s="74" t="n">
        <v>1569</v>
      </c>
      <c r="D1265" s="74" t="inlineStr">
        <is>
          <t xml:space="preserve">CAT.  I </t>
        </is>
      </c>
      <c r="E1265" s="74" t="inlineStr">
        <is>
          <t>BAAAAAHAAA</t>
        </is>
      </c>
      <c r="F1265" s="74" t="n"/>
      <c r="G1265" s="74">
        <f>IF(F1265="","",VLOOKUP(F1265,Codici!$A$2:$B$38,2,FALSE()))</f>
        <v/>
      </c>
      <c r="H1265" s="74" t="inlineStr">
        <is>
          <t>ARMADIO METALLICO AD ANTE BATTENTI CON SERRATURA A N. 4 RIPIANI INTERNI MOD. METAPLEX COLORE GRIGIO</t>
        </is>
      </c>
      <c r="I1265" s="74" t="n">
        <v>283.14</v>
      </c>
      <c r="J1265" s="74" t="n">
        <v>314.6</v>
      </c>
      <c r="K1265" s="74" t="inlineStr">
        <is>
          <t>05-MAR-12</t>
        </is>
      </c>
      <c r="L1265" s="74" t="n"/>
      <c r="M1265" s="74" t="n"/>
      <c r="N1265" s="74" t="n"/>
      <c r="O1265" s="74" t="n"/>
      <c r="P1265" s="74" t="n"/>
    </row>
    <row r="1266">
      <c r="A1266" s="74" t="n">
        <v>2025</v>
      </c>
      <c r="B1266" s="74" t="n">
        <v>897941</v>
      </c>
      <c r="C1266" s="74" t="n">
        <v>1570</v>
      </c>
      <c r="D1266" s="74" t="inlineStr">
        <is>
          <t xml:space="preserve">CAT.  I </t>
        </is>
      </c>
      <c r="E1266" s="74" t="inlineStr">
        <is>
          <t>BAAAAAHAAA</t>
        </is>
      </c>
      <c r="F1266" s="74" t="n"/>
      <c r="G1266" s="74">
        <f>IF(F1266="","",VLOOKUP(F1266,Codici!$A$2:$B$38,2,FALSE()))</f>
        <v/>
      </c>
      <c r="H1266" s="74" t="inlineStr">
        <is>
          <t>ARMADIO METALLICO AD ANTE BATTENTI CON SERRATURA A N. 4 RIPIANI INTERNI MOD. METAPLEX COLORE GRIGIO</t>
        </is>
      </c>
      <c r="I1266" s="74" t="n">
        <v>283.14</v>
      </c>
      <c r="J1266" s="74" t="n">
        <v>314.6</v>
      </c>
      <c r="K1266" s="74" t="inlineStr">
        <is>
          <t>05-MAR-12</t>
        </is>
      </c>
      <c r="L1266" s="74" t="n"/>
      <c r="M1266" s="74" t="n"/>
      <c r="N1266" s="74" t="n"/>
      <c r="O1266" s="74" t="n"/>
      <c r="P1266" s="74" t="n"/>
    </row>
    <row r="1267">
      <c r="A1267" s="74" t="n">
        <v>2025</v>
      </c>
      <c r="B1267" s="74" t="n">
        <v>956930</v>
      </c>
      <c r="C1267" s="74" t="n">
        <v>1571</v>
      </c>
      <c r="D1267" s="74" t="inlineStr">
        <is>
          <t xml:space="preserve">CAT.  I </t>
        </is>
      </c>
      <c r="E1267" s="74" t="inlineStr">
        <is>
          <t>BAAAAAGAAA</t>
        </is>
      </c>
      <c r="F1267" s="74" t="n"/>
      <c r="G1267" s="74">
        <f>IF(F1267="","",VLOOKUP(F1267,Codici!$A$2:$B$38,2,FALSE()))</f>
        <v/>
      </c>
      <c r="H1267" s="74" t="inlineStr">
        <is>
          <t>Pompa di calore CLIMAVENETA</t>
        </is>
      </c>
      <c r="I1267" s="74" t="n">
        <v>0</v>
      </c>
      <c r="J1267" s="74" t="n">
        <v>0</v>
      </c>
      <c r="K1267" s="74" t="inlineStr">
        <is>
          <t>12-LUG-06</t>
        </is>
      </c>
      <c r="L1267" s="74" t="n"/>
      <c r="M1267" s="74" t="n"/>
      <c r="N1267" s="74" t="n"/>
      <c r="O1267" s="74" t="n"/>
      <c r="P1267" s="74" t="n"/>
    </row>
    <row r="1268">
      <c r="A1268" s="74" t="n">
        <v>2025</v>
      </c>
      <c r="B1268" s="74" t="n">
        <v>1009588</v>
      </c>
      <c r="C1268" s="74" t="n">
        <v>1572</v>
      </c>
      <c r="D1268" s="74" t="inlineStr">
        <is>
          <t xml:space="preserve">CAT.  I </t>
        </is>
      </c>
      <c r="E1268" s="74" t="inlineStr">
        <is>
          <t>BAZZZZZZZA</t>
        </is>
      </c>
      <c r="F1268" s="74" t="n"/>
      <c r="G1268" s="74">
        <f>IF(F1268="","",VLOOKUP(F1268,Codici!$A$2:$B$38,2,FALSE()))</f>
        <v/>
      </c>
      <c r="H1268" s="74" t="inlineStr">
        <is>
          <t>armadio metallico</t>
        </is>
      </c>
      <c r="I1268" s="74" t="n">
        <v>278.3</v>
      </c>
      <c r="J1268" s="74" t="n">
        <v>278.3</v>
      </c>
      <c r="K1268" s="74" t="inlineStr">
        <is>
          <t>20-NOV-13</t>
        </is>
      </c>
      <c r="L1268" s="74" t="n"/>
      <c r="M1268" s="74" t="n"/>
      <c r="N1268" s="74" t="n"/>
      <c r="O1268" s="74" t="n"/>
      <c r="P1268" s="74" t="n"/>
    </row>
    <row r="1269">
      <c r="A1269" s="74" t="n">
        <v>2025</v>
      </c>
      <c r="B1269" s="74" t="n">
        <v>1009589</v>
      </c>
      <c r="C1269" s="74" t="n">
        <v>1573</v>
      </c>
      <c r="D1269" s="74" t="inlineStr">
        <is>
          <t xml:space="preserve">CAT.  I </t>
        </is>
      </c>
      <c r="E1269" s="74" t="inlineStr">
        <is>
          <t>BAZZZZZZZA</t>
        </is>
      </c>
      <c r="F1269" s="74" t="n"/>
      <c r="G1269" s="74">
        <f>IF(F1269="","",VLOOKUP(F1269,Codici!$A$2:$B$38,2,FALSE()))</f>
        <v/>
      </c>
      <c r="H1269" s="74" t="inlineStr">
        <is>
          <t>armadio metallico</t>
        </is>
      </c>
      <c r="I1269" s="74" t="n">
        <v>278.3</v>
      </c>
      <c r="J1269" s="74" t="n">
        <v>278.3</v>
      </c>
      <c r="K1269" s="74" t="inlineStr">
        <is>
          <t>20-NOV-13</t>
        </is>
      </c>
      <c r="L1269" s="74" t="n"/>
      <c r="M1269" s="74" t="n"/>
      <c r="N1269" s="74" t="n"/>
      <c r="O1269" s="74" t="n"/>
      <c r="P1269" s="74" t="n"/>
    </row>
    <row r="1270">
      <c r="A1270" s="74" t="n">
        <v>2025</v>
      </c>
      <c r="B1270" s="74" t="n">
        <v>1009590</v>
      </c>
      <c r="C1270" s="74" t="n">
        <v>1574</v>
      </c>
      <c r="D1270" s="74" t="inlineStr">
        <is>
          <t xml:space="preserve">CAT.  I </t>
        </is>
      </c>
      <c r="E1270" s="74" t="inlineStr">
        <is>
          <t>BAZZZZZZZA</t>
        </is>
      </c>
      <c r="F1270" s="74" t="n"/>
      <c r="G1270" s="74">
        <f>IF(F1270="","",VLOOKUP(F1270,Codici!$A$2:$B$38,2,FALSE()))</f>
        <v/>
      </c>
      <c r="H1270" s="74" t="inlineStr">
        <is>
          <t>armadio metallico</t>
        </is>
      </c>
      <c r="I1270" s="74" t="n">
        <v>278.3</v>
      </c>
      <c r="J1270" s="74" t="n">
        <v>278.3</v>
      </c>
      <c r="K1270" s="74" t="inlineStr">
        <is>
          <t>20-NOV-13</t>
        </is>
      </c>
      <c r="L1270" s="74" t="n"/>
      <c r="M1270" s="74" t="n"/>
      <c r="N1270" s="74" t="n"/>
      <c r="O1270" s="74" t="n"/>
      <c r="P1270" s="74" t="n"/>
    </row>
    <row r="1271">
      <c r="A1271" s="74" t="n">
        <v>2025</v>
      </c>
      <c r="B1271" s="74" t="n">
        <v>1009591</v>
      </c>
      <c r="C1271" s="74" t="n">
        <v>1575</v>
      </c>
      <c r="D1271" s="74" t="inlineStr">
        <is>
          <t xml:space="preserve">CAT.  I </t>
        </is>
      </c>
      <c r="E1271" s="74" t="inlineStr">
        <is>
          <t>BAZZZZZZZA</t>
        </is>
      </c>
      <c r="F1271" s="74" t="n"/>
      <c r="G1271" s="74">
        <f>IF(F1271="","",VLOOKUP(F1271,Codici!$A$2:$B$38,2,FALSE()))</f>
        <v/>
      </c>
      <c r="H1271" s="74" t="inlineStr">
        <is>
          <t>armadio metallico</t>
        </is>
      </c>
      <c r="I1271" s="74" t="n">
        <v>278.3</v>
      </c>
      <c r="J1271" s="74" t="n">
        <v>278.3</v>
      </c>
      <c r="K1271" s="74" t="inlineStr">
        <is>
          <t>20-NOV-13</t>
        </is>
      </c>
      <c r="L1271" s="74" t="n"/>
      <c r="M1271" s="74" t="n"/>
      <c r="N1271" s="74" t="n"/>
      <c r="O1271" s="74" t="n"/>
      <c r="P1271" s="74" t="n"/>
    </row>
    <row r="1272">
      <c r="A1272" s="74" t="n">
        <v>2025</v>
      </c>
      <c r="B1272" s="74" t="n">
        <v>1009592</v>
      </c>
      <c r="C1272" s="74" t="n">
        <v>1576</v>
      </c>
      <c r="D1272" s="74" t="inlineStr">
        <is>
          <t xml:space="preserve">CAT.  I </t>
        </is>
      </c>
      <c r="E1272" s="74" t="inlineStr">
        <is>
          <t>BAZZZZZZZA</t>
        </is>
      </c>
      <c r="F1272" s="74" t="n"/>
      <c r="G1272" s="74">
        <f>IF(F1272="","",VLOOKUP(F1272,Codici!$A$2:$B$38,2,FALSE()))</f>
        <v/>
      </c>
      <c r="H1272" s="74" t="inlineStr">
        <is>
          <t>armadio metallico</t>
        </is>
      </c>
      <c r="I1272" s="74" t="n">
        <v>278.3</v>
      </c>
      <c r="J1272" s="74" t="n">
        <v>278.3</v>
      </c>
      <c r="K1272" s="74" t="inlineStr">
        <is>
          <t>20-NOV-13</t>
        </is>
      </c>
      <c r="L1272" s="74" t="n"/>
      <c r="M1272" s="74" t="n"/>
      <c r="N1272" s="74" t="n"/>
      <c r="O1272" s="74" t="n"/>
      <c r="P1272" s="74" t="n"/>
    </row>
    <row r="1273">
      <c r="A1273" s="74" t="n">
        <v>2025</v>
      </c>
      <c r="B1273" s="74" t="n">
        <v>1009593</v>
      </c>
      <c r="C1273" s="74" t="n">
        <v>1577</v>
      </c>
      <c r="D1273" s="74" t="inlineStr">
        <is>
          <t xml:space="preserve">CAT.  I </t>
        </is>
      </c>
      <c r="E1273" s="74" t="inlineStr">
        <is>
          <t>BAZZZZZZZA</t>
        </is>
      </c>
      <c r="F1273" s="74" t="n"/>
      <c r="G1273" s="74">
        <f>IF(F1273="","",VLOOKUP(F1273,Codici!$A$2:$B$38,2,FALSE()))</f>
        <v/>
      </c>
      <c r="H1273" s="74" t="inlineStr">
        <is>
          <t>armadio metallico</t>
        </is>
      </c>
      <c r="I1273" s="74" t="n">
        <v>278.3</v>
      </c>
      <c r="J1273" s="74" t="n">
        <v>278.3</v>
      </c>
      <c r="K1273" s="74" t="inlineStr">
        <is>
          <t>20-NOV-13</t>
        </is>
      </c>
      <c r="L1273" s="74" t="n"/>
      <c r="M1273" s="74" t="n"/>
      <c r="N1273" s="74" t="n"/>
      <c r="O1273" s="74" t="n"/>
      <c r="P1273" s="74" t="n"/>
    </row>
    <row r="1274">
      <c r="A1274" s="74" t="n">
        <v>2025</v>
      </c>
      <c r="B1274" s="74" t="n">
        <v>989712</v>
      </c>
      <c r="C1274" s="74" t="n">
        <v>1578</v>
      </c>
      <c r="D1274" s="74" t="inlineStr">
        <is>
          <t xml:space="preserve">CAT.  VI </t>
        </is>
      </c>
      <c r="E1274" s="74" t="inlineStr">
        <is>
          <t>BAAAAALAAA</t>
        </is>
      </c>
      <c r="F1274" s="74" t="n"/>
      <c r="G1274" s="74">
        <f>IF(F1274="","",VLOOKUP(F1274,Codici!$A$2:$B$38,2,FALSE()))</f>
        <v/>
      </c>
      <c r="H1274" s="74" t="inlineStr">
        <is>
          <t>Fiat Panda 4x4 targata DF084VL</t>
        </is>
      </c>
      <c r="I1274" s="74" t="n">
        <v>0</v>
      </c>
      <c r="J1274" s="74" t="n">
        <v>0</v>
      </c>
      <c r="K1274" s="74" t="inlineStr">
        <is>
          <t>28-MAG-07</t>
        </is>
      </c>
      <c r="L1274" s="74" t="n"/>
      <c r="M1274" s="74" t="n"/>
      <c r="N1274" s="74" t="n"/>
      <c r="O1274" s="74" t="n"/>
      <c r="P1274" s="74" t="n"/>
    </row>
    <row r="1275">
      <c r="A1275" s="74" t="n"/>
      <c r="B1275" s="74" t="n"/>
      <c r="C1275" s="74" t="n"/>
      <c r="D1275" s="74" t="n"/>
      <c r="E1275" s="74" t="n"/>
      <c r="F1275" s="74" t="n"/>
      <c r="G1275" s="74" t="n"/>
      <c r="H1275" s="74" t="inlineStr">
        <is>
          <t>TOTALI</t>
        </is>
      </c>
      <c r="I1275" s="74">
        <f>SUM(I22:I1274)</f>
        <v/>
      </c>
      <c r="J1275" s="74">
        <f>SUM(J22:J1274)</f>
        <v/>
      </c>
      <c r="K1275" s="74" t="n"/>
      <c r="L1275" s="74" t="n"/>
      <c r="M1275" s="74" t="n"/>
      <c r="N1275" s="74" t="n"/>
      <c r="O1275" s="74" t="n"/>
      <c r="P127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27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2025-04-28T09:52:18Z</dcterms:modified>
  <cp:lastModifiedBy>Costantino_Emmanuele</cp:lastModifiedBy>
  <cp:revision>4</cp:revision>
  <cp:lastPrinted>2025-04-14T12:43:54Z</cp:lastPrinted>
</cp:coreProperties>
</file>