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388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1002027000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PROVINCIALE DI SIRACUSA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570827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SCRIVANIA+POLTRONA+ARMADIO+MOBILE BASSO LIBRERIA</t>
        </is>
      </c>
      <c r="I22" s="74" t="n">
        <v>162.45</v>
      </c>
      <c r="J22" s="74" t="n">
        <v>419.78</v>
      </c>
      <c r="K22" s="74" t="inlineStr">
        <is>
          <t>31-DIC-98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570845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TAVOLO IN LEGNO VETUSTO</t>
        </is>
      </c>
      <c r="I23" s="74" t="n">
        <v>2</v>
      </c>
      <c r="J23" s="74" t="n">
        <v>5.16</v>
      </c>
      <c r="K23" s="74" t="inlineStr">
        <is>
          <t>31-DIC-98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570870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SEDIE OSPITI</t>
        </is>
      </c>
      <c r="I24" s="74" t="n">
        <v>54.51</v>
      </c>
      <c r="J24" s="74" t="n">
        <v>136.28</v>
      </c>
      <c r="K24" s="74" t="inlineStr">
        <is>
          <t>10-APR-02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570927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SEDIE OSPITI</t>
        </is>
      </c>
      <c r="I25" s="74" t="n">
        <v>54.54</v>
      </c>
      <c r="J25" s="74" t="n">
        <v>136.35</v>
      </c>
      <c r="K25" s="74" t="inlineStr">
        <is>
          <t>10-APR-02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570846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SEDIE OSPITI</t>
        </is>
      </c>
      <c r="I26" s="74" t="n">
        <v>54.54</v>
      </c>
      <c r="J26" s="74" t="n">
        <v>136.35</v>
      </c>
      <c r="K26" s="74" t="inlineStr">
        <is>
          <t>10-APR-02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570828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SEDIE OSPITI MOD. SERENA</t>
        </is>
      </c>
      <c r="I27" s="74" t="n">
        <v>54.54</v>
      </c>
      <c r="J27" s="74" t="n">
        <v>136.35</v>
      </c>
      <c r="K27" s="74" t="inlineStr">
        <is>
          <t>10-APR-02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570795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SEDIE OSPITI MOD. SERENA</t>
        </is>
      </c>
      <c r="I28" s="74" t="n">
        <v>54.54</v>
      </c>
      <c r="J28" s="74" t="n">
        <v>136.35</v>
      </c>
      <c r="K28" s="74" t="inlineStr">
        <is>
          <t>10-APR-02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570889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SEDIE OSPITI MOD. SERENA</t>
        </is>
      </c>
      <c r="I29" s="74" t="n">
        <v>54.54</v>
      </c>
      <c r="J29" s="74" t="n">
        <v>136.35</v>
      </c>
      <c r="K29" s="74" t="inlineStr">
        <is>
          <t>10-APR-02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570890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SEDIE OSPITI MOD. SERENA</t>
        </is>
      </c>
      <c r="I30" s="74" t="n">
        <v>54.54</v>
      </c>
      <c r="J30" s="74" t="n">
        <v>136.35</v>
      </c>
      <c r="K30" s="74" t="inlineStr">
        <is>
          <t>10-APR-02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570829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APPENDIABITO A COLONNA</t>
        </is>
      </c>
      <c r="I31" s="74" t="n">
        <v>26.28</v>
      </c>
      <c r="J31" s="74" t="n">
        <v>37.54</v>
      </c>
      <c r="K31" s="74" t="inlineStr">
        <is>
          <t>25-DIC-04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570830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LAMPADA DA TAVOLO</t>
        </is>
      </c>
      <c r="I32" s="74" t="n">
        <v>6.72</v>
      </c>
      <c r="J32" s="74" t="n">
        <v>9.6</v>
      </c>
      <c r="K32" s="74" t="inlineStr">
        <is>
          <t>25-NOV-04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570907</v>
      </c>
      <c r="C33" s="74" t="n">
        <v>12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POLTRONA GIREVOLE CON BRACCIOLI E ROTELLE</t>
        </is>
      </c>
      <c r="I33" s="74" t="n">
        <v>121.68</v>
      </c>
      <c r="J33" s="74" t="n">
        <v>202.8</v>
      </c>
      <c r="K33" s="74" t="inlineStr">
        <is>
          <t>28-GEN-04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570796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FAX SAMSUNG S.F.5100</t>
        </is>
      </c>
      <c r="I34" s="74" t="n">
        <v>183.96</v>
      </c>
      <c r="J34" s="74" t="n">
        <v>262.8</v>
      </c>
      <c r="K34" s="74" t="inlineStr">
        <is>
          <t>31-DIC-04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570928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TAVOLO DATTILO CON CASSETTIERA</t>
        </is>
      </c>
      <c r="I35" s="74" t="n">
        <v>7.67</v>
      </c>
      <c r="J35" s="74" t="n">
        <v>19.82</v>
      </c>
      <c r="K35" s="74" t="inlineStr">
        <is>
          <t>31-DIC-98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570813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LAMPADA DA TAVOLO ALOGENA PER COMPUTER</t>
        </is>
      </c>
      <c r="I36" s="74" t="n">
        <v>12.6</v>
      </c>
      <c r="J36" s="74" t="n">
        <v>18</v>
      </c>
      <c r="K36" s="74" t="inlineStr">
        <is>
          <t>25-NOV-04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570908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CASSETTIERA IN LEGNO CON CHIAVE</t>
        </is>
      </c>
      <c r="I37" s="74" t="n">
        <v>114.22</v>
      </c>
      <c r="J37" s="74" t="n">
        <v>190.37</v>
      </c>
      <c r="K37" s="74" t="inlineStr">
        <is>
          <t>21-APR-04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570814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CALCOLATRICE LOGOS 692</t>
        </is>
      </c>
      <c r="I38" s="74" t="n">
        <v>52.08</v>
      </c>
      <c r="J38" s="74" t="n">
        <v>74.40000000000001</v>
      </c>
      <c r="K38" s="74" t="inlineStr">
        <is>
          <t>09-NOV-04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570797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SEDIA OSPITI MOD.SERENA</t>
        </is>
      </c>
      <c r="I39" s="74" t="n">
        <v>54.54</v>
      </c>
      <c r="J39" s="74" t="n">
        <v>136.35</v>
      </c>
      <c r="K39" s="74" t="inlineStr">
        <is>
          <t>10-APR-02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570891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VETRINETTA  FLYCOM ECO E 505</t>
        </is>
      </c>
      <c r="I40" s="74" t="n">
        <v>131.38</v>
      </c>
      <c r="J40" s="74" t="n">
        <v>187.68</v>
      </c>
      <c r="K40" s="74" t="inlineStr">
        <is>
          <t>25-NOV-04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570872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poltroncina con braccioli e ruote girevole mod. se</t>
        </is>
      </c>
      <c r="I41" s="74" t="n">
        <v>86.76000000000001</v>
      </c>
      <c r="J41" s="74" t="n">
        <v>216.91</v>
      </c>
      <c r="K41" s="74" t="inlineStr">
        <is>
          <t>10-APR-02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570815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calcolatrice olivetti logos 692</t>
        </is>
      </c>
      <c r="I42" s="74" t="n">
        <v>52.08</v>
      </c>
      <c r="J42" s="74" t="n">
        <v>74.40000000000001</v>
      </c>
      <c r="K42" s="74" t="inlineStr">
        <is>
          <t>09-NOV-04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570847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lume da tavolo</t>
        </is>
      </c>
      <c r="I43" s="74" t="n">
        <v>2</v>
      </c>
      <c r="J43" s="74" t="n">
        <v>5.16</v>
      </c>
      <c r="K43" s="74" t="inlineStr">
        <is>
          <t>31-DIC-98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570909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tavolo dattilo in legno</t>
        </is>
      </c>
      <c r="I44" s="74" t="n">
        <v>8.51</v>
      </c>
      <c r="J44" s="74" t="n">
        <v>21.98</v>
      </c>
      <c r="K44" s="74" t="inlineStr">
        <is>
          <t>31-DIC-98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570910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lampada da tavolo neon</t>
        </is>
      </c>
      <c r="I45" s="74" t="n">
        <v>6.72</v>
      </c>
      <c r="J45" s="74" t="n">
        <v>9.6</v>
      </c>
      <c r="K45" s="74" t="inlineStr">
        <is>
          <t>25-NOV-04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570873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cassettiera pensile per scrivania</t>
        </is>
      </c>
      <c r="I46" s="74" t="n">
        <v>57.12</v>
      </c>
      <c r="J46" s="74" t="n">
        <v>81.59999999999999</v>
      </c>
      <c r="K46" s="74" t="inlineStr">
        <is>
          <t>25-NOV-04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570874</v>
      </c>
      <c r="C47" s="74" t="n">
        <v>26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poltroncina con braccioli girevole e ruote mod. ve</t>
        </is>
      </c>
      <c r="I47" s="74" t="n">
        <v>121.68</v>
      </c>
      <c r="J47" s="74" t="n">
        <v>202.8</v>
      </c>
      <c r="K47" s="74" t="inlineStr">
        <is>
          <t>28-GEN-04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570929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lampada da tavolo neon</t>
        </is>
      </c>
      <c r="I48" s="74" t="n">
        <v>6.72</v>
      </c>
      <c r="J48" s="74" t="n">
        <v>9.6</v>
      </c>
      <c r="K48" s="74" t="inlineStr">
        <is>
          <t>25-NOV-04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570930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calcolatrice olivetti logos692</t>
        </is>
      </c>
      <c r="I49" s="74" t="n">
        <v>52.08</v>
      </c>
      <c r="J49" s="74" t="n">
        <v>74.40000000000001</v>
      </c>
      <c r="K49" s="74" t="inlineStr">
        <is>
          <t>09-DIC-04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570892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 xml:space="preserve">armadio metallico </t>
        </is>
      </c>
      <c r="I50" s="74" t="n">
        <v>2</v>
      </c>
      <c r="J50" s="74" t="n">
        <v>5.16</v>
      </c>
      <c r="K50" s="74" t="inlineStr">
        <is>
          <t>31-DIC-98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570798</v>
      </c>
      <c r="C51" s="74" t="n">
        <v>30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calcolatrice olivetti mod gioconda</t>
        </is>
      </c>
      <c r="I51" s="74" t="n">
        <v>49.56</v>
      </c>
      <c r="J51" s="74" t="n">
        <v>70.8</v>
      </c>
      <c r="K51" s="74" t="inlineStr">
        <is>
          <t>25-NOV-04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570911</v>
      </c>
      <c r="C52" s="74" t="n">
        <v>31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porta abiti a colonna</t>
        </is>
      </c>
      <c r="I52" s="74" t="n">
        <v>26.28</v>
      </c>
      <c r="J52" s="74" t="n">
        <v>37.54</v>
      </c>
      <c r="K52" s="74" t="inlineStr">
        <is>
          <t>25-NOV-04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570875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poltroncina dattilo girevole con braccioli e rotel</t>
        </is>
      </c>
      <c r="I53" s="74" t="n">
        <v>55.41</v>
      </c>
      <c r="J53" s="74" t="n">
        <v>79.16</v>
      </c>
      <c r="K53" s="74" t="inlineStr">
        <is>
          <t>25-NOV-04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570816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monitor samsung lcd</t>
        </is>
      </c>
      <c r="I54" s="74" t="n">
        <v>336</v>
      </c>
      <c r="J54" s="74" t="n">
        <v>480</v>
      </c>
      <c r="K54" s="74" t="inlineStr">
        <is>
          <t>24-SET-04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570831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tastiera logitec per computer</t>
        </is>
      </c>
      <c r="I55" s="74" t="n">
        <v>8.4</v>
      </c>
      <c r="J55" s="74" t="n">
        <v>12</v>
      </c>
      <c r="K55" s="74" t="inlineStr">
        <is>
          <t>24-SET-04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570876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mouse ottico</t>
        </is>
      </c>
      <c r="I56" s="74" t="n">
        <v>12.85</v>
      </c>
      <c r="J56" s="74" t="n">
        <v>18.35</v>
      </c>
      <c r="K56" s="74" t="inlineStr">
        <is>
          <t>24-SET-04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570931</v>
      </c>
      <c r="C57" s="74" t="n">
        <v>36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calcolatrice olivetti mod.gioconda</t>
        </is>
      </c>
      <c r="I57" s="74" t="n">
        <v>49.56</v>
      </c>
      <c r="J57" s="74" t="n">
        <v>70.8</v>
      </c>
      <c r="K57" s="74" t="inlineStr">
        <is>
          <t>25-NOV-04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570832</v>
      </c>
      <c r="C58" s="74" t="n">
        <v>37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scrivania</t>
        </is>
      </c>
      <c r="I58" s="74" t="n">
        <v>72.54000000000001</v>
      </c>
      <c r="J58" s="74" t="n">
        <v>103.63</v>
      </c>
      <c r="K58" s="74" t="inlineStr">
        <is>
          <t>25-NOV-04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570817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tavolo per computer</t>
        </is>
      </c>
      <c r="I59" s="74" t="n">
        <v>101.51</v>
      </c>
      <c r="J59" s="74" t="n">
        <v>169.19</v>
      </c>
      <c r="K59" s="74" t="inlineStr">
        <is>
          <t>21-APR-04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570932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SEDIE OSPITE MOD. SERENA</t>
        </is>
      </c>
      <c r="I60" s="74" t="n">
        <v>54.54</v>
      </c>
      <c r="J60" s="74" t="n">
        <v>136.35</v>
      </c>
      <c r="K60" s="74" t="inlineStr">
        <is>
          <t>10-APR-02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570933</v>
      </c>
      <c r="C61" s="74" t="n">
        <v>40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SEDIA OSPITE MOD. SERENA</t>
        </is>
      </c>
      <c r="I61" s="74" t="n">
        <v>54.54</v>
      </c>
      <c r="J61" s="74" t="n">
        <v>136.35</v>
      </c>
      <c r="K61" s="74" t="inlineStr">
        <is>
          <t>10-APR-02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570877</v>
      </c>
      <c r="C62" s="74" t="n">
        <v>41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POLTRONCINA MODELLO SERENA</t>
        </is>
      </c>
      <c r="I62" s="74" t="n">
        <v>86.76000000000001</v>
      </c>
      <c r="J62" s="74" t="n">
        <v>216.91</v>
      </c>
      <c r="K62" s="74" t="inlineStr">
        <is>
          <t>10-APR-02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570833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POLTRONCINA MODELLO SERENA</t>
        </is>
      </c>
      <c r="I63" s="74" t="n">
        <v>86.76000000000001</v>
      </c>
      <c r="J63" s="74" t="n">
        <v>216.91</v>
      </c>
      <c r="K63" s="74" t="inlineStr">
        <is>
          <t>10-APR-02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570912</v>
      </c>
      <c r="C64" s="74" t="n">
        <v>43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FLYCOM ECO ARMADIO E505</t>
        </is>
      </c>
      <c r="I64" s="74" t="n">
        <v>131.38</v>
      </c>
      <c r="J64" s="74" t="n">
        <v>187.68</v>
      </c>
      <c r="K64" s="74" t="inlineStr">
        <is>
          <t>25-NOV-04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570848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ARMADIO IN LEGNO A DUE ANTE</t>
        </is>
      </c>
      <c r="I65" s="74" t="n">
        <v>21.17</v>
      </c>
      <c r="J65" s="74" t="n">
        <v>54.71</v>
      </c>
      <c r="K65" s="74" t="inlineStr">
        <is>
          <t>31-DIC-98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570799</v>
      </c>
      <c r="C66" s="74" t="n">
        <v>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APPENDIABITI</t>
        </is>
      </c>
      <c r="I66" s="74" t="n">
        <v>26.28</v>
      </c>
      <c r="J66" s="74" t="n">
        <v>37.54</v>
      </c>
      <c r="K66" s="74" t="inlineStr">
        <is>
          <t>25-NOV-04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570800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LAMPADA DA TAVOLO</t>
        </is>
      </c>
      <c r="I67" s="74" t="n">
        <v>6.72</v>
      </c>
      <c r="J67" s="74" t="n">
        <v>9.6</v>
      </c>
      <c r="K67" s="74" t="inlineStr">
        <is>
          <t>25-NOV-04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570893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LAMPADA POSTO COMPUTER</t>
        </is>
      </c>
      <c r="I68" s="74" t="n">
        <v>12.6</v>
      </c>
      <c r="J68" s="74" t="n">
        <v>18</v>
      </c>
      <c r="K68" s="74" t="inlineStr">
        <is>
          <t>25-NOV-04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570878</v>
      </c>
      <c r="C69" s="74" t="n">
        <v>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ARMADIO LIBRERIA</t>
        </is>
      </c>
      <c r="I69" s="74" t="n">
        <v>145.62</v>
      </c>
      <c r="J69" s="74" t="n">
        <v>242.7</v>
      </c>
      <c r="K69" s="74" t="inlineStr">
        <is>
          <t>21-APR-04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570849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CALCOLATRICE</t>
        </is>
      </c>
      <c r="I70" s="74" t="n">
        <v>52.08</v>
      </c>
      <c r="J70" s="74" t="n">
        <v>74.40000000000001</v>
      </c>
      <c r="K70" s="74" t="inlineStr">
        <is>
          <t>09-NOV-04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570818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CALCOLATRICE</t>
        </is>
      </c>
      <c r="I71" s="74" t="n">
        <v>52.08</v>
      </c>
      <c r="J71" s="74" t="n">
        <v>74.40000000000001</v>
      </c>
      <c r="K71" s="74" t="inlineStr">
        <is>
          <t>09-NOV-04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570894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SCRIVANIA POSTO LAVORO</t>
        </is>
      </c>
      <c r="I72" s="74" t="n">
        <v>72.55</v>
      </c>
      <c r="J72" s="74" t="n">
        <v>103.64</v>
      </c>
      <c r="K72" s="74" t="inlineStr">
        <is>
          <t>25-NOV-04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570850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CASSETTIERA PENSILE</t>
        </is>
      </c>
      <c r="I73" s="74" t="n">
        <v>57.12</v>
      </c>
      <c r="J73" s="74" t="n">
        <v>81.59999999999999</v>
      </c>
      <c r="K73" s="74" t="inlineStr">
        <is>
          <t>25-NOV-04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570801</v>
      </c>
      <c r="C74" s="74" t="n">
        <v>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POLTRONCINA</t>
        </is>
      </c>
      <c r="I74" s="74" t="n">
        <v>55.41</v>
      </c>
      <c r="J74" s="74" t="n">
        <v>79.15000000000001</v>
      </c>
      <c r="K74" s="74" t="inlineStr">
        <is>
          <t>25-NOV-04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570934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CALCOLATRICE OLIVETTI MOD. GIOCONDA</t>
        </is>
      </c>
      <c r="I75" s="74" t="n">
        <v>49.56</v>
      </c>
      <c r="J75" s="74" t="n">
        <v>70.8</v>
      </c>
      <c r="K75" s="74" t="inlineStr">
        <is>
          <t>25-NOV-04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570802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SCRIVANIA IN LEGNO</t>
        </is>
      </c>
      <c r="I76" s="74" t="n">
        <v>72.54000000000001</v>
      </c>
      <c r="J76" s="74" t="n">
        <v>103.63</v>
      </c>
      <c r="K76" s="74" t="inlineStr">
        <is>
          <t>25-NOV-04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570895</v>
      </c>
      <c r="C77" s="74" t="n">
        <v>56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CASSETTIERA PENSILE</t>
        </is>
      </c>
      <c r="I77" s="74" t="n">
        <v>57.12</v>
      </c>
      <c r="J77" s="74" t="n">
        <v>81.59999999999999</v>
      </c>
      <c r="K77" s="74" t="inlineStr">
        <is>
          <t>25-NOV-04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570803</v>
      </c>
      <c r="C78" s="74" t="n">
        <v>57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POLTRONCINA VEGA</t>
        </is>
      </c>
      <c r="I78" s="74" t="n">
        <v>121.68</v>
      </c>
      <c r="J78" s="74" t="n">
        <v>202.8</v>
      </c>
      <c r="K78" s="74" t="inlineStr">
        <is>
          <t>28-GEN-04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570896</v>
      </c>
      <c r="C79" s="74" t="n">
        <v>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SCRIVANIA POSTO LAVORO</t>
        </is>
      </c>
      <c r="I79" s="74" t="n">
        <v>72.54000000000001</v>
      </c>
      <c r="J79" s="74" t="n">
        <v>103.63</v>
      </c>
      <c r="K79" s="74" t="inlineStr">
        <is>
          <t>25-NOV-04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570935</v>
      </c>
      <c r="C80" s="74" t="n">
        <v>59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CASSETTIERA PENSILE</t>
        </is>
      </c>
      <c r="I80" s="74" t="n">
        <v>57.12</v>
      </c>
      <c r="J80" s="74" t="n">
        <v>81.59999999999999</v>
      </c>
      <c r="K80" s="74" t="inlineStr">
        <is>
          <t>25-NOV-04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570819</v>
      </c>
      <c r="C81" s="74" t="n">
        <v>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POLTRONCINA VEGA</t>
        </is>
      </c>
      <c r="I81" s="74" t="n">
        <v>121.68</v>
      </c>
      <c r="J81" s="74" t="n">
        <v>202.8</v>
      </c>
      <c r="K81" s="74" t="inlineStr">
        <is>
          <t>28-GEN-04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570851</v>
      </c>
      <c r="C82" s="74" t="n">
        <v>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STAMPANTE LASER</t>
        </is>
      </c>
      <c r="I82" s="74" t="n">
        <v>135.24</v>
      </c>
      <c r="J82" s="74" t="n">
        <v>193.2</v>
      </c>
      <c r="K82" s="74" t="inlineStr">
        <is>
          <t>24-SET-04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570879</v>
      </c>
      <c r="C83" s="74" t="n">
        <v>62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ARMADIO METALLICO</t>
        </is>
      </c>
      <c r="I83" s="74" t="n">
        <v>2</v>
      </c>
      <c r="J83" s="74" t="n">
        <v>5.16</v>
      </c>
      <c r="K83" s="74" t="inlineStr">
        <is>
          <t>31-DIC-98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570880</v>
      </c>
      <c r="C84" s="74" t="n">
        <v>63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PORTA COMPUTER FLYCOM ECO E 108</t>
        </is>
      </c>
      <c r="I84" s="74" t="n">
        <v>83.97</v>
      </c>
      <c r="J84" s="74" t="n">
        <v>119.95</v>
      </c>
      <c r="K84" s="74" t="inlineStr">
        <is>
          <t>25-NOV-04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570913</v>
      </c>
      <c r="C85" s="74" t="n">
        <v>64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LAMPADA DA TAVOLO</t>
        </is>
      </c>
      <c r="I85" s="74" t="n">
        <v>6.72</v>
      </c>
      <c r="J85" s="74" t="n">
        <v>9.6</v>
      </c>
      <c r="K85" s="74" t="inlineStr">
        <is>
          <t>25-NOV-04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570852</v>
      </c>
      <c r="C86" s="74" t="n">
        <v>65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LAMPADA DA TAVOLO</t>
        </is>
      </c>
      <c r="I86" s="74" t="n">
        <v>6.72</v>
      </c>
      <c r="J86" s="74" t="n">
        <v>9.6</v>
      </c>
      <c r="K86" s="74" t="inlineStr">
        <is>
          <t>25-NOV-04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570804</v>
      </c>
      <c r="C87" s="74" t="n">
        <v>66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APPENDIABITI A COLONNA</t>
        </is>
      </c>
      <c r="I87" s="74" t="n">
        <v>26.26</v>
      </c>
      <c r="J87" s="74" t="n">
        <v>37.52</v>
      </c>
      <c r="K87" s="74" t="inlineStr">
        <is>
          <t>25-NOV-04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570914</v>
      </c>
      <c r="C88" s="74" t="n">
        <v>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CALCOLATRICE OLIVETTI MOD. GIOCONDA</t>
        </is>
      </c>
      <c r="I88" s="74" t="n">
        <v>49.56</v>
      </c>
      <c r="J88" s="74" t="n">
        <v>70.8</v>
      </c>
      <c r="K88" s="74" t="inlineStr">
        <is>
          <t>25-NOV-04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570897</v>
      </c>
      <c r="C89" s="74" t="n">
        <v>68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CALCOLATRICE OLIVETTA MOD. GIOCONDA</t>
        </is>
      </c>
      <c r="I89" s="74" t="n">
        <v>49.56</v>
      </c>
      <c r="J89" s="74" t="n">
        <v>70.8</v>
      </c>
      <c r="K89" s="74" t="inlineStr">
        <is>
          <t>25-NOV-04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570853</v>
      </c>
      <c r="C90" s="74" t="n">
        <v>69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CALCOLATRICE LOGOS 2649D</t>
        </is>
      </c>
      <c r="I90" s="74" t="n">
        <v>2.52</v>
      </c>
      <c r="J90" s="74" t="n">
        <v>6.5</v>
      </c>
      <c r="K90" s="74" t="inlineStr">
        <is>
          <t>31-DIC-98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570936</v>
      </c>
      <c r="C91" s="74" t="n">
        <v>70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ESTINTORE KG 6</t>
        </is>
      </c>
      <c r="I91" s="74" t="n">
        <v>17.48</v>
      </c>
      <c r="J91" s="74" t="n">
        <v>36.57</v>
      </c>
      <c r="K91" s="74" t="inlineStr">
        <is>
          <t>06-GIU-01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570937</v>
      </c>
      <c r="C92" s="74" t="n">
        <v>71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ESTINTORE KG 6</t>
        </is>
      </c>
      <c r="I92" s="74" t="n">
        <v>17.48</v>
      </c>
      <c r="J92" s="74" t="n">
        <v>36.57</v>
      </c>
      <c r="K92" s="74" t="inlineStr">
        <is>
          <t>06-GIU-01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570805</v>
      </c>
      <c r="C93" s="74" t="n">
        <v>72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ESTINTORE KG 6</t>
        </is>
      </c>
      <c r="I93" s="74" t="n">
        <v>10.31</v>
      </c>
      <c r="J93" s="74" t="n">
        <v>26.65</v>
      </c>
      <c r="K93" s="74" t="inlineStr">
        <is>
          <t>31-DIC-98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570915</v>
      </c>
      <c r="C94" s="74" t="n">
        <v>73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SEDIA OSPITE</t>
        </is>
      </c>
      <c r="I94" s="74" t="n">
        <v>2.3</v>
      </c>
      <c r="J94" s="74" t="n">
        <v>5.95</v>
      </c>
      <c r="K94" s="74" t="inlineStr">
        <is>
          <t>31-DIC-98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570916</v>
      </c>
      <c r="C95" s="74" t="n">
        <v>74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SEDIA OSPITE</t>
        </is>
      </c>
      <c r="I95" s="74" t="n">
        <v>2.3</v>
      </c>
      <c r="J95" s="74" t="n">
        <v>5.95</v>
      </c>
      <c r="K95" s="74" t="inlineStr">
        <is>
          <t>31-DIC-98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570854</v>
      </c>
      <c r="C96" s="74" t="n">
        <v>75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SEDIA OSPITE</t>
        </is>
      </c>
      <c r="I96" s="74" t="n">
        <v>2.3</v>
      </c>
      <c r="J96" s="74" t="n">
        <v>5.95</v>
      </c>
      <c r="K96" s="74" t="inlineStr">
        <is>
          <t>31-DIC-98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570917</v>
      </c>
      <c r="C97" s="74" t="n">
        <v>76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SEDIA OSPITE</t>
        </is>
      </c>
      <c r="I97" s="74" t="n">
        <v>3.75</v>
      </c>
      <c r="J97" s="74" t="n">
        <v>5.35</v>
      </c>
      <c r="K97" s="74" t="inlineStr">
        <is>
          <t>31-DIC-04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570820</v>
      </c>
      <c r="C98" s="74" t="n">
        <v>77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TARGA IN PLEXISIGLAS</t>
        </is>
      </c>
      <c r="I98" s="74" t="n">
        <v>2</v>
      </c>
      <c r="J98" s="74" t="n">
        <v>5.16</v>
      </c>
      <c r="K98" s="74" t="inlineStr">
        <is>
          <t>31-DIC-98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570834</v>
      </c>
      <c r="C99" s="74" t="n">
        <v>78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TARGA IN PLEXIGLAS</t>
        </is>
      </c>
      <c r="I99" s="74" t="n">
        <v>2</v>
      </c>
      <c r="J99" s="74" t="n">
        <v>5.16</v>
      </c>
      <c r="K99" s="74" t="inlineStr">
        <is>
          <t>31-DIC-98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570881</v>
      </c>
      <c r="C100" s="74" t="n">
        <v>79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tavolinetto</t>
        </is>
      </c>
      <c r="I100" s="74" t="n">
        <v>2</v>
      </c>
      <c r="J100" s="74" t="n">
        <v>5.16</v>
      </c>
      <c r="K100" s="74" t="inlineStr">
        <is>
          <t>31-DIC-98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570835</v>
      </c>
      <c r="C101" s="74" t="n">
        <v>80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LAMPADA DA TAVOLO</t>
        </is>
      </c>
      <c r="I101" s="74" t="n">
        <v>6.72</v>
      </c>
      <c r="J101" s="74" t="n">
        <v>9.6</v>
      </c>
      <c r="K101" s="74" t="inlineStr">
        <is>
          <t>25-NOV-04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570938</v>
      </c>
      <c r="C102" s="74" t="n">
        <v>81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Fax Canon 350</t>
        </is>
      </c>
      <c r="I102" s="74" t="n">
        <v>65.98999999999999</v>
      </c>
      <c r="J102" s="74" t="n">
        <v>170.52</v>
      </c>
      <c r="K102" s="74" t="inlineStr">
        <is>
          <t>31-DIC-98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570898</v>
      </c>
      <c r="C103" s="74" t="n">
        <v>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SEDIA DATTILO MOD A 211</t>
        </is>
      </c>
      <c r="I103" s="74" t="n">
        <v>3.71</v>
      </c>
      <c r="J103" s="74" t="n">
        <v>9.58</v>
      </c>
      <c r="K103" s="74" t="inlineStr">
        <is>
          <t>31-DIC-98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570899</v>
      </c>
      <c r="C104" s="74" t="n">
        <v>83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Fax Philips HFC 171</t>
        </is>
      </c>
      <c r="I104" s="74" t="n">
        <v>86.76000000000001</v>
      </c>
      <c r="J104" s="74" t="n">
        <v>216.91</v>
      </c>
      <c r="K104" s="74" t="inlineStr">
        <is>
          <t>10-APR-02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570855</v>
      </c>
      <c r="C105" s="74" t="n">
        <v>84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APPENDIABITO A COLONNA</t>
        </is>
      </c>
      <c r="I105" s="74" t="n">
        <v>26.28</v>
      </c>
      <c r="J105" s="74" t="n">
        <v>37.54</v>
      </c>
      <c r="K105" s="74" t="inlineStr">
        <is>
          <t>25-NOV-04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570918</v>
      </c>
      <c r="C106" s="74" t="n">
        <v>85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FOTOCOPIATRICE INFOTEC</t>
        </is>
      </c>
      <c r="I106" s="74" t="n">
        <v>117.89</v>
      </c>
      <c r="J106" s="74" t="n">
        <v>304.62</v>
      </c>
      <c r="K106" s="74" t="inlineStr">
        <is>
          <t>31-DIC-98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570806</v>
      </c>
      <c r="C107" s="74" t="n">
        <v>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Scrivania metallica con tre cassetti</t>
        </is>
      </c>
      <c r="I107" s="74" t="n">
        <v>2</v>
      </c>
      <c r="J107" s="74" t="n">
        <v>5.16</v>
      </c>
      <c r="K107" s="74" t="inlineStr">
        <is>
          <t>31-DIC-98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570856</v>
      </c>
      <c r="C108" s="74" t="n">
        <v>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Calcolatrice Logos 60</t>
        </is>
      </c>
      <c r="I108" s="74" t="n">
        <v>2</v>
      </c>
      <c r="J108" s="74" t="n">
        <v>5.16</v>
      </c>
      <c r="K108" s="74" t="inlineStr">
        <is>
          <t>31-DIC-98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570836</v>
      </c>
      <c r="C109" s="74" t="n">
        <v>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SUPPORTO FOTOCOPIATRICE INFOTEC</t>
        </is>
      </c>
      <c r="I109" s="74" t="n">
        <v>9.35</v>
      </c>
      <c r="J109" s="74" t="n">
        <v>24.15</v>
      </c>
      <c r="K109" s="74" t="inlineStr">
        <is>
          <t>31-DIC-98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570900</v>
      </c>
      <c r="C110" s="74" t="n">
        <v>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Calcolatrice Logos 60</t>
        </is>
      </c>
      <c r="I110" s="74" t="n">
        <v>2</v>
      </c>
      <c r="J110" s="74" t="n">
        <v>5.16</v>
      </c>
      <c r="K110" s="74" t="inlineStr">
        <is>
          <t>31-DIC-98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570939</v>
      </c>
      <c r="C111" s="74" t="n">
        <v>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CALCOLATRICE OLIVETTI MOD.LOGOS 692</t>
        </is>
      </c>
      <c r="I111" s="74" t="n">
        <v>52.08</v>
      </c>
      <c r="J111" s="74" t="n">
        <v>74.40000000000001</v>
      </c>
      <c r="K111" s="74" t="inlineStr">
        <is>
          <t>09-NOV-04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570882</v>
      </c>
      <c r="C112" s="74" t="n">
        <v>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Poltrona su ruote</t>
        </is>
      </c>
      <c r="I112" s="74" t="n">
        <v>11.59</v>
      </c>
      <c r="J112" s="74" t="n">
        <v>29.95</v>
      </c>
      <c r="K112" s="74" t="inlineStr">
        <is>
          <t>31-DIC-98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570821</v>
      </c>
      <c r="C113" s="74" t="n">
        <v>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CALCOLATRICE OLIVETTI MOD.GIOCONDA</t>
        </is>
      </c>
      <c r="I113" s="74" t="n">
        <v>49.56</v>
      </c>
      <c r="J113" s="74" t="n">
        <v>70.8</v>
      </c>
      <c r="K113" s="74" t="inlineStr">
        <is>
          <t>25-NOV-04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570822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ospite</t>
        </is>
      </c>
      <c r="I114" s="74" t="n">
        <v>2</v>
      </c>
      <c r="J114" s="74" t="n">
        <v>5.16</v>
      </c>
      <c r="K114" s="74" t="inlineStr">
        <is>
          <t>31-DIC-98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570857</v>
      </c>
      <c r="C115" s="74" t="n">
        <v>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ARMADIETTO IN LEGNO A 2 ANTE</t>
        </is>
      </c>
      <c r="I115" s="74" t="n">
        <v>21.17</v>
      </c>
      <c r="J115" s="74" t="n">
        <v>54.71</v>
      </c>
      <c r="K115" s="74" t="inlineStr">
        <is>
          <t>31-DIC-98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570883</v>
      </c>
      <c r="C116" s="74" t="n">
        <v>95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Tavolino dattilo</t>
        </is>
      </c>
      <c r="I116" s="74" t="n">
        <v>7.67</v>
      </c>
      <c r="J116" s="74" t="n">
        <v>19.82</v>
      </c>
      <c r="K116" s="74" t="inlineStr">
        <is>
          <t>31-DIC-98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570858</v>
      </c>
      <c r="C117" s="74" t="n">
        <v>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Calcolatrice Logos 459</t>
        </is>
      </c>
      <c r="I117" s="74" t="n">
        <v>3.94</v>
      </c>
      <c r="J117" s="74" t="n">
        <v>10.19</v>
      </c>
      <c r="K117" s="74" t="inlineStr">
        <is>
          <t>31-DIC-98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570837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SCRIVANIA METALLICA</t>
        </is>
      </c>
      <c r="I118" s="74" t="n">
        <v>3.1</v>
      </c>
      <c r="J118" s="74" t="n">
        <v>5.16</v>
      </c>
      <c r="K118" s="74" t="inlineStr">
        <is>
          <t>21-APR-04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570940</v>
      </c>
      <c r="C119" s="74" t="n">
        <v>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Poltroncina su ruote</t>
        </is>
      </c>
      <c r="I119" s="74" t="n">
        <v>11.59</v>
      </c>
      <c r="J119" s="74" t="n">
        <v>29.94</v>
      </c>
      <c r="K119" s="74" t="inlineStr">
        <is>
          <t>31-DIC-98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570901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SCRIVANIA ASSISTENTE</t>
        </is>
      </c>
      <c r="I120" s="74" t="n">
        <v>4.93</v>
      </c>
      <c r="J120" s="74" t="n">
        <v>8.210000000000001</v>
      </c>
      <c r="K120" s="74" t="inlineStr">
        <is>
          <t>21-APR-04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570919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CALCOLATRICE OLIVETTI MOD.LOGOS 602</t>
        </is>
      </c>
      <c r="I121" s="74" t="n">
        <v>52.08</v>
      </c>
      <c r="J121" s="74" t="n">
        <v>74.40000000000001</v>
      </c>
      <c r="K121" s="74" t="inlineStr">
        <is>
          <t>09-NOV-04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570884</v>
      </c>
      <c r="C122" s="74" t="n">
        <v>101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Macchina da scrivere Olivetti mod. 2700</t>
        </is>
      </c>
      <c r="I122" s="74" t="n">
        <v>42.3</v>
      </c>
      <c r="J122" s="74" t="n">
        <v>109.3</v>
      </c>
      <c r="K122" s="74" t="inlineStr">
        <is>
          <t>31-DIC-98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570941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LAMPADA DA TAVOLO</t>
        </is>
      </c>
      <c r="I123" s="74" t="n">
        <v>6.72</v>
      </c>
      <c r="J123" s="74" t="n">
        <v>9.6</v>
      </c>
      <c r="K123" s="74" t="inlineStr">
        <is>
          <t>25-NOV-04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570920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Scrivania metallica a due cassetti</t>
        </is>
      </c>
      <c r="I124" s="74" t="n">
        <v>3.1</v>
      </c>
      <c r="J124" s="74" t="n">
        <v>5.16</v>
      </c>
      <c r="K124" s="74" t="inlineStr">
        <is>
          <t>21-APR-04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570859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Macchina da scrivere Olivetti mod. 98</t>
        </is>
      </c>
      <c r="I125" s="74" t="n">
        <v>2</v>
      </c>
      <c r="J125" s="74" t="n">
        <v>5.16</v>
      </c>
      <c r="K125" s="74" t="inlineStr">
        <is>
          <t>31-DIC-98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570860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Macchina da scrivere Olivetti mod. 98</t>
        </is>
      </c>
      <c r="I126" s="74" t="n">
        <v>2</v>
      </c>
      <c r="J126" s="74" t="n">
        <v>5.16</v>
      </c>
      <c r="K126" s="74" t="inlineStr">
        <is>
          <t>31-DIC-98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570942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POLTRONCINA</t>
        </is>
      </c>
      <c r="I127" s="74" t="n">
        <v>55.41</v>
      </c>
      <c r="J127" s="74" t="n">
        <v>79.15000000000001</v>
      </c>
      <c r="K127" s="74" t="inlineStr">
        <is>
          <t>25-NOV-04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570838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Armadio metallico</t>
        </is>
      </c>
      <c r="I128" s="74" t="n">
        <v>2</v>
      </c>
      <c r="J128" s="74" t="n">
        <v>5.16</v>
      </c>
      <c r="K128" s="74" t="inlineStr">
        <is>
          <t>31-DIC-98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570943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POLTRONCINA</t>
        </is>
      </c>
      <c r="I129" s="74" t="n">
        <v>55.41</v>
      </c>
      <c r="J129" s="74" t="n">
        <v>79.15000000000001</v>
      </c>
      <c r="K129" s="74" t="inlineStr">
        <is>
          <t>25-NOV-04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570823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Armadio metallico</t>
        </is>
      </c>
      <c r="I130" s="74" t="n">
        <v>3.29</v>
      </c>
      <c r="J130" s="74" t="n">
        <v>8.51</v>
      </c>
      <c r="K130" s="74" t="inlineStr">
        <is>
          <t>31-DIC-98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570885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SEDIA OSPITE MOD. SERENA</t>
        </is>
      </c>
      <c r="I131" s="74" t="n">
        <v>54.54</v>
      </c>
      <c r="J131" s="74" t="n">
        <v>136.35</v>
      </c>
      <c r="K131" s="74" t="inlineStr">
        <is>
          <t>10-APR-02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570902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Scrivania metallica mod. E 1503</t>
        </is>
      </c>
      <c r="I132" s="74" t="n">
        <v>5.43</v>
      </c>
      <c r="J132" s="74" t="n">
        <v>14.02</v>
      </c>
      <c r="K132" s="74" t="inlineStr">
        <is>
          <t>31-DIC-98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570824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SEDIE OSPITE MOD. SERENA</t>
        </is>
      </c>
      <c r="I133" s="74" t="n">
        <v>54.54</v>
      </c>
      <c r="J133" s="74" t="n">
        <v>136.35</v>
      </c>
      <c r="K133" s="74" t="inlineStr">
        <is>
          <t>10-APR-02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570886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Scaffalatura metallica</t>
        </is>
      </c>
      <c r="I134" s="74" t="n">
        <v>2</v>
      </c>
      <c r="J134" s="74" t="n">
        <v>5.16</v>
      </c>
      <c r="K134" s="74" t="inlineStr">
        <is>
          <t>31-DIC-98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570861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Scaffalatura metallica</t>
        </is>
      </c>
      <c r="I135" s="74" t="n">
        <v>2</v>
      </c>
      <c r="J135" s="74" t="n">
        <v>5.16</v>
      </c>
      <c r="K135" s="74" t="inlineStr">
        <is>
          <t>31-DIC-98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570887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ARMADIO LIBRERIA</t>
        </is>
      </c>
      <c r="I136" s="74" t="n">
        <v>124.98</v>
      </c>
      <c r="J136" s="74" t="n">
        <v>208.3</v>
      </c>
      <c r="K136" s="74" t="inlineStr">
        <is>
          <t>21-APR-04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570944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Scaffalatura metallica</t>
        </is>
      </c>
      <c r="I137" s="74" t="n">
        <v>2</v>
      </c>
      <c r="J137" s="74" t="n">
        <v>5.16</v>
      </c>
      <c r="K137" s="74" t="inlineStr">
        <is>
          <t>31-DIC-98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570862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ARMADIO METALLICO</t>
        </is>
      </c>
      <c r="I138" s="74" t="n">
        <v>2</v>
      </c>
      <c r="J138" s="74" t="n">
        <v>5.16</v>
      </c>
      <c r="K138" s="74" t="inlineStr">
        <is>
          <t>31-DIC-98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570839</v>
      </c>
      <c r="C139" s="74" t="n">
        <v>118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POLTRONA</t>
        </is>
      </c>
      <c r="I139" s="74" t="n">
        <v>2</v>
      </c>
      <c r="J139" s="74" t="n">
        <v>5.16</v>
      </c>
      <c r="K139" s="74" t="inlineStr">
        <is>
          <t>31-DIC-98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570921</v>
      </c>
      <c r="C140" s="74" t="n">
        <v>119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scaffalatura matallica</t>
        </is>
      </c>
      <c r="I140" s="74" t="n">
        <v>2</v>
      </c>
      <c r="J140" s="74" t="n">
        <v>5.16</v>
      </c>
      <c r="K140" s="74" t="inlineStr">
        <is>
          <t>31-DIC-98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570863</v>
      </c>
      <c r="C141" s="74" t="n">
        <v>120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SCRIVANIA METALLICA OLIVETTI MOD. E1302</t>
        </is>
      </c>
      <c r="I141" s="74" t="n">
        <v>2</v>
      </c>
      <c r="J141" s="74" t="n">
        <v>5.16</v>
      </c>
      <c r="K141" s="74" t="inlineStr">
        <is>
          <t>31-DIC-98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570864</v>
      </c>
      <c r="C142" s="74" t="n">
        <v>121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scaffalatura metallica</t>
        </is>
      </c>
      <c r="I142" s="74" t="n">
        <v>2</v>
      </c>
      <c r="J142" s="74" t="n">
        <v>5.16</v>
      </c>
      <c r="K142" s="74" t="inlineStr">
        <is>
          <t>31-DIC-98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570922</v>
      </c>
      <c r="C143" s="74" t="n">
        <v>122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SCRVANIA METALLICA MOD. E 1503</t>
        </is>
      </c>
      <c r="I143" s="74" t="n">
        <v>3.42</v>
      </c>
      <c r="J143" s="74" t="n">
        <v>8.85</v>
      </c>
      <c r="K143" s="74" t="inlineStr">
        <is>
          <t>31-DIC-98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570840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poltroncina su ruote</t>
        </is>
      </c>
      <c r="I144" s="74" t="n">
        <v>12.89</v>
      </c>
      <c r="J144" s="74" t="n">
        <v>33.3</v>
      </c>
      <c r="K144" s="74" t="inlineStr">
        <is>
          <t>31-DIC-98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570807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POLTRONCINA MOD. SERENA</t>
        </is>
      </c>
      <c r="I145" s="74" t="n">
        <v>86.77</v>
      </c>
      <c r="J145" s="74" t="n">
        <v>216.92</v>
      </c>
      <c r="K145" s="74" t="inlineStr">
        <is>
          <t>10-APR-02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570808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poltroncina su ruote</t>
        </is>
      </c>
      <c r="I146" s="74" t="n">
        <v>12.89</v>
      </c>
      <c r="J146" s="74" t="n">
        <v>33.3</v>
      </c>
      <c r="K146" s="74" t="inlineStr">
        <is>
          <t>30-DIC-98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570809</v>
      </c>
      <c r="C147" s="74" t="n">
        <v>126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SCRIVANIA PRESTIGE</t>
        </is>
      </c>
      <c r="I147" s="74" t="n">
        <v>245.41</v>
      </c>
      <c r="J147" s="74" t="n">
        <v>409.02</v>
      </c>
      <c r="K147" s="74" t="inlineStr">
        <is>
          <t>21-APR-04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570945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fotocopiatrice Olivetti mod.7025</t>
        </is>
      </c>
      <c r="I148" s="74" t="n">
        <v>66.09</v>
      </c>
      <c r="J148" s="74" t="n">
        <v>170.77</v>
      </c>
      <c r="K148" s="74" t="inlineStr">
        <is>
          <t>31-DIC-98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570810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PORTA COMPUTER FLYCOH ECO E 108</t>
        </is>
      </c>
      <c r="I149" s="74" t="n">
        <v>83.97</v>
      </c>
      <c r="J149" s="74" t="n">
        <v>119.95</v>
      </c>
      <c r="K149" s="74" t="inlineStr">
        <is>
          <t>25-NOV-04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570825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macchina da scrivere Olivetti tekne 30/70</t>
        </is>
      </c>
      <c r="I150" s="74" t="n">
        <v>14.96</v>
      </c>
      <c r="J150" s="74" t="n">
        <v>38.65</v>
      </c>
      <c r="K150" s="74" t="inlineStr">
        <is>
          <t>31-DIC-98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570888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calcolatrice divisumma</t>
        </is>
      </c>
      <c r="I151" s="74" t="n">
        <v>2.81</v>
      </c>
      <c r="J151" s="74" t="n">
        <v>7.27</v>
      </c>
      <c r="K151" s="74" t="inlineStr">
        <is>
          <t>31-DIC-98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570841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tavolino metallicolips vago mod640</t>
        </is>
      </c>
      <c r="I152" s="74" t="n">
        <v>2</v>
      </c>
      <c r="J152" s="74" t="n">
        <v>5.16</v>
      </c>
      <c r="K152" s="74" t="inlineStr">
        <is>
          <t>31-DIC-98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570842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Poltrona su ruote</t>
        </is>
      </c>
      <c r="I153" s="74" t="n">
        <v>11.59</v>
      </c>
      <c r="J153" s="74" t="n">
        <v>29.94</v>
      </c>
      <c r="K153" s="74" t="inlineStr">
        <is>
          <t>31-DIC-98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570843</v>
      </c>
      <c r="C154" s="74" t="n">
        <v>133</v>
      </c>
      <c r="D154" s="74" t="inlineStr">
        <is>
          <t xml:space="preserve">CAT.  I </t>
        </is>
      </c>
      <c r="E154" s="74" t="inlineStr">
        <is>
          <t>BAZZZZZZZA</t>
        </is>
      </c>
      <c r="F154" s="74" t="n"/>
      <c r="G154" s="74">
        <f>IF(F154="","",VLOOKUP(F154,Codici!$A$2:$B$38,2,FALSE()))</f>
        <v/>
      </c>
      <c r="H154" s="74" t="inlineStr">
        <is>
          <t>BACHECA PER INTERNI PACIFIC 8XA4 ORIZZ.</t>
        </is>
      </c>
      <c r="I154" s="74" t="n">
        <v>206.4</v>
      </c>
      <c r="J154" s="74" t="n">
        <v>206.4</v>
      </c>
      <c r="K154" s="74" t="inlineStr">
        <is>
          <t>03-GEN-08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570867</v>
      </c>
      <c r="C155" s="74" t="n">
        <v>134</v>
      </c>
      <c r="D155" s="74" t="inlineStr">
        <is>
          <t xml:space="preserve">CAT.  I </t>
        </is>
      </c>
      <c r="E155" s="74" t="inlineStr">
        <is>
          <t>BAZZZZZZZA</t>
        </is>
      </c>
      <c r="F155" s="74" t="n"/>
      <c r="G155" s="74">
        <f>IF(F155="","",VLOOKUP(F155,Codici!$A$2:$B$38,2,FALSE()))</f>
        <v/>
      </c>
      <c r="H155" s="74" t="inlineStr">
        <is>
          <t>BANDIERA IN TESSUTO POLIESTERO NAUTICO 1,50 X 2,25</t>
        </is>
      </c>
      <c r="I155" s="74" t="n">
        <v>81.59999999999999</v>
      </c>
      <c r="J155" s="74" t="n">
        <v>81.59999999999999</v>
      </c>
      <c r="K155" s="74" t="inlineStr">
        <is>
          <t>11-GEN-08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570904</v>
      </c>
      <c r="C156" s="74" t="n">
        <v>135</v>
      </c>
      <c r="D156" s="74" t="inlineStr">
        <is>
          <t xml:space="preserve">CAT.  I </t>
        </is>
      </c>
      <c r="E156" s="74" t="inlineStr">
        <is>
          <t>BAZZZZZZZA</t>
        </is>
      </c>
      <c r="F156" s="74" t="n"/>
      <c r="G156" s="74">
        <f>IF(F156="","",VLOOKUP(F156,Codici!$A$2:$B$38,2,FALSE()))</f>
        <v/>
      </c>
      <c r="H156" s="74" t="inlineStr">
        <is>
          <t>BANDIERA IN TESSUTO POLIESTERO NAUTICO 1,50 X 2,25</t>
        </is>
      </c>
      <c r="I156" s="74" t="n">
        <v>81.59999999999999</v>
      </c>
      <c r="J156" s="74" t="n">
        <v>81.59999999999999</v>
      </c>
      <c r="K156" s="74" t="inlineStr">
        <is>
          <t>11-GEN-08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570844</v>
      </c>
      <c r="C157" s="74" t="n">
        <v>136</v>
      </c>
      <c r="D157" s="74" t="inlineStr">
        <is>
          <t xml:space="preserve">CAT.  I </t>
        </is>
      </c>
      <c r="E157" s="74" t="inlineStr">
        <is>
          <t>BAZZZZZZZA</t>
        </is>
      </c>
      <c r="F157" s="74" t="n"/>
      <c r="G157" s="74">
        <f>IF(F157="","",VLOOKUP(F157,Codici!$A$2:$B$38,2,FALSE()))</f>
        <v/>
      </c>
      <c r="H157" s="74" t="inlineStr">
        <is>
          <t>BANDIERA IN TESSUTO POLIESTERO NAUTICO 1,50 X 2,25</t>
        </is>
      </c>
      <c r="I157" s="74" t="n">
        <v>81.59999999999999</v>
      </c>
      <c r="J157" s="74" t="n">
        <v>81.59999999999999</v>
      </c>
      <c r="K157" s="74" t="inlineStr">
        <is>
          <t>11-GEN-08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570868</v>
      </c>
      <c r="C158" s="74" t="n">
        <v>137</v>
      </c>
      <c r="D158" s="74" t="inlineStr">
        <is>
          <t xml:space="preserve">CAT.  I </t>
        </is>
      </c>
      <c r="E158" s="74" t="inlineStr">
        <is>
          <t>BAZZZZZZZA</t>
        </is>
      </c>
      <c r="F158" s="74" t="n"/>
      <c r="G158" s="74">
        <f>IF(F158="","",VLOOKUP(F158,Codici!$A$2:$B$38,2,FALSE()))</f>
        <v/>
      </c>
      <c r="H158" s="74" t="inlineStr">
        <is>
          <t>POLTRONA MOD.K179/2 IGNIFUGA COLORE VERDE</t>
        </is>
      </c>
      <c r="I158" s="74" t="n">
        <v>87</v>
      </c>
      <c r="J158" s="74" t="n">
        <v>87</v>
      </c>
      <c r="K158" s="74" t="inlineStr">
        <is>
          <t>10-GEN-08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570905</v>
      </c>
      <c r="C159" s="74" t="n">
        <v>138</v>
      </c>
      <c r="D159" s="74" t="inlineStr">
        <is>
          <t xml:space="preserve">CAT.  I </t>
        </is>
      </c>
      <c r="E159" s="74" t="inlineStr">
        <is>
          <t>BAZZZZZZZA</t>
        </is>
      </c>
      <c r="F159" s="74" t="n"/>
      <c r="G159" s="74">
        <f>IF(F159="","",VLOOKUP(F159,Codici!$A$2:$B$38,2,FALSE()))</f>
        <v/>
      </c>
      <c r="H159" s="74" t="inlineStr">
        <is>
          <t>POLTRONA MOD.K179/2 IGNIFUGA COLORE VERDE</t>
        </is>
      </c>
      <c r="I159" s="74" t="n">
        <v>87</v>
      </c>
      <c r="J159" s="74" t="n">
        <v>87</v>
      </c>
      <c r="K159" s="74" t="inlineStr">
        <is>
          <t>10-GEN-08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570925</v>
      </c>
      <c r="C160" s="74" t="n">
        <v>139</v>
      </c>
      <c r="D160" s="74" t="inlineStr">
        <is>
          <t xml:space="preserve">CAT.  I </t>
        </is>
      </c>
      <c r="E160" s="74" t="inlineStr">
        <is>
          <t>BAZZZZZZZA</t>
        </is>
      </c>
      <c r="F160" s="74" t="n"/>
      <c r="G160" s="74">
        <f>IF(F160="","",VLOOKUP(F160,Codici!$A$2:$B$38,2,FALSE()))</f>
        <v/>
      </c>
      <c r="H160" s="74" t="inlineStr">
        <is>
          <t>POLTRONA MOD.K179/2 IGNIFUGA COLORE VERDE</t>
        </is>
      </c>
      <c r="I160" s="74" t="n">
        <v>87</v>
      </c>
      <c r="J160" s="74" t="n">
        <v>87</v>
      </c>
      <c r="K160" s="74" t="inlineStr">
        <is>
          <t>10-GEN-08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570811</v>
      </c>
      <c r="C161" s="74" t="n">
        <v>140</v>
      </c>
      <c r="D161" s="74" t="inlineStr">
        <is>
          <t xml:space="preserve">CAT.  I </t>
        </is>
      </c>
      <c r="E161" s="74" t="inlineStr">
        <is>
          <t>BAZZZZZZZA</t>
        </is>
      </c>
      <c r="F161" s="74" t="n"/>
      <c r="G161" s="74">
        <f>IF(F161="","",VLOOKUP(F161,Codici!$A$2:$B$38,2,FALSE()))</f>
        <v/>
      </c>
      <c r="H161" s="74" t="inlineStr">
        <is>
          <t>POLTRONA MOD.K179/2 IGNIFUGA COLORE VERDE</t>
        </is>
      </c>
      <c r="I161" s="74" t="n">
        <v>87</v>
      </c>
      <c r="J161" s="74" t="n">
        <v>87</v>
      </c>
      <c r="K161" s="74" t="inlineStr">
        <is>
          <t>10-GEN-08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570869</v>
      </c>
      <c r="C162" s="74" t="n">
        <v>141</v>
      </c>
      <c r="D162" s="74" t="inlineStr">
        <is>
          <t xml:space="preserve">CAT.  I </t>
        </is>
      </c>
      <c r="E162" s="74" t="inlineStr">
        <is>
          <t>BAZZZZZZZA</t>
        </is>
      </c>
      <c r="F162" s="74" t="n"/>
      <c r="G162" s="74">
        <f>IF(F162="","",VLOOKUP(F162,Codici!$A$2:$B$38,2,FALSE()))</f>
        <v/>
      </c>
      <c r="H162" s="74" t="inlineStr">
        <is>
          <t>COMPUTER OLIDATA ALICOM DC - E2000 XP COMPLETO</t>
        </is>
      </c>
      <c r="I162" s="74" t="n">
        <v>449.12</v>
      </c>
      <c r="J162" s="74" t="n">
        <v>449.12</v>
      </c>
      <c r="K162" s="74" t="inlineStr">
        <is>
          <t>27-FEB-09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570812</v>
      </c>
      <c r="C163" s="74" t="n">
        <v>142</v>
      </c>
      <c r="D163" s="74" t="inlineStr">
        <is>
          <t xml:space="preserve">CAT.  I </t>
        </is>
      </c>
      <c r="E163" s="74" t="inlineStr">
        <is>
          <t>BAZZZZZZZA</t>
        </is>
      </c>
      <c r="F163" s="74" t="n"/>
      <c r="G163" s="74">
        <f>IF(F163="","",VLOOKUP(F163,Codici!$A$2:$B$38,2,FALSE()))</f>
        <v/>
      </c>
      <c r="H163" s="74" t="inlineStr">
        <is>
          <t>COMPUTER OLIDATA ALICOM DC - E2000 XP COMPLETO</t>
        </is>
      </c>
      <c r="I163" s="74" t="n">
        <v>449.12</v>
      </c>
      <c r="J163" s="74" t="n">
        <v>449.12</v>
      </c>
      <c r="K163" s="74" t="inlineStr">
        <is>
          <t>27-FEB-09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570926</v>
      </c>
      <c r="C164" s="74" t="n">
        <v>143</v>
      </c>
      <c r="D164" s="74" t="inlineStr">
        <is>
          <t xml:space="preserve">CAT.  I </t>
        </is>
      </c>
      <c r="E164" s="74" t="inlineStr">
        <is>
          <t>BAZZZZZZZA</t>
        </is>
      </c>
      <c r="F164" s="74" t="n"/>
      <c r="G164" s="74">
        <f>IF(F164="","",VLOOKUP(F164,Codici!$A$2:$B$38,2,FALSE()))</f>
        <v/>
      </c>
      <c r="H164" s="74" t="inlineStr">
        <is>
          <t>COMPUTER OLIDATA ALICOM DC - E2000 XP COMPLETO</t>
        </is>
      </c>
      <c r="I164" s="74" t="n">
        <v>449.12</v>
      </c>
      <c r="J164" s="74" t="n">
        <v>449.12</v>
      </c>
      <c r="K164" s="74" t="inlineStr">
        <is>
          <t>27-FEB-09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570906</v>
      </c>
      <c r="C165" s="74" t="n">
        <v>144</v>
      </c>
      <c r="D165" s="74" t="inlineStr">
        <is>
          <t xml:space="preserve">CAT.  I </t>
        </is>
      </c>
      <c r="E165" s="74" t="inlineStr">
        <is>
          <t>BAAAAAGAAA</t>
        </is>
      </c>
      <c r="F165" s="74" t="n"/>
      <c r="G165" s="74">
        <f>IF(F165="","",VLOOKUP(F165,Codici!$A$2:$B$38,2,FALSE()))</f>
        <v/>
      </c>
      <c r="H165" s="74" t="inlineStr">
        <is>
          <t>STAMPANTE  LASER LEXMARK T652 DN</t>
        </is>
      </c>
      <c r="I165" s="74" t="n">
        <v>208.8</v>
      </c>
      <c r="J165" s="74" t="n">
        <v>208.8</v>
      </c>
      <c r="K165" s="74" t="inlineStr">
        <is>
          <t>11-NOV-09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874519</v>
      </c>
      <c r="C166" s="74" t="n">
        <v>145</v>
      </c>
      <c r="D166" s="74" t="inlineStr">
        <is>
          <t xml:space="preserve">CAT.  I </t>
        </is>
      </c>
      <c r="E166" s="74" t="inlineStr">
        <is>
          <t>BAAAAAGAAA</t>
        </is>
      </c>
      <c r="F166" s="74" t="n"/>
      <c r="G166" s="74">
        <f>IF(F166="","",VLOOKUP(F166,Codici!$A$2:$B$38,2,FALSE()))</f>
        <v/>
      </c>
      <c r="H166" s="74" t="inlineStr">
        <is>
          <t>estintore Kg 6</t>
        </is>
      </c>
      <c r="I166" s="74" t="n">
        <v>38.4</v>
      </c>
      <c r="J166" s="74" t="n">
        <v>38.4</v>
      </c>
      <c r="K166" s="74" t="inlineStr">
        <is>
          <t>15-GIU-11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573401</v>
      </c>
      <c r="C167" s="74" t="n">
        <v>146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estintore kg.6</t>
        </is>
      </c>
      <c r="I167" s="74" t="n">
        <v>17.48</v>
      </c>
      <c r="J167" s="74" t="n">
        <v>36.57</v>
      </c>
      <c r="K167" s="74" t="inlineStr">
        <is>
          <t>14-GIU-01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944860</v>
      </c>
      <c r="C168" s="74" t="n">
        <v>147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Climatizzatore Ariagel IC255C</t>
        </is>
      </c>
      <c r="I168" s="74" t="n">
        <v>0</v>
      </c>
      <c r="J168" s="74" t="n">
        <v>0</v>
      </c>
      <c r="K168" s="74" t="inlineStr">
        <is>
          <t>10-APR-02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944861</v>
      </c>
      <c r="C169" s="74" t="n">
        <v>148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Climatizzatore ARIAGEL mod. IC 255C</t>
        </is>
      </c>
      <c r="I169" s="74" t="n">
        <v>0</v>
      </c>
      <c r="J169" s="74" t="n">
        <v>0</v>
      </c>
      <c r="K169" s="74" t="inlineStr">
        <is>
          <t>15-MAR-02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944862</v>
      </c>
      <c r="C170" s="74" t="n">
        <v>149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 xml:space="preserve">FOTOCOPIATRICE RICHO AFICIO </t>
        </is>
      </c>
      <c r="I170" s="74" t="n">
        <v>0</v>
      </c>
      <c r="J170" s="74" t="n">
        <v>0</v>
      </c>
      <c r="K170" s="74" t="inlineStr">
        <is>
          <t>15-MAR-02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570871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scrivania c 16 con cassettiera piano noce</t>
        </is>
      </c>
      <c r="I171" s="74" t="n">
        <v>5.19</v>
      </c>
      <c r="J171" s="74" t="n">
        <v>13.42</v>
      </c>
      <c r="K171" s="74" t="inlineStr">
        <is>
          <t>31-DIC-98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1000329</v>
      </c>
      <c r="C172" s="74" t="n">
        <v>151</v>
      </c>
      <c r="D172" s="74" t="inlineStr">
        <is>
          <t xml:space="preserve">CAT.  I </t>
        </is>
      </c>
      <c r="E172" s="74" t="inlineStr">
        <is>
          <t>BAAAAAGAAA</t>
        </is>
      </c>
      <c r="F172" s="74" t="n"/>
      <c r="G172" s="74">
        <f>IF(F172="","",VLOOKUP(F172,Codici!$A$2:$B$38,2,FALSE()))</f>
        <v/>
      </c>
      <c r="H172" s="74" t="inlineStr">
        <is>
          <t>990072 - stampante da tavolo samsung ML3310</t>
        </is>
      </c>
      <c r="I172" s="74" t="n">
        <v>47.19</v>
      </c>
      <c r="J172" s="74" t="n">
        <v>47.19</v>
      </c>
      <c r="K172" s="74" t="inlineStr">
        <is>
          <t>17-LUG-13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1041152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SEDIA OSPITE</t>
        </is>
      </c>
      <c r="I173" s="74" t="n">
        <v>19.36</v>
      </c>
      <c r="J173" s="74" t="n">
        <v>19.36</v>
      </c>
      <c r="K173" s="74" t="inlineStr">
        <is>
          <t>17-APR-14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1041153</v>
      </c>
      <c r="C174" s="74" t="n">
        <v>153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SEDIA OSPITE</t>
        </is>
      </c>
      <c r="I174" s="74" t="n">
        <v>19.36</v>
      </c>
      <c r="J174" s="74" t="n">
        <v>19.36</v>
      </c>
      <c r="K174" s="74" t="inlineStr">
        <is>
          <t>17-APR-14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1087856</v>
      </c>
      <c r="C175" s="74" t="n">
        <v>154</v>
      </c>
      <c r="D175" s="74" t="inlineStr">
        <is>
          <t xml:space="preserve">CAT.  I </t>
        </is>
      </c>
      <c r="E175" s="74" t="inlineStr">
        <is>
          <t>BAAAAAGAAA</t>
        </is>
      </c>
      <c r="F175" s="74" t="n"/>
      <c r="G175" s="74">
        <f>IF(F175="","",VLOOKUP(F175,Codici!$A$2:$B$38,2,FALSE()))</f>
        <v/>
      </c>
      <c r="H175" s="74" t="inlineStr">
        <is>
          <t>PC DESKTOP - LENOVO n.serie 1S10A0S03100PC01JSJU</t>
        </is>
      </c>
      <c r="I175" s="74" t="n">
        <v>462.25</v>
      </c>
      <c r="J175" s="74" t="n">
        <v>462.25</v>
      </c>
      <c r="K175" s="74" t="inlineStr">
        <is>
          <t>16-NOV-15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1087857</v>
      </c>
      <c r="C176" s="74" t="n">
        <v>155</v>
      </c>
      <c r="D176" s="74" t="inlineStr">
        <is>
          <t xml:space="preserve">CAT.  I </t>
        </is>
      </c>
      <c r="E176" s="74" t="inlineStr">
        <is>
          <t>BAAAAAGAAA</t>
        </is>
      </c>
      <c r="F176" s="74" t="n"/>
      <c r="G176" s="74">
        <f>IF(F176="","",VLOOKUP(F176,Codici!$A$2:$B$38,2,FALSE()))</f>
        <v/>
      </c>
      <c r="H176" s="74" t="inlineStr">
        <is>
          <t>PC DESKTOP - LENOVO n.serie 1S10A0S03100PC01JSL1</t>
        </is>
      </c>
      <c r="I176" s="74" t="n">
        <v>462.25</v>
      </c>
      <c r="J176" s="74" t="n">
        <v>462.25</v>
      </c>
      <c r="K176" s="74" t="inlineStr">
        <is>
          <t>16-NOV-15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1087858</v>
      </c>
      <c r="C177" s="74" t="n">
        <v>156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PC DESKTOP - LENOVO n.serie 1S10A0S03100PC01JSJV</t>
        </is>
      </c>
      <c r="I177" s="74" t="n">
        <v>462.25</v>
      </c>
      <c r="J177" s="74" t="n">
        <v>462.25</v>
      </c>
      <c r="K177" s="74" t="inlineStr">
        <is>
          <t>16-NOV-15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1087859</v>
      </c>
      <c r="C178" s="74" t="n">
        <v>157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PC DESKTOP - LENOVO n.serie 1S10A0S03100PC01JSJX</t>
        </is>
      </c>
      <c r="I178" s="74" t="n">
        <v>462.25</v>
      </c>
      <c r="J178" s="74" t="n">
        <v>462.25</v>
      </c>
      <c r="K178" s="74" t="inlineStr">
        <is>
          <t>16-NOV-15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1087860</v>
      </c>
      <c r="C179" s="74" t="n">
        <v>158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PC DESKTOP - LENOVO n.serie 1S10A0S03100PC01JSJS</t>
        </is>
      </c>
      <c r="I179" s="74" t="n">
        <v>462.25</v>
      </c>
      <c r="J179" s="74" t="n">
        <v>462.25</v>
      </c>
      <c r="K179" s="74" t="inlineStr">
        <is>
          <t>16-NOV-15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1087861</v>
      </c>
      <c r="C180" s="74" t="n">
        <v>159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MONITOR LCD HANNSG n.serie 5177S3CS01826</t>
        </is>
      </c>
      <c r="I180" s="74" t="n">
        <v>133.34</v>
      </c>
      <c r="J180" s="74" t="n">
        <v>133.34</v>
      </c>
      <c r="K180" s="74" t="inlineStr">
        <is>
          <t>16-NOV-15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1087862</v>
      </c>
      <c r="C181" s="74" t="n">
        <v>160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MONITOR LCD HANNSG n.serie 5177S3CS01815</t>
        </is>
      </c>
      <c r="I181" s="74" t="n">
        <v>133.34</v>
      </c>
      <c r="J181" s="74" t="n">
        <v>133.34</v>
      </c>
      <c r="K181" s="74" t="inlineStr">
        <is>
          <t>16-NOV-15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1087863</v>
      </c>
      <c r="C182" s="74" t="n">
        <v>161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MONITOR LCD HANNSG n.serie 5177S3CS01839</t>
        </is>
      </c>
      <c r="I182" s="74" t="n">
        <v>133.34</v>
      </c>
      <c r="J182" s="74" t="n">
        <v>133.34</v>
      </c>
      <c r="K182" s="74" t="inlineStr">
        <is>
          <t>16-NOV-15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1087864</v>
      </c>
      <c r="C183" s="74" t="n">
        <v>162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MONITOR LCD HANNSG n.serie 5177S3CS01833</t>
        </is>
      </c>
      <c r="I183" s="74" t="n">
        <v>133.34</v>
      </c>
      <c r="J183" s="74" t="n">
        <v>133.34</v>
      </c>
      <c r="K183" s="74" t="inlineStr">
        <is>
          <t>16-NOV-15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1087865</v>
      </c>
      <c r="C184" s="74" t="n">
        <v>163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MONITOR LCD HANNSG n.serie 5177S3CS01817</t>
        </is>
      </c>
      <c r="I184" s="74" t="n">
        <v>133.34</v>
      </c>
      <c r="J184" s="74" t="n">
        <v>133.34</v>
      </c>
      <c r="K184" s="74" t="inlineStr">
        <is>
          <t>16-NOV-15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938297</v>
      </c>
      <c r="C185" s="74" t="n">
        <v>164</v>
      </c>
      <c r="D185" s="74" t="inlineStr">
        <is>
          <t xml:space="preserve">CAT.  VI </t>
        </is>
      </c>
      <c r="E185" s="74" t="inlineStr">
        <is>
          <t>BAAAAALAAA</t>
        </is>
      </c>
      <c r="F185" s="74" t="n"/>
      <c r="G185" s="74">
        <f>IF(F185="","",VLOOKUP(F185,Codici!$A$2:$B$38,2,FALSE()))</f>
        <v/>
      </c>
      <c r="H185" s="74" t="inlineStr">
        <is>
          <t xml:space="preserve"> fiat panda 4x4 targa DF091VL</t>
        </is>
      </c>
      <c r="I185" s="74" t="n">
        <v>0</v>
      </c>
      <c r="J185" s="74" t="n">
        <v>0</v>
      </c>
      <c r="K185" s="74" t="inlineStr">
        <is>
          <t>02-AGO-07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572527</v>
      </c>
      <c r="C186" s="74" t="n">
        <v>165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Armadio in legno</t>
        </is>
      </c>
      <c r="I186" s="74" t="n">
        <v>1.8</v>
      </c>
      <c r="J186" s="74" t="n">
        <v>5.16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572619</v>
      </c>
      <c r="C187" s="74" t="n">
        <v>166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Armadio metallico</t>
        </is>
      </c>
      <c r="I187" s="74" t="n">
        <v>1.8</v>
      </c>
      <c r="J187" s="74" t="n">
        <v>5.16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572956</v>
      </c>
      <c r="C188" s="74" t="n">
        <v>167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armadio metallico</t>
        </is>
      </c>
      <c r="I188" s="74" t="n">
        <v>1.8</v>
      </c>
      <c r="J188" s="74" t="n">
        <v>5.16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572741</v>
      </c>
      <c r="C189" s="74" t="n">
        <v>168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scrivania metallica mod. Roma a 2 cassetti</t>
        </is>
      </c>
      <c r="I189" s="74" t="n">
        <v>1.8</v>
      </c>
      <c r="J189" s="74" t="n">
        <v>5.16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572842</v>
      </c>
      <c r="C190" s="74" t="n">
        <v>169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scrivania metallica Lips Vago</t>
        </is>
      </c>
      <c r="I190" s="74" t="n">
        <v>1.8</v>
      </c>
      <c r="J190" s="74" t="n">
        <v>5.17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572957</v>
      </c>
      <c r="C191" s="74" t="n">
        <v>170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Scrivania metallica Lips Vago 3 cassetti</t>
        </is>
      </c>
      <c r="I191" s="74" t="n">
        <v>1.8</v>
      </c>
      <c r="J191" s="74" t="n">
        <v>5.17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572843</v>
      </c>
      <c r="C192" s="74" t="n">
        <v>171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Sedia metallica Lips Vago mod. SN granato</t>
        </is>
      </c>
      <c r="I192" s="74" t="n">
        <v>1.8</v>
      </c>
      <c r="J192" s="74" t="n">
        <v>5.16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572620</v>
      </c>
      <c r="C193" s="74" t="n">
        <v>172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Sedia metallica Lips Vago mod. SN granato</t>
        </is>
      </c>
      <c r="I193" s="74" t="n">
        <v>1.8</v>
      </c>
      <c r="J193" s="74" t="n">
        <v>5.17</v>
      </c>
      <c r="K193" s="74" t="inlineStr">
        <is>
          <t>31-DIC-97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573170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Armadio metallico</t>
        </is>
      </c>
      <c r="I194" s="74" t="n">
        <v>1.8</v>
      </c>
      <c r="J194" s="74" t="n">
        <v>5.16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572528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Armadio metallico</t>
        </is>
      </c>
      <c r="I195" s="74" t="n">
        <v>1.8</v>
      </c>
      <c r="J195" s="74" t="n">
        <v>5.16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573171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Sedia metallica mod M2</t>
        </is>
      </c>
      <c r="I196" s="74" t="n">
        <v>1.8</v>
      </c>
      <c r="J196" s="74" t="n">
        <v>5.16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572742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Sedia metallica mod. M2</t>
        </is>
      </c>
      <c r="I197" s="74" t="n">
        <v>1.8</v>
      </c>
      <c r="J197" s="74" t="n">
        <v>5.17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572958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Scaffalatura metallica</t>
        </is>
      </c>
      <c r="I198" s="74" t="n">
        <v>1.8</v>
      </c>
      <c r="J198" s="74" t="n">
        <v>5.17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573065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Scaffalatura metallica</t>
        </is>
      </c>
      <c r="I199" s="74" t="n">
        <v>1.8</v>
      </c>
      <c r="J199" s="74" t="n">
        <v>5.16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573066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Scaffalatura metallica</t>
        </is>
      </c>
      <c r="I200" s="74" t="n">
        <v>1.8</v>
      </c>
      <c r="J200" s="74" t="n">
        <v>5.17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572959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Scaffalatura metallica</t>
        </is>
      </c>
      <c r="I201" s="74" t="n">
        <v>1.8</v>
      </c>
      <c r="J201" s="74" t="n">
        <v>5.16</v>
      </c>
      <c r="K201" s="74" t="inlineStr">
        <is>
          <t>31-DIC-97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572844</v>
      </c>
      <c r="C202" s="74" t="n">
        <v>181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Scaffalatura metallica</t>
        </is>
      </c>
      <c r="I202" s="74" t="n">
        <v>1.8</v>
      </c>
      <c r="J202" s="74" t="n">
        <v>5.17</v>
      </c>
      <c r="K202" s="74" t="inlineStr">
        <is>
          <t>31-DIC-97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573172</v>
      </c>
      <c r="C203" s="74" t="n">
        <v>182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Scaffalatura metallica</t>
        </is>
      </c>
      <c r="I203" s="74" t="n">
        <v>1.8</v>
      </c>
      <c r="J203" s="74" t="n">
        <v>5.17</v>
      </c>
      <c r="K203" s="74" t="inlineStr">
        <is>
          <t>31-DIC-97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572960</v>
      </c>
      <c r="C204" s="74" t="n">
        <v>183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Armadio metallico</t>
        </is>
      </c>
      <c r="I204" s="74" t="n">
        <v>11.32</v>
      </c>
      <c r="J204" s="74" t="n">
        <v>32.52</v>
      </c>
      <c r="K204" s="74" t="inlineStr">
        <is>
          <t>31-DIC-97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572621</v>
      </c>
      <c r="C205" s="74" t="n">
        <v>184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Scrivania</t>
        </is>
      </c>
      <c r="I205" s="74" t="n">
        <v>35.95</v>
      </c>
      <c r="J205" s="74" t="n">
        <v>103.3</v>
      </c>
      <c r="K205" s="74" t="inlineStr">
        <is>
          <t>31-DIC-97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573173</v>
      </c>
      <c r="C206" s="74" t="n">
        <v>185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Cassettiera</t>
        </is>
      </c>
      <c r="I206" s="74" t="n">
        <v>8.99</v>
      </c>
      <c r="J206" s="74" t="n">
        <v>25.82</v>
      </c>
      <c r="K206" s="74" t="inlineStr">
        <is>
          <t>31-DIC-97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572529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Sedia ospite</t>
        </is>
      </c>
      <c r="I207" s="74" t="n">
        <v>3.63</v>
      </c>
      <c r="J207" s="74" t="n">
        <v>10.43</v>
      </c>
      <c r="K207" s="74" t="inlineStr">
        <is>
          <t>31-DIC-97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572530</v>
      </c>
      <c r="C208" s="74" t="n">
        <v>187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Armadio metallico</t>
        </is>
      </c>
      <c r="I208" s="74" t="n">
        <v>14.61</v>
      </c>
      <c r="J208" s="74" t="n">
        <v>41.97</v>
      </c>
      <c r="K208" s="74" t="inlineStr">
        <is>
          <t>31-DIC-97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573067</v>
      </c>
      <c r="C209" s="74" t="n">
        <v>188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Armadio metallico</t>
        </is>
      </c>
      <c r="I209" s="74" t="n">
        <v>19.98</v>
      </c>
      <c r="J209" s="74" t="n">
        <v>57.4</v>
      </c>
      <c r="K209" s="74" t="inlineStr">
        <is>
          <t>31-DIC-97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572424</v>
      </c>
      <c r="C210" s="74" t="n">
        <v>189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Lume da tavolo</t>
        </is>
      </c>
      <c r="I210" s="74" t="n">
        <v>7.3</v>
      </c>
      <c r="J210" s="74" t="n">
        <v>20.98</v>
      </c>
      <c r="K210" s="74" t="inlineStr">
        <is>
          <t>31-DIC-97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572961</v>
      </c>
      <c r="C211" s="74" t="n">
        <v>190</v>
      </c>
      <c r="D211" s="74" t="inlineStr">
        <is>
          <t xml:space="preserve">CAT.  I </t>
        </is>
      </c>
      <c r="E211" s="74" t="inlineStr">
        <is>
          <t>BAAAAAGAAA</t>
        </is>
      </c>
      <c r="F211" s="74" t="n"/>
      <c r="G211" s="74">
        <f>IF(F211="","",VLOOKUP(F211,Codici!$A$2:$B$38,2,FALSE()))</f>
        <v/>
      </c>
      <c r="H211" s="74" t="inlineStr">
        <is>
          <t>Fax Canon 350</t>
        </is>
      </c>
      <c r="I211" s="74" t="n">
        <v>186.64</v>
      </c>
      <c r="J211" s="74" t="n">
        <v>536.3200000000001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572845</v>
      </c>
      <c r="C212" s="74" t="n">
        <v>191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Termoconvettore Elicent</t>
        </is>
      </c>
      <c r="I212" s="74" t="n">
        <v>16.98</v>
      </c>
      <c r="J212" s="74" t="n">
        <v>48.79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572425</v>
      </c>
      <c r="C213" s="74" t="n">
        <v>192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Termoconvettore Elicent</t>
        </is>
      </c>
      <c r="I213" s="74" t="n">
        <v>16.98</v>
      </c>
      <c r="J213" s="74" t="n">
        <v>48.79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572622</v>
      </c>
      <c r="C214" s="74" t="n">
        <v>193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Termoconvettore Elicent</t>
        </is>
      </c>
      <c r="I214" s="74" t="n">
        <v>16.98</v>
      </c>
      <c r="J214" s="74" t="n">
        <v>48.79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572623</v>
      </c>
      <c r="C215" s="74" t="n">
        <v>194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Estintore a polvere</t>
        </is>
      </c>
      <c r="I215" s="74" t="n">
        <v>12.11</v>
      </c>
      <c r="J215" s="74" t="n">
        <v>25.34</v>
      </c>
      <c r="K215" s="74" t="inlineStr">
        <is>
          <t>01-SET-00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572531</v>
      </c>
      <c r="C216" s="74" t="n">
        <v>195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Estintore a polvere</t>
        </is>
      </c>
      <c r="I216" s="74" t="n">
        <v>12.11</v>
      </c>
      <c r="J216" s="74" t="n">
        <v>25.34</v>
      </c>
      <c r="K216" s="74" t="inlineStr">
        <is>
          <t>01-SET-00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572532</v>
      </c>
      <c r="C217" s="74" t="n">
        <v>196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Tenda a bande verticali</t>
        </is>
      </c>
      <c r="I217" s="74" t="n">
        <v>53.92</v>
      </c>
      <c r="J217" s="74" t="n">
        <v>101.55</v>
      </c>
      <c r="K217" s="74" t="inlineStr">
        <is>
          <t>10-LUG-01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573068</v>
      </c>
      <c r="C218" s="74" t="n">
        <v>197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Tenda bande verticali</t>
        </is>
      </c>
      <c r="I218" s="74" t="n">
        <v>42.71</v>
      </c>
      <c r="J218" s="74" t="n">
        <v>80.43000000000001</v>
      </c>
      <c r="K218" s="74" t="inlineStr">
        <is>
          <t>19-LUG-01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572426</v>
      </c>
      <c r="C219" s="74" t="n">
        <v>198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Tenda bande verticali</t>
        </is>
      </c>
      <c r="I219" s="74" t="n">
        <v>42.96</v>
      </c>
      <c r="J219" s="74" t="n">
        <v>80.91</v>
      </c>
      <c r="K219" s="74" t="inlineStr">
        <is>
          <t>19-LUG-01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572846</v>
      </c>
      <c r="C220" s="74" t="n">
        <v>199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Poltroncina</t>
        </is>
      </c>
      <c r="I220" s="74" t="n">
        <v>120</v>
      </c>
      <c r="J220" s="74" t="n">
        <v>240</v>
      </c>
      <c r="K220" s="74" t="inlineStr">
        <is>
          <t>05-DIC-02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572745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Cassettiera in legno</t>
        </is>
      </c>
      <c r="I221" s="74" t="n">
        <v>57</v>
      </c>
      <c r="J221" s="74" t="n">
        <v>114</v>
      </c>
      <c r="K221" s="74" t="inlineStr">
        <is>
          <t>05-DIC-02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572547</v>
      </c>
      <c r="C222" s="74" t="n">
        <v>201</v>
      </c>
      <c r="D222" s="74" t="inlineStr">
        <is>
          <t xml:space="preserve">CAT.  II </t>
        </is>
      </c>
      <c r="E222" s="74" t="inlineStr">
        <is>
          <t>BAAAAAIAAA</t>
        </is>
      </c>
      <c r="F222" s="74" t="n"/>
      <c r="G222" s="74">
        <f>IF(F222="","",VLOOKUP(F222,Codici!$A$2:$B$38,2,FALSE()))</f>
        <v/>
      </c>
      <c r="H222" s="74" t="inlineStr">
        <is>
          <t>Fra politica ed economia rurale - Serchieri</t>
        </is>
      </c>
      <c r="I222" s="74" t="n">
        <v>0</v>
      </c>
      <c r="J222" s="74" t="n">
        <v>0.01</v>
      </c>
      <c r="K222" s="74" t="inlineStr">
        <is>
          <t>31-DIC-98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572548</v>
      </c>
      <c r="C223" s="74" t="n">
        <v>202</v>
      </c>
      <c r="D223" s="74" t="inlineStr">
        <is>
          <t xml:space="preserve">CAT.  II </t>
        </is>
      </c>
      <c r="E223" s="74" t="inlineStr">
        <is>
          <t>BAAAAAIAAA</t>
        </is>
      </c>
      <c r="F223" s="74" t="n"/>
      <c r="G223" s="74">
        <f>IF(F223="","",VLOOKUP(F223,Codici!$A$2:$B$38,2,FALSE()))</f>
        <v/>
      </c>
      <c r="H223" s="74" t="inlineStr">
        <is>
          <t>Le operazioni libiche - Ralz</t>
        </is>
      </c>
      <c r="I223" s="74" t="n">
        <v>0</v>
      </c>
      <c r="J223" s="74" t="n">
        <v>0.01</v>
      </c>
      <c r="K223" s="74" t="inlineStr">
        <is>
          <t>31-DIC-98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573192</v>
      </c>
      <c r="C224" s="74" t="n">
        <v>203</v>
      </c>
      <c r="D224" s="74" t="inlineStr">
        <is>
          <t xml:space="preserve">CAT.  II </t>
        </is>
      </c>
      <c r="E224" s="74" t="inlineStr">
        <is>
          <t>BAAAAAIAAA</t>
        </is>
      </c>
      <c r="F224" s="74" t="n"/>
      <c r="G224" s="74">
        <f>IF(F224="","",VLOOKUP(F224,Codici!$A$2:$B$38,2,FALSE()))</f>
        <v/>
      </c>
      <c r="H224" s="74" t="inlineStr">
        <is>
          <t>Cronache etiopiche - Zoli</t>
        </is>
      </c>
      <c r="I224" s="74" t="n">
        <v>0</v>
      </c>
      <c r="J224" s="74" t="n">
        <v>0.01</v>
      </c>
      <c r="K224" s="74" t="inlineStr">
        <is>
          <t>31-DIC-98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573193</v>
      </c>
      <c r="C225" s="74" t="n">
        <v>204</v>
      </c>
      <c r="D225" s="74" t="inlineStr">
        <is>
          <t xml:space="preserve">CAT.  II </t>
        </is>
      </c>
      <c r="E225" s="74" t="inlineStr">
        <is>
          <t>BAAAAAIAAA</t>
        </is>
      </c>
      <c r="F225" s="74" t="n"/>
      <c r="G225" s="74">
        <f>IF(F225="","",VLOOKUP(F225,Codici!$A$2:$B$38,2,FALSE()))</f>
        <v/>
      </c>
      <c r="H225" s="74" t="inlineStr">
        <is>
          <t>Oltre Fiuba - Zoli</t>
        </is>
      </c>
      <c r="I225" s="74" t="n">
        <v>0</v>
      </c>
      <c r="J225" s="74" t="n">
        <v>0.01</v>
      </c>
      <c r="K225" s="74" t="inlineStr">
        <is>
          <t>31-DIC-98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573084</v>
      </c>
      <c r="C226" s="74" t="n">
        <v>205</v>
      </c>
      <c r="D226" s="74" t="inlineStr">
        <is>
          <t xml:space="preserve">CAT.  II </t>
        </is>
      </c>
      <c r="E226" s="74" t="inlineStr">
        <is>
          <t>BAAAAAIAAA</t>
        </is>
      </c>
      <c r="F226" s="74" t="n"/>
      <c r="G226" s="74">
        <f>IF(F226="","",VLOOKUP(F226,Codici!$A$2:$B$38,2,FALSE()))</f>
        <v/>
      </c>
      <c r="H226" s="74" t="inlineStr">
        <is>
          <t>Il Sahara tripolitano - Petragnani</t>
        </is>
      </c>
      <c r="I226" s="74" t="n">
        <v>0.01</v>
      </c>
      <c r="J226" s="74" t="n">
        <v>0.02</v>
      </c>
      <c r="K226" s="74" t="inlineStr">
        <is>
          <t>31-DIC-98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572764</v>
      </c>
      <c r="C227" s="74" t="n">
        <v>206</v>
      </c>
      <c r="D227" s="74" t="inlineStr">
        <is>
          <t xml:space="preserve">CAT.  II </t>
        </is>
      </c>
      <c r="E227" s="74" t="inlineStr">
        <is>
          <t>BAAAAAIAAA</t>
        </is>
      </c>
      <c r="F227" s="74" t="n"/>
      <c r="G227" s="74">
        <f>IF(F227="","",VLOOKUP(F227,Codici!$A$2:$B$38,2,FALSE()))</f>
        <v/>
      </c>
      <c r="H227" s="74" t="inlineStr">
        <is>
          <t>Il Mullah del paese dei somali - Jardin</t>
        </is>
      </c>
      <c r="I227" s="74" t="n">
        <v>0</v>
      </c>
      <c r="J227" s="74" t="n">
        <v>0.01</v>
      </c>
      <c r="K227" s="74" t="inlineStr">
        <is>
          <t>31-DIC-98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572765</v>
      </c>
      <c r="C228" s="74" t="n">
        <v>207</v>
      </c>
      <c r="D228" s="74" t="inlineStr">
        <is>
          <t xml:space="preserve">CAT.  II </t>
        </is>
      </c>
      <c r="E228" s="74" t="inlineStr">
        <is>
          <t>BAAAAAIAAA</t>
        </is>
      </c>
      <c r="F228" s="74" t="n"/>
      <c r="G228" s="74">
        <f>IF(F228="","",VLOOKUP(F228,Codici!$A$2:$B$38,2,FALSE()))</f>
        <v/>
      </c>
      <c r="H228" s="74" t="inlineStr">
        <is>
          <t>Etiopia occidentale - Cerulli</t>
        </is>
      </c>
      <c r="I228" s="74" t="n">
        <v>0</v>
      </c>
      <c r="J228" s="74" t="n">
        <v>0.01</v>
      </c>
      <c r="K228" s="74" t="inlineStr">
        <is>
          <t>31-DIC-98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572865</v>
      </c>
      <c r="C229" s="74" t="n">
        <v>208</v>
      </c>
      <c r="D229" s="74" t="inlineStr">
        <is>
          <t xml:space="preserve">CAT.  II </t>
        </is>
      </c>
      <c r="E229" s="74" t="inlineStr">
        <is>
          <t>BAAAAAIAAA</t>
        </is>
      </c>
      <c r="F229" s="74" t="n"/>
      <c r="G229" s="74">
        <f>IF(F229="","",VLOOKUP(F229,Codici!$A$2:$B$38,2,FALSE()))</f>
        <v/>
      </c>
      <c r="H229" s="74" t="inlineStr">
        <is>
          <t>Tra Gase e Sedit - Corni</t>
        </is>
      </c>
      <c r="I229" s="74" t="n">
        <v>0</v>
      </c>
      <c r="J229" s="74" t="n">
        <v>0.01</v>
      </c>
      <c r="K229" s="74" t="inlineStr">
        <is>
          <t>31-DIC-98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572446</v>
      </c>
      <c r="C230" s="74" t="n">
        <v>209</v>
      </c>
      <c r="D230" s="74" t="inlineStr">
        <is>
          <t xml:space="preserve">CAT.  II </t>
        </is>
      </c>
      <c r="E230" s="74" t="inlineStr">
        <is>
          <t>BAAAAAIAAA</t>
        </is>
      </c>
      <c r="F230" s="74" t="n"/>
      <c r="G230" s="74">
        <f>IF(F230="","",VLOOKUP(F230,Codici!$A$2:$B$38,2,FALSE()))</f>
        <v/>
      </c>
      <c r="H230" s="74" t="inlineStr">
        <is>
          <t>Gli ebrei di Libia - Ghoen</t>
        </is>
      </c>
      <c r="I230" s="74" t="n">
        <v>0</v>
      </c>
      <c r="J230" s="74" t="n">
        <v>0.01</v>
      </c>
      <c r="K230" s="74" t="inlineStr">
        <is>
          <t>31-DIC-98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572866</v>
      </c>
      <c r="C231" s="74" t="n">
        <v>210</v>
      </c>
      <c r="D231" s="74" t="inlineStr">
        <is>
          <t xml:space="preserve">CAT.  II </t>
        </is>
      </c>
      <c r="E231" s="74" t="inlineStr">
        <is>
          <t>BAAAAAIAAA</t>
        </is>
      </c>
      <c r="F231" s="74" t="n"/>
      <c r="G231" s="74">
        <f>IF(F231="","",VLOOKUP(F231,Codici!$A$2:$B$38,2,FALSE()))</f>
        <v/>
      </c>
      <c r="H231" s="74" t="inlineStr">
        <is>
          <t>L'isola dei gigli - Montesano</t>
        </is>
      </c>
      <c r="I231" s="74" t="n">
        <v>0</v>
      </c>
      <c r="J231" s="74" t="n">
        <v>0.01</v>
      </c>
      <c r="K231" s="74" t="inlineStr">
        <is>
          <t>31-DIC-98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572975</v>
      </c>
      <c r="C232" s="74" t="n">
        <v>211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Ferro e fuoco in Somalia - Carosell</t>
        </is>
      </c>
      <c r="I232" s="74" t="n">
        <v>0</v>
      </c>
      <c r="J232" s="74" t="n">
        <v>0.01</v>
      </c>
      <c r="K232" s="74" t="inlineStr">
        <is>
          <t>31-DIC-98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573085</v>
      </c>
      <c r="C233" s="74" t="n">
        <v>212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Delle bonifiche - Bartolotto</t>
        </is>
      </c>
      <c r="I233" s="74" t="n">
        <v>0.02</v>
      </c>
      <c r="J233" s="74" t="n">
        <v>0.05</v>
      </c>
      <c r="K233" s="74" t="inlineStr">
        <is>
          <t>31-DIC-98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572646</v>
      </c>
      <c r="C234" s="74" t="n">
        <v>213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L'agricoltura ed i rurali - Serpieri</t>
        </is>
      </c>
      <c r="I234" s="74" t="n">
        <v>0</v>
      </c>
      <c r="J234" s="74" t="n">
        <v>0.01</v>
      </c>
      <c r="K234" s="74" t="inlineStr">
        <is>
          <t>31-DIC-98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573086</v>
      </c>
      <c r="C235" s="74" t="n">
        <v>214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Mancimi concentrati - Giuliani</t>
        </is>
      </c>
      <c r="I235" s="74" t="n">
        <v>0.04</v>
      </c>
      <c r="J235" s="74" t="n">
        <v>0.1</v>
      </c>
      <c r="K235" s="74" t="inlineStr">
        <is>
          <t>31-DIC-98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572766</v>
      </c>
      <c r="C236" s="74" t="n">
        <v>215</v>
      </c>
      <c r="D236" s="74" t="inlineStr">
        <is>
          <t xml:space="preserve">CAT.  II </t>
        </is>
      </c>
      <c r="E236" s="74" t="inlineStr">
        <is>
          <t>BAAAAAIAAA</t>
        </is>
      </c>
      <c r="F236" s="74" t="n"/>
      <c r="G236" s="74">
        <f>IF(F236="","",VLOOKUP(F236,Codici!$A$2:$B$38,2,FALSE()))</f>
        <v/>
      </c>
      <c r="H236" s="74" t="inlineStr">
        <is>
          <t>Ai nostri contadini - Femme</t>
        </is>
      </c>
      <c r="I236" s="74" t="n">
        <v>0</v>
      </c>
      <c r="J236" s="74" t="n">
        <v>0</v>
      </c>
      <c r="K236" s="74" t="inlineStr">
        <is>
          <t>31-DIC-98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572767</v>
      </c>
      <c r="C237" s="74" t="n">
        <v>216</v>
      </c>
      <c r="D237" s="74" t="inlineStr">
        <is>
          <t xml:space="preserve">CAT.  II </t>
        </is>
      </c>
      <c r="E237" s="74" t="inlineStr">
        <is>
          <t>BAAAAAIAAA</t>
        </is>
      </c>
      <c r="F237" s="74" t="n"/>
      <c r="G237" s="74">
        <f>IF(F237="","",VLOOKUP(F237,Codici!$A$2:$B$38,2,FALSE()))</f>
        <v/>
      </c>
      <c r="H237" s="74" t="inlineStr">
        <is>
          <t>I parassiti animali - Beffa</t>
        </is>
      </c>
      <c r="I237" s="74" t="n">
        <v>0.05</v>
      </c>
      <c r="J237" s="74" t="n">
        <v>0.13</v>
      </c>
      <c r="K237" s="74" t="inlineStr">
        <is>
          <t>31-DIC-98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572976</v>
      </c>
      <c r="C238" s="74" t="n">
        <v>217</v>
      </c>
      <c r="D238" s="74" t="inlineStr">
        <is>
          <t xml:space="preserve">CAT.  II </t>
        </is>
      </c>
      <c r="E238" s="74" t="inlineStr">
        <is>
          <t>BAAAAAIAAA</t>
        </is>
      </c>
      <c r="F238" s="74" t="n"/>
      <c r="G238" s="74">
        <f>IF(F238="","",VLOOKUP(F238,Codici!$A$2:$B$38,2,FALSE()))</f>
        <v/>
      </c>
      <c r="H238" s="74" t="inlineStr">
        <is>
          <t>Le sorgenti italiane - Servizio idrografico</t>
        </is>
      </c>
      <c r="I238" s="74" t="n">
        <v>0.05</v>
      </c>
      <c r="J238" s="74" t="n">
        <v>0.13</v>
      </c>
      <c r="K238" s="74" t="inlineStr">
        <is>
          <t>31-DIC-98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572768</v>
      </c>
      <c r="C239" s="74" t="n">
        <v>218</v>
      </c>
      <c r="D239" s="74" t="inlineStr">
        <is>
          <t xml:space="preserve">CAT.  II </t>
        </is>
      </c>
      <c r="E239" s="74" t="inlineStr">
        <is>
          <t>BAAAAAIAAA</t>
        </is>
      </c>
      <c r="F239" s="74" t="n"/>
      <c r="G239" s="74">
        <f>IF(F239="","",VLOOKUP(F239,Codici!$A$2:$B$38,2,FALSE()))</f>
        <v/>
      </c>
      <c r="H239" s="74" t="inlineStr">
        <is>
          <t>Merceologia - Fortini</t>
        </is>
      </c>
      <c r="I239" s="74" t="n">
        <v>0.05</v>
      </c>
      <c r="J239" s="74" t="n">
        <v>0.13</v>
      </c>
      <c r="K239" s="74" t="inlineStr">
        <is>
          <t>31-DIC-98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572867</v>
      </c>
      <c r="C240" s="74" t="n">
        <v>219</v>
      </c>
      <c r="D240" s="74" t="inlineStr">
        <is>
          <t xml:space="preserve">CAT.  II </t>
        </is>
      </c>
      <c r="E240" s="74" t="inlineStr">
        <is>
          <t>BAAAAAIAAA</t>
        </is>
      </c>
      <c r="F240" s="74" t="n"/>
      <c r="G240" s="74">
        <f>IF(F240="","",VLOOKUP(F240,Codici!$A$2:$B$38,2,FALSE()))</f>
        <v/>
      </c>
      <c r="H240" s="74" t="inlineStr">
        <is>
          <t>Merceologia - Fortini</t>
        </is>
      </c>
      <c r="I240" s="74" t="n">
        <v>0.05</v>
      </c>
      <c r="J240" s="74" t="n">
        <v>0.13</v>
      </c>
      <c r="K240" s="74" t="inlineStr">
        <is>
          <t>31-DIC-98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573087</v>
      </c>
      <c r="C241" s="74" t="n">
        <v>220</v>
      </c>
      <c r="D241" s="74" t="inlineStr">
        <is>
          <t xml:space="preserve">CAT.  II </t>
        </is>
      </c>
      <c r="E241" s="74" t="inlineStr">
        <is>
          <t>BAAAAAIAAA</t>
        </is>
      </c>
      <c r="F241" s="74" t="n"/>
      <c r="G241" s="74">
        <f>IF(F241="","",VLOOKUP(F241,Codici!$A$2:$B$38,2,FALSE()))</f>
        <v/>
      </c>
      <c r="H241" s="74" t="inlineStr">
        <is>
          <t>Trattato di frutticoltura - Tamaro</t>
        </is>
      </c>
      <c r="I241" s="74" t="n">
        <v>0.06</v>
      </c>
      <c r="J241" s="74" t="n">
        <v>0.15</v>
      </c>
      <c r="K241" s="74" t="inlineStr">
        <is>
          <t>31-DIC-98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572647</v>
      </c>
      <c r="C242" s="74" t="n">
        <v>221</v>
      </c>
      <c r="D242" s="74" t="inlineStr">
        <is>
          <t xml:space="preserve">CAT.  II </t>
        </is>
      </c>
      <c r="E242" s="74" t="inlineStr">
        <is>
          <t>BAAAAAIAAA</t>
        </is>
      </c>
      <c r="F242" s="74" t="n"/>
      <c r="G242" s="74">
        <f>IF(F242="","",VLOOKUP(F242,Codici!$A$2:$B$38,2,FALSE()))</f>
        <v/>
      </c>
      <c r="H242" s="74" t="inlineStr">
        <is>
          <t>Trattato di frutticoltura - Tamaro</t>
        </is>
      </c>
      <c r="I242" s="74" t="n">
        <v>0.06</v>
      </c>
      <c r="J242" s="74" t="n">
        <v>0.15</v>
      </c>
      <c r="K242" s="74" t="inlineStr">
        <is>
          <t>31-DIC-98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572868</v>
      </c>
      <c r="C243" s="74" t="n">
        <v>222</v>
      </c>
      <c r="D243" s="74" t="inlineStr">
        <is>
          <t xml:space="preserve">CAT.  II </t>
        </is>
      </c>
      <c r="E243" s="74" t="inlineStr">
        <is>
          <t>BAAAAAIAAA</t>
        </is>
      </c>
      <c r="F243" s="74" t="n"/>
      <c r="G243" s="74">
        <f>IF(F243="","",VLOOKUP(F243,Codici!$A$2:$B$38,2,FALSE()))</f>
        <v/>
      </c>
      <c r="H243" s="74" t="inlineStr">
        <is>
          <t>I granai d'Italia - De Cillis</t>
        </is>
      </c>
      <c r="I243" s="74" t="n">
        <v>0</v>
      </c>
      <c r="J243" s="74" t="n">
        <v>0.01</v>
      </c>
      <c r="K243" s="74" t="inlineStr">
        <is>
          <t>31-DIC-98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572549</v>
      </c>
      <c r="C244" s="74" t="n">
        <v>223</v>
      </c>
      <c r="D244" s="74" t="inlineStr">
        <is>
          <t xml:space="preserve">CAT.  II </t>
        </is>
      </c>
      <c r="E244" s="74" t="inlineStr">
        <is>
          <t>BAAAAAIAAA</t>
        </is>
      </c>
      <c r="F244" s="74" t="n"/>
      <c r="G244" s="74">
        <f>IF(F244="","",VLOOKUP(F244,Codici!$A$2:$B$38,2,FALSE()))</f>
        <v/>
      </c>
      <c r="H244" s="74" t="inlineStr">
        <is>
          <t>Note di agricoltura - Bastismini</t>
        </is>
      </c>
      <c r="I244" s="74" t="n">
        <v>0</v>
      </c>
      <c r="J244" s="74" t="n">
        <v>0.01</v>
      </c>
      <c r="K244" s="74" t="inlineStr">
        <is>
          <t>31-DIC-98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572769</v>
      </c>
      <c r="C245" s="74" t="n">
        <v>224</v>
      </c>
      <c r="D245" s="74" t="inlineStr">
        <is>
          <t xml:space="preserve">CAT.  II </t>
        </is>
      </c>
      <c r="E245" s="74" t="inlineStr">
        <is>
          <t>BAAAAAIAAA</t>
        </is>
      </c>
      <c r="F245" s="74" t="n"/>
      <c r="G245" s="74">
        <f>IF(F245="","",VLOOKUP(F245,Codici!$A$2:$B$38,2,FALSE()))</f>
        <v/>
      </c>
      <c r="H245" s="74" t="inlineStr">
        <is>
          <t>La popolazione rurale italiana - Coletti</t>
        </is>
      </c>
      <c r="I245" s="74" t="n">
        <v>0.02</v>
      </c>
      <c r="J245" s="74" t="n">
        <v>0.05</v>
      </c>
      <c r="K245" s="74" t="inlineStr">
        <is>
          <t>31-DIC-98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573088</v>
      </c>
      <c r="C246" s="74" t="n">
        <v>225</v>
      </c>
      <c r="D246" s="74" t="inlineStr">
        <is>
          <t xml:space="preserve">CAT.  II </t>
        </is>
      </c>
      <c r="E246" s="74" t="inlineStr">
        <is>
          <t>BAAAAAIAAA</t>
        </is>
      </c>
      <c r="F246" s="74" t="n"/>
      <c r="G246" s="74">
        <f>IF(F246="","",VLOOKUP(F246,Codici!$A$2:$B$38,2,FALSE()))</f>
        <v/>
      </c>
      <c r="H246" s="74" t="inlineStr">
        <is>
          <t>Grano e pane - Tallarico</t>
        </is>
      </c>
      <c r="I246" s="74" t="n">
        <v>0</v>
      </c>
      <c r="J246" s="74" t="n">
        <v>0.01</v>
      </c>
      <c r="K246" s="74" t="inlineStr">
        <is>
          <t>31-DIC-98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572770</v>
      </c>
      <c r="C247" s="74" t="n">
        <v>226</v>
      </c>
      <c r="D247" s="74" t="inlineStr">
        <is>
          <t xml:space="preserve">CAT.  II </t>
        </is>
      </c>
      <c r="E247" s="74" t="inlineStr">
        <is>
          <t>BAAAAAIAAA</t>
        </is>
      </c>
      <c r="F247" s="74" t="n"/>
      <c r="G247" s="74">
        <f>IF(F247="","",VLOOKUP(F247,Codici!$A$2:$B$38,2,FALSE()))</f>
        <v/>
      </c>
      <c r="H247" s="74" t="inlineStr">
        <is>
          <t>Tecnica ed economia delle concimazioni</t>
        </is>
      </c>
      <c r="I247" s="74" t="n">
        <v>0</v>
      </c>
      <c r="J247" s="74" t="n">
        <v>0.01</v>
      </c>
      <c r="K247" s="74" t="inlineStr">
        <is>
          <t>31-DIC-98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573089</v>
      </c>
      <c r="C248" s="74" t="n">
        <v>227</v>
      </c>
      <c r="D248" s="74" t="inlineStr">
        <is>
          <t xml:space="preserve">CAT.  II </t>
        </is>
      </c>
      <c r="E248" s="74" t="inlineStr">
        <is>
          <t>BAAAAAIAAA</t>
        </is>
      </c>
      <c r="F248" s="74" t="n"/>
      <c r="G248" s="74">
        <f>IF(F248="","",VLOOKUP(F248,Codici!$A$2:$B$38,2,FALSE()))</f>
        <v/>
      </c>
      <c r="H248" s="74" t="inlineStr">
        <is>
          <t>Primo convegno nazionale del grano - Atti</t>
        </is>
      </c>
      <c r="I248" s="74" t="n">
        <v>0</v>
      </c>
      <c r="J248" s="74" t="n">
        <v>0</v>
      </c>
      <c r="K248" s="74" t="inlineStr">
        <is>
          <t>31-DIC-98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572648</v>
      </c>
      <c r="C249" s="74" t="n">
        <v>228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Stazione sperimentale zooprofilattica</t>
        </is>
      </c>
      <c r="I249" s="74" t="n">
        <v>0</v>
      </c>
      <c r="J249" s="74" t="n">
        <v>0</v>
      </c>
      <c r="K249" s="74" t="inlineStr">
        <is>
          <t>31-DIC-98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572771</v>
      </c>
      <c r="C250" s="74" t="n">
        <v>229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Trattati di agricoltura - Niccoli</t>
        </is>
      </c>
      <c r="I250" s="74" t="n">
        <v>0.07000000000000001</v>
      </c>
      <c r="J250" s="74" t="n">
        <v>0.19</v>
      </c>
      <c r="K250" s="74" t="inlineStr">
        <is>
          <t>31-DIC-98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572649</v>
      </c>
      <c r="C251" s="74" t="n">
        <v>230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Trattati di agricoltura - Niccoli</t>
        </is>
      </c>
      <c r="I251" s="74" t="n">
        <v>0.07000000000000001</v>
      </c>
      <c r="J251" s="74" t="n">
        <v>0.19</v>
      </c>
      <c r="K251" s="74" t="inlineStr">
        <is>
          <t>31-DIC-98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573194</v>
      </c>
      <c r="C252" s="74" t="n">
        <v>231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Trattati di agricoltura - Niccoli</t>
        </is>
      </c>
      <c r="I252" s="74" t="n">
        <v>0.07000000000000001</v>
      </c>
      <c r="J252" s="74" t="n">
        <v>0.19</v>
      </c>
      <c r="K252" s="74" t="inlineStr">
        <is>
          <t>31-DIC-98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572650</v>
      </c>
      <c r="C253" s="74" t="n">
        <v>232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Trattati di agricoltura - Niccoli</t>
        </is>
      </c>
      <c r="I253" s="74" t="n">
        <v>0.07000000000000001</v>
      </c>
      <c r="J253" s="74" t="n">
        <v>0.19</v>
      </c>
      <c r="K253" s="74" t="inlineStr">
        <is>
          <t>31-DIC-98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572550</v>
      </c>
      <c r="C254" s="74" t="n">
        <v>233</v>
      </c>
      <c r="D254" s="74" t="inlineStr">
        <is>
          <t xml:space="preserve">CAT.  II </t>
        </is>
      </c>
      <c r="E254" s="74" t="inlineStr">
        <is>
          <t>BAAAAAIAAA</t>
        </is>
      </c>
      <c r="F254" s="74" t="n"/>
      <c r="G254" s="74">
        <f>IF(F254="","",VLOOKUP(F254,Codici!$A$2:$B$38,2,FALSE()))</f>
        <v/>
      </c>
      <c r="H254" s="74" t="inlineStr">
        <is>
          <t>Trattati di agricoltura - Niccoli</t>
        </is>
      </c>
      <c r="I254" s="74" t="n">
        <v>0.07000000000000001</v>
      </c>
      <c r="J254" s="74" t="n">
        <v>0.19</v>
      </c>
      <c r="K254" s="74" t="inlineStr">
        <is>
          <t>31-DIC-98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572869</v>
      </c>
      <c r="C255" s="74" t="n">
        <v>234</v>
      </c>
      <c r="D255" s="74" t="inlineStr">
        <is>
          <t xml:space="preserve">CAT.  II </t>
        </is>
      </c>
      <c r="E255" s="74" t="inlineStr">
        <is>
          <t>BAAAAAIAAA</t>
        </is>
      </c>
      <c r="F255" s="74" t="n"/>
      <c r="G255" s="74">
        <f>IF(F255="","",VLOOKUP(F255,Codici!$A$2:$B$38,2,FALSE()))</f>
        <v/>
      </c>
      <c r="H255" s="74" t="inlineStr">
        <is>
          <t>Un uomo e un popolo - Delcroix</t>
        </is>
      </c>
      <c r="I255" s="74" t="n">
        <v>0</v>
      </c>
      <c r="J255" s="74" t="n">
        <v>0.01</v>
      </c>
      <c r="K255" s="74" t="inlineStr">
        <is>
          <t>31-DIC-98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572977</v>
      </c>
      <c r="C256" s="74" t="n">
        <v>235</v>
      </c>
      <c r="D256" s="74" t="inlineStr">
        <is>
          <t xml:space="preserve">CAT.  II </t>
        </is>
      </c>
      <c r="E256" s="74" t="inlineStr">
        <is>
          <t>BAAAAAIAAA</t>
        </is>
      </c>
      <c r="F256" s="74" t="n"/>
      <c r="G256" s="74">
        <f>IF(F256="","",VLOOKUP(F256,Codici!$A$2:$B$38,2,FALSE()))</f>
        <v/>
      </c>
      <c r="H256" s="74" t="inlineStr">
        <is>
          <t>Arboricoltura - Savastano</t>
        </is>
      </c>
      <c r="I256" s="74" t="n">
        <v>0.16</v>
      </c>
      <c r="J256" s="74" t="n">
        <v>0.41</v>
      </c>
      <c r="K256" s="74" t="inlineStr">
        <is>
          <t>31-DIC-98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572447</v>
      </c>
      <c r="C257" s="74" t="n">
        <v>236</v>
      </c>
      <c r="D257" s="74" t="inlineStr">
        <is>
          <t xml:space="preserve">CAT.  II </t>
        </is>
      </c>
      <c r="E257" s="74" t="inlineStr">
        <is>
          <t>BAAAAAIAAA</t>
        </is>
      </c>
      <c r="F257" s="74" t="n"/>
      <c r="G257" s="74">
        <f>IF(F257="","",VLOOKUP(F257,Codici!$A$2:$B$38,2,FALSE()))</f>
        <v/>
      </c>
      <c r="H257" s="74" t="inlineStr">
        <is>
          <t>Note di patologia agraria - Savastano</t>
        </is>
      </c>
      <c r="I257" s="74" t="n">
        <v>0.02</v>
      </c>
      <c r="J257" s="74" t="n">
        <v>0.05</v>
      </c>
      <c r="K257" s="74" t="inlineStr">
        <is>
          <t>31-DIC-98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572651</v>
      </c>
      <c r="C258" s="74" t="n">
        <v>237</v>
      </c>
      <c r="D258" s="74" t="inlineStr">
        <is>
          <t xml:space="preserve">CAT.  II </t>
        </is>
      </c>
      <c r="E258" s="74" t="inlineStr">
        <is>
          <t>BAAAAAIAAA</t>
        </is>
      </c>
      <c r="F258" s="74" t="n"/>
      <c r="G258" s="74">
        <f>IF(F258="","",VLOOKUP(F258,Codici!$A$2:$B$38,2,FALSE()))</f>
        <v/>
      </c>
      <c r="H258" s="74" t="inlineStr">
        <is>
          <t>Agrumi siciliani - Inzenga</t>
        </is>
      </c>
      <c r="I258" s="74" t="n">
        <v>0.01</v>
      </c>
      <c r="J258" s="74" t="n">
        <v>0.02</v>
      </c>
      <c r="K258" s="74" t="inlineStr">
        <is>
          <t>31-DIC-98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572978</v>
      </c>
      <c r="C259" s="74" t="n">
        <v>238</v>
      </c>
      <c r="D259" s="74" t="inlineStr">
        <is>
          <t xml:space="preserve">CAT.  II </t>
        </is>
      </c>
      <c r="E259" s="74" t="inlineStr">
        <is>
          <t>BAAAAAIAAA</t>
        </is>
      </c>
      <c r="F259" s="74" t="n"/>
      <c r="G259" s="74">
        <f>IF(F259="","",VLOOKUP(F259,Codici!$A$2:$B$38,2,FALSE()))</f>
        <v/>
      </c>
      <c r="H259" s="74" t="inlineStr">
        <is>
          <t>Trattato stime rurali I° vol. - Bordiga</t>
        </is>
      </c>
      <c r="I259" s="74" t="n">
        <v>0.09</v>
      </c>
      <c r="J259" s="74" t="n">
        <v>0.23</v>
      </c>
      <c r="K259" s="74" t="inlineStr">
        <is>
          <t>31-DIC-98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572979</v>
      </c>
      <c r="C260" s="74" t="n">
        <v>239</v>
      </c>
      <c r="D260" s="74" t="inlineStr">
        <is>
          <t xml:space="preserve">CAT.  II </t>
        </is>
      </c>
      <c r="E260" s="74" t="inlineStr">
        <is>
          <t>BAAAAAIAAA</t>
        </is>
      </c>
      <c r="F260" s="74" t="n"/>
      <c r="G260" s="74">
        <f>IF(F260="","",VLOOKUP(F260,Codici!$A$2:$B$38,2,FALSE()))</f>
        <v/>
      </c>
      <c r="H260" s="74" t="inlineStr">
        <is>
          <t>Trattato stime rurali II° vol. - Bordiga</t>
        </is>
      </c>
      <c r="I260" s="74" t="n">
        <v>0.09</v>
      </c>
      <c r="J260" s="74" t="n">
        <v>0.23</v>
      </c>
      <c r="K260" s="74" t="inlineStr">
        <is>
          <t>31-DIC-98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572980</v>
      </c>
      <c r="C261" s="74" t="n">
        <v>240</v>
      </c>
      <c r="D261" s="74" t="inlineStr">
        <is>
          <t xml:space="preserve">CAT.  II </t>
        </is>
      </c>
      <c r="E261" s="74" t="inlineStr">
        <is>
          <t>BAAAAAIAAA</t>
        </is>
      </c>
      <c r="F261" s="74" t="n"/>
      <c r="G261" s="74">
        <f>IF(F261="","",VLOOKUP(F261,Codici!$A$2:$B$38,2,FALSE()))</f>
        <v/>
      </c>
      <c r="H261" s="74" t="inlineStr">
        <is>
          <t>Dizionario pratico di agricoltura - Davicini &amp; C.</t>
        </is>
      </c>
      <c r="I261" s="74" t="n">
        <v>0.1</v>
      </c>
      <c r="J261" s="74" t="n">
        <v>0.26</v>
      </c>
      <c r="K261" s="74" t="inlineStr">
        <is>
          <t>31-DIC-98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572870</v>
      </c>
      <c r="C262" s="74" t="n">
        <v>241</v>
      </c>
      <c r="D262" s="74" t="inlineStr">
        <is>
          <t xml:space="preserve">CAT.  II </t>
        </is>
      </c>
      <c r="E262" s="74" t="inlineStr">
        <is>
          <t>BAAAAAIAAA</t>
        </is>
      </c>
      <c r="F262" s="74" t="n"/>
      <c r="G262" s="74">
        <f>IF(F262="","",VLOOKUP(F262,Codici!$A$2:$B$38,2,FALSE()))</f>
        <v/>
      </c>
      <c r="H262" s="74" t="inlineStr">
        <is>
          <t>Terza mostra nazionale dell'agricoltura</t>
        </is>
      </c>
      <c r="I262" s="74" t="n">
        <v>0</v>
      </c>
      <c r="J262" s="74" t="n">
        <v>0</v>
      </c>
      <c r="K262" s="74" t="inlineStr">
        <is>
          <t>31-DIC-98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573195</v>
      </c>
      <c r="C263" s="74" t="n">
        <v>242</v>
      </c>
      <c r="D263" s="74" t="inlineStr">
        <is>
          <t xml:space="preserve">CAT.  II </t>
        </is>
      </c>
      <c r="E263" s="74" t="inlineStr">
        <is>
          <t>BAAAAAIAAA</t>
        </is>
      </c>
      <c r="F263" s="74" t="n"/>
      <c r="G263" s="74">
        <f>IF(F263="","",VLOOKUP(F263,Codici!$A$2:$B$38,2,FALSE()))</f>
        <v/>
      </c>
      <c r="H263" s="74" t="inlineStr">
        <is>
          <t>Catasto agricolo provinciale SR - I.S.T.A.T.</t>
        </is>
      </c>
      <c r="I263" s="74" t="n">
        <v>0.06</v>
      </c>
      <c r="J263" s="74" t="n">
        <v>0.15</v>
      </c>
      <c r="K263" s="74" t="inlineStr">
        <is>
          <t>31-DIC-98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572652</v>
      </c>
      <c r="C264" s="74" t="n">
        <v>243</v>
      </c>
      <c r="D264" s="74" t="inlineStr">
        <is>
          <t xml:space="preserve">CAT.  II </t>
        </is>
      </c>
      <c r="E264" s="74" t="inlineStr">
        <is>
          <t>BAAAAAIAAA</t>
        </is>
      </c>
      <c r="F264" s="74" t="n"/>
      <c r="G264" s="74">
        <f>IF(F264="","",VLOOKUP(F264,Codici!$A$2:$B$38,2,FALSE()))</f>
        <v/>
      </c>
      <c r="H264" s="74" t="inlineStr">
        <is>
          <t>Pagine sparse di avicoltura - Pascal</t>
        </is>
      </c>
      <c r="I264" s="74" t="n">
        <v>0.05</v>
      </c>
      <c r="J264" s="74" t="n">
        <v>0.12</v>
      </c>
      <c r="K264" s="74" t="inlineStr">
        <is>
          <t>31-DIC-98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572871</v>
      </c>
      <c r="C265" s="74" t="n">
        <v>244</v>
      </c>
      <c r="D265" s="74" t="inlineStr">
        <is>
          <t xml:space="preserve">CAT.  II </t>
        </is>
      </c>
      <c r="E265" s="74" t="inlineStr">
        <is>
          <t>BAAAAAIAAA</t>
        </is>
      </c>
      <c r="F265" s="74" t="n"/>
      <c r="G265" s="74">
        <f>IF(F265="","",VLOOKUP(F265,Codici!$A$2:$B$38,2,FALSE()))</f>
        <v/>
      </c>
      <c r="H265" s="74" t="inlineStr">
        <is>
          <t>Pollicoltura - Pascal</t>
        </is>
      </c>
      <c r="I265" s="74" t="n">
        <v>0.03</v>
      </c>
      <c r="J265" s="74" t="n">
        <v>0.07000000000000001</v>
      </c>
      <c r="K265" s="74" t="inlineStr">
        <is>
          <t>31-DIC-98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572981</v>
      </c>
      <c r="C266" s="74" t="n">
        <v>245</v>
      </c>
      <c r="D266" s="74" t="inlineStr">
        <is>
          <t xml:space="preserve">CAT.  II </t>
        </is>
      </c>
      <c r="E266" s="74" t="inlineStr">
        <is>
          <t>BAAAAAIAAA</t>
        </is>
      </c>
      <c r="F266" s="74" t="n"/>
      <c r="G266" s="74">
        <f>IF(F266="","",VLOOKUP(F266,Codici!$A$2:$B$38,2,FALSE()))</f>
        <v/>
      </c>
      <c r="H266" s="74" t="inlineStr">
        <is>
          <t>Flora popolare italiana I° vol. - Perzig</t>
        </is>
      </c>
      <c r="I266" s="74" t="n">
        <v>0.03</v>
      </c>
      <c r="J266" s="74" t="n">
        <v>0.08</v>
      </c>
      <c r="K266" s="74" t="inlineStr">
        <is>
          <t>31-DIC-98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572872</v>
      </c>
      <c r="C267" s="74" t="n">
        <v>246</v>
      </c>
      <c r="D267" s="74" t="inlineStr">
        <is>
          <t xml:space="preserve">CAT.  II </t>
        </is>
      </c>
      <c r="E267" s="74" t="inlineStr">
        <is>
          <t>BAAAAAIAAA</t>
        </is>
      </c>
      <c r="F267" s="74" t="n"/>
      <c r="G267" s="74">
        <f>IF(F267="","",VLOOKUP(F267,Codici!$A$2:$B$38,2,FALSE()))</f>
        <v/>
      </c>
      <c r="H267" s="74" t="inlineStr">
        <is>
          <t>Flora popolare italiana II° vol. - Perzig</t>
        </is>
      </c>
      <c r="I267" s="74" t="n">
        <v>0.03</v>
      </c>
      <c r="J267" s="74" t="n">
        <v>0.08</v>
      </c>
      <c r="K267" s="74" t="inlineStr">
        <is>
          <t>31-DIC-98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572448</v>
      </c>
      <c r="C268" s="74" t="n">
        <v>247</v>
      </c>
      <c r="D268" s="74" t="inlineStr">
        <is>
          <t xml:space="preserve">CAT.  II </t>
        </is>
      </c>
      <c r="E268" s="74" t="inlineStr">
        <is>
          <t>BAAAAAIAAA</t>
        </is>
      </c>
      <c r="F268" s="74" t="n"/>
      <c r="G268" s="74">
        <f>IF(F268="","",VLOOKUP(F268,Codici!$A$2:$B$38,2,FALSE()))</f>
        <v/>
      </c>
      <c r="H268" s="74" t="inlineStr">
        <is>
          <t>Nuova flora I° vol. - Fiorè</t>
        </is>
      </c>
      <c r="I268" s="74" t="n">
        <v>0.06</v>
      </c>
      <c r="J268" s="74" t="n">
        <v>0.15</v>
      </c>
      <c r="K268" s="74" t="inlineStr">
        <is>
          <t>31-DIC-98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572551</v>
      </c>
      <c r="C269" s="74" t="n">
        <v>248</v>
      </c>
      <c r="D269" s="74" t="inlineStr">
        <is>
          <t xml:space="preserve">CAT.  II </t>
        </is>
      </c>
      <c r="E269" s="74" t="inlineStr">
        <is>
          <t>BAAAAAIAAA</t>
        </is>
      </c>
      <c r="F269" s="74" t="n"/>
      <c r="G269" s="74">
        <f>IF(F269="","",VLOOKUP(F269,Codici!$A$2:$B$38,2,FALSE()))</f>
        <v/>
      </c>
      <c r="H269" s="74" t="inlineStr">
        <is>
          <t>Nuova flora II° vol. - Fiorè</t>
        </is>
      </c>
      <c r="I269" s="74" t="n">
        <v>0.06</v>
      </c>
      <c r="J269" s="74" t="n">
        <v>0.15</v>
      </c>
      <c r="K269" s="74" t="inlineStr">
        <is>
          <t>31-DIC-98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573090</v>
      </c>
      <c r="C270" s="74" t="n">
        <v>249</v>
      </c>
      <c r="D270" s="74" t="inlineStr">
        <is>
          <t xml:space="preserve">CAT.  II </t>
        </is>
      </c>
      <c r="E270" s="74" t="inlineStr">
        <is>
          <t>BAAAAAIAAA</t>
        </is>
      </c>
      <c r="F270" s="74" t="n"/>
      <c r="G270" s="74">
        <f>IF(F270="","",VLOOKUP(F270,Codici!$A$2:$B$38,2,FALSE()))</f>
        <v/>
      </c>
      <c r="H270" s="74" t="inlineStr">
        <is>
          <t>Dizionario pratico di agricoltura - Davicini &amp; C.</t>
        </is>
      </c>
      <c r="I270" s="74" t="n">
        <v>0.08</v>
      </c>
      <c r="J270" s="74" t="n">
        <v>0.21</v>
      </c>
      <c r="K270" s="74" t="inlineStr">
        <is>
          <t>31-DIC-98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573091</v>
      </c>
      <c r="C271" s="74" t="n">
        <v>250</v>
      </c>
      <c r="D271" s="74" t="inlineStr">
        <is>
          <t xml:space="preserve">CAT.  II </t>
        </is>
      </c>
      <c r="E271" s="74" t="inlineStr">
        <is>
          <t>BAAAAAIAAA</t>
        </is>
      </c>
      <c r="F271" s="74" t="n"/>
      <c r="G271" s="74">
        <f>IF(F271="","",VLOOKUP(F271,Codici!$A$2:$B$38,2,FALSE()))</f>
        <v/>
      </c>
      <c r="H271" s="74" t="inlineStr">
        <is>
          <t>Coltivazione - De Cillis</t>
        </is>
      </c>
      <c r="I271" s="74" t="n">
        <v>0.08</v>
      </c>
      <c r="J271" s="74" t="n">
        <v>0.21</v>
      </c>
      <c r="K271" s="74" t="inlineStr">
        <is>
          <t>31-DIC-98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573196</v>
      </c>
      <c r="C272" s="74" t="n">
        <v>251</v>
      </c>
      <c r="D272" s="74" t="inlineStr">
        <is>
          <t xml:space="preserve">CAT.  II </t>
        </is>
      </c>
      <c r="E272" s="74" t="inlineStr">
        <is>
          <t>BAAAAAIAAA</t>
        </is>
      </c>
      <c r="F272" s="74" t="n"/>
      <c r="G272" s="74">
        <f>IF(F272="","",VLOOKUP(F272,Codici!$A$2:$B$38,2,FALSE()))</f>
        <v/>
      </c>
      <c r="H272" s="74" t="inlineStr">
        <is>
          <t>Razionamento del bestiame - Reggiani</t>
        </is>
      </c>
      <c r="I272" s="74" t="n">
        <v>0.04</v>
      </c>
      <c r="J272" s="74" t="n">
        <v>0.1</v>
      </c>
      <c r="K272" s="74" t="inlineStr">
        <is>
          <t>31-DIC-98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572873</v>
      </c>
      <c r="C273" s="74" t="n">
        <v>252</v>
      </c>
      <c r="D273" s="74" t="inlineStr">
        <is>
          <t xml:space="preserve">CAT.  II </t>
        </is>
      </c>
      <c r="E273" s="74" t="inlineStr">
        <is>
          <t>BAAAAAIAAA</t>
        </is>
      </c>
      <c r="F273" s="74" t="n"/>
      <c r="G273" s="74">
        <f>IF(F273="","",VLOOKUP(F273,Codici!$A$2:$B$38,2,FALSE()))</f>
        <v/>
      </c>
      <c r="H273" s="74" t="inlineStr">
        <is>
          <t>Lezioni di genetica vegetale - Crescini</t>
        </is>
      </c>
      <c r="I273" s="74" t="n">
        <v>0.05</v>
      </c>
      <c r="J273" s="74" t="n">
        <v>0.13</v>
      </c>
      <c r="K273" s="74" t="inlineStr">
        <is>
          <t>31-DIC-98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572449</v>
      </c>
      <c r="C274" s="74" t="n">
        <v>253</v>
      </c>
      <c r="D274" s="74" t="inlineStr">
        <is>
          <t xml:space="preserve">CAT.  II </t>
        </is>
      </c>
      <c r="E274" s="74" t="inlineStr">
        <is>
          <t>BAAAAAIAAA</t>
        </is>
      </c>
      <c r="F274" s="74" t="n"/>
      <c r="G274" s="74">
        <f>IF(F274="","",VLOOKUP(F274,Codici!$A$2:$B$38,2,FALSE()))</f>
        <v/>
      </c>
      <c r="H274" s="74" t="inlineStr">
        <is>
          <t>Parassiti animali - Della Beffa</t>
        </is>
      </c>
      <c r="I274" s="74" t="n">
        <v>0.09</v>
      </c>
      <c r="J274" s="74" t="n">
        <v>0.23</v>
      </c>
      <c r="K274" s="74" t="inlineStr">
        <is>
          <t>31-DIC-98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573092</v>
      </c>
      <c r="C275" s="74" t="n">
        <v>254</v>
      </c>
      <c r="D275" s="74" t="inlineStr">
        <is>
          <t xml:space="preserve">CAT.  II </t>
        </is>
      </c>
      <c r="E275" s="74" t="inlineStr">
        <is>
          <t>BAAAAAIAAA</t>
        </is>
      </c>
      <c r="F275" s="74" t="n"/>
      <c r="G275" s="74">
        <f>IF(F275="","",VLOOKUP(F275,Codici!$A$2:$B$38,2,FALSE()))</f>
        <v/>
      </c>
      <c r="H275" s="74" t="inlineStr">
        <is>
          <t>Compendio di entomologia applicata - Silvestri</t>
        </is>
      </c>
      <c r="I275" s="74" t="n">
        <v>0.05</v>
      </c>
      <c r="J275" s="74" t="n">
        <v>0.13</v>
      </c>
      <c r="K275" s="74" t="inlineStr">
        <is>
          <t>31-DIC-98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572653</v>
      </c>
      <c r="C276" s="74" t="n">
        <v>255</v>
      </c>
      <c r="D276" s="74" t="inlineStr">
        <is>
          <t xml:space="preserve">CAT.  II </t>
        </is>
      </c>
      <c r="E276" s="74" t="inlineStr">
        <is>
          <t>BAAAAAIAAA</t>
        </is>
      </c>
      <c r="F276" s="74" t="n"/>
      <c r="G276" s="74">
        <f>IF(F276="","",VLOOKUP(F276,Codici!$A$2:$B$38,2,FALSE()))</f>
        <v/>
      </c>
      <c r="H276" s="74" t="inlineStr">
        <is>
          <t>Nozioni di orticoltura - Zago</t>
        </is>
      </c>
      <c r="I276" s="74" t="n">
        <v>0.03</v>
      </c>
      <c r="J276" s="74" t="n">
        <v>0.08</v>
      </c>
      <c r="K276" s="74" t="inlineStr">
        <is>
          <t>31-DIC-98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572982</v>
      </c>
      <c r="C277" s="74" t="n">
        <v>256</v>
      </c>
      <c r="D277" s="74" t="inlineStr">
        <is>
          <t xml:space="preserve">CAT.  II </t>
        </is>
      </c>
      <c r="E277" s="74" t="inlineStr">
        <is>
          <t>BAAAAAIAAA</t>
        </is>
      </c>
      <c r="F277" s="74" t="n"/>
      <c r="G277" s="74">
        <f>IF(F277="","",VLOOKUP(F277,Codici!$A$2:$B$38,2,FALSE()))</f>
        <v/>
      </c>
      <c r="H277" s="74" t="inlineStr">
        <is>
          <t>Malattie dell'ulivo - Petri</t>
        </is>
      </c>
      <c r="I277" s="74" t="n">
        <v>0.02</v>
      </c>
      <c r="J277" s="74" t="n">
        <v>0.04</v>
      </c>
      <c r="K277" s="74" t="inlineStr">
        <is>
          <t>31-DIC-98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573093</v>
      </c>
      <c r="C278" s="74" t="n">
        <v>257</v>
      </c>
      <c r="D278" s="74" t="inlineStr">
        <is>
          <t xml:space="preserve">CAT.  II </t>
        </is>
      </c>
      <c r="E278" s="74" t="inlineStr">
        <is>
          <t>BAAAAAIAAA</t>
        </is>
      </c>
      <c r="F278" s="74" t="n"/>
      <c r="G278" s="74">
        <f>IF(F278="","",VLOOKUP(F278,Codici!$A$2:$B$38,2,FALSE()))</f>
        <v/>
      </c>
      <c r="H278" s="74" t="inlineStr">
        <is>
          <t>Polli e pollai - Biblioteca Vallardi</t>
        </is>
      </c>
      <c r="I278" s="74" t="n">
        <v>0</v>
      </c>
      <c r="J278" s="74" t="n">
        <v>0</v>
      </c>
      <c r="K278" s="74" t="inlineStr">
        <is>
          <t>31-DIC-98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572654</v>
      </c>
      <c r="C279" s="74" t="n">
        <v>258</v>
      </c>
      <c r="D279" s="74" t="inlineStr">
        <is>
          <t xml:space="preserve">CAT.  II </t>
        </is>
      </c>
      <c r="E279" s="74" t="inlineStr">
        <is>
          <t>BAAAAAIAAA</t>
        </is>
      </c>
      <c r="F279" s="74" t="n"/>
      <c r="G279" s="74">
        <f>IF(F279="","",VLOOKUP(F279,Codici!$A$2:$B$38,2,FALSE()))</f>
        <v/>
      </c>
      <c r="H279" s="74" t="inlineStr">
        <is>
          <t>Concimi e concimazioni - Biblioteca Vallardi</t>
        </is>
      </c>
      <c r="I279" s="74" t="n">
        <v>0</v>
      </c>
      <c r="J279" s="74" t="n">
        <v>0</v>
      </c>
      <c r="K279" s="74" t="inlineStr">
        <is>
          <t>31-DIC-98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572450</v>
      </c>
      <c r="C280" s="74" t="n">
        <v>259</v>
      </c>
      <c r="D280" s="74" t="inlineStr">
        <is>
          <t xml:space="preserve">CAT.  II </t>
        </is>
      </c>
      <c r="E280" s="74" t="inlineStr">
        <is>
          <t>BAAAAAIAAA</t>
        </is>
      </c>
      <c r="F280" s="74" t="n"/>
      <c r="G280" s="74">
        <f>IF(F280="","",VLOOKUP(F280,Codici!$A$2:$B$38,2,FALSE()))</f>
        <v/>
      </c>
      <c r="H280" s="74" t="inlineStr">
        <is>
          <t>La pecora - Biblioteca Vallardi</t>
        </is>
      </c>
      <c r="I280" s="74" t="n">
        <v>0</v>
      </c>
      <c r="J280" s="74" t="n">
        <v>0</v>
      </c>
      <c r="K280" s="74" t="inlineStr">
        <is>
          <t>31-DIC-98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572874</v>
      </c>
      <c r="C281" s="74" t="n">
        <v>260</v>
      </c>
      <c r="D281" s="74" t="inlineStr">
        <is>
          <t xml:space="preserve">CAT.  II </t>
        </is>
      </c>
      <c r="E281" s="74" t="inlineStr">
        <is>
          <t>BAAAAAIAAA</t>
        </is>
      </c>
      <c r="F281" s="74" t="n"/>
      <c r="G281" s="74">
        <f>IF(F281="","",VLOOKUP(F281,Codici!$A$2:$B$38,2,FALSE()))</f>
        <v/>
      </c>
      <c r="H281" s="74" t="inlineStr">
        <is>
          <t>I suini - Biblioteca Vallardi</t>
        </is>
      </c>
      <c r="I281" s="74" t="n">
        <v>0</v>
      </c>
      <c r="J281" s="74" t="n">
        <v>0</v>
      </c>
      <c r="K281" s="74" t="inlineStr">
        <is>
          <t>31-DIC-98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572875</v>
      </c>
      <c r="C282" s="74" t="n">
        <v>261</v>
      </c>
      <c r="D282" s="74" t="inlineStr">
        <is>
          <t xml:space="preserve">CAT.  II </t>
        </is>
      </c>
      <c r="E282" s="74" t="inlineStr">
        <is>
          <t>BAAAAAIAAA</t>
        </is>
      </c>
      <c r="F282" s="74" t="n"/>
      <c r="G282" s="74">
        <f>IF(F282="","",VLOOKUP(F282,Codici!$A$2:$B$38,2,FALSE()))</f>
        <v/>
      </c>
      <c r="H282" s="74" t="inlineStr">
        <is>
          <t>L'automobile - Biblioteca Vallardi</t>
        </is>
      </c>
      <c r="I282" s="74" t="n">
        <v>0</v>
      </c>
      <c r="J282" s="74" t="n">
        <v>0</v>
      </c>
      <c r="K282" s="74" t="inlineStr">
        <is>
          <t>31-DIC-98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572876</v>
      </c>
      <c r="C283" s="74" t="n">
        <v>262</v>
      </c>
      <c r="D283" s="74" t="inlineStr">
        <is>
          <t xml:space="preserve">CAT.  II </t>
        </is>
      </c>
      <c r="E283" s="74" t="inlineStr">
        <is>
          <t>BAAAAAIAAA</t>
        </is>
      </c>
      <c r="F283" s="74" t="n"/>
      <c r="G283" s="74">
        <f>IF(F283="","",VLOOKUP(F283,Codici!$A$2:$B$38,2,FALSE()))</f>
        <v/>
      </c>
      <c r="H283" s="74" t="inlineStr">
        <is>
          <t>Dall'oliveto all'oleificio - Biblioteca Vallardi</t>
        </is>
      </c>
      <c r="I283" s="74" t="n">
        <v>0</v>
      </c>
      <c r="J283" s="74" t="n">
        <v>0</v>
      </c>
      <c r="K283" s="74" t="inlineStr">
        <is>
          <t>31-DIC-98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572772</v>
      </c>
      <c r="C284" s="74" t="n">
        <v>263</v>
      </c>
      <c r="D284" s="74" t="inlineStr">
        <is>
          <t xml:space="preserve">CAT.  II </t>
        </is>
      </c>
      <c r="E284" s="74" t="inlineStr">
        <is>
          <t>BAAAAAIAAA</t>
        </is>
      </c>
      <c r="F284" s="74" t="n"/>
      <c r="G284" s="74">
        <f>IF(F284="","",VLOOKUP(F284,Codici!$A$2:$B$38,2,FALSE()))</f>
        <v/>
      </c>
      <c r="H284" s="74" t="inlineStr">
        <is>
          <t>I bovini - Biblioteca Vallardi</t>
        </is>
      </c>
      <c r="I284" s="74" t="n">
        <v>0</v>
      </c>
      <c r="J284" s="74" t="n">
        <v>0</v>
      </c>
      <c r="K284" s="74" t="inlineStr">
        <is>
          <t>31-DIC-98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573197</v>
      </c>
      <c r="C285" s="74" t="n">
        <v>264</v>
      </c>
      <c r="D285" s="74" t="inlineStr">
        <is>
          <t xml:space="preserve">CAT.  II </t>
        </is>
      </c>
      <c r="E285" s="74" t="inlineStr">
        <is>
          <t>BAAAAAIAAA</t>
        </is>
      </c>
      <c r="F285" s="74" t="n"/>
      <c r="G285" s="74">
        <f>IF(F285="","",VLOOKUP(F285,Codici!$A$2:$B$38,2,FALSE()))</f>
        <v/>
      </c>
      <c r="H285" s="74" t="inlineStr">
        <is>
          <t>Il mio orto - Biblioteca Vallardi</t>
        </is>
      </c>
      <c r="I285" s="74" t="n">
        <v>0</v>
      </c>
      <c r="J285" s="74" t="n">
        <v>0</v>
      </c>
      <c r="K285" s="74" t="inlineStr">
        <is>
          <t>31-DIC-98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572983</v>
      </c>
      <c r="C286" s="74" t="n">
        <v>265</v>
      </c>
      <c r="D286" s="74" t="inlineStr">
        <is>
          <t xml:space="preserve">CAT.  II </t>
        </is>
      </c>
      <c r="E286" s="74" t="inlineStr">
        <is>
          <t>BAAAAAIAAA</t>
        </is>
      </c>
      <c r="F286" s="74" t="n"/>
      <c r="G286" s="74">
        <f>IF(F286="","",VLOOKUP(F286,Codici!$A$2:$B$38,2,FALSE()))</f>
        <v/>
      </c>
      <c r="H286" s="74" t="inlineStr">
        <is>
          <t>Il cavallo - Biblioteca Vallardi</t>
        </is>
      </c>
      <c r="I286" s="74" t="n">
        <v>0</v>
      </c>
      <c r="J286" s="74" t="n">
        <v>0</v>
      </c>
      <c r="K286" s="74" t="inlineStr">
        <is>
          <t>31-DIC-98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572552</v>
      </c>
      <c r="C287" s="74" t="n">
        <v>266</v>
      </c>
      <c r="D287" s="74" t="inlineStr">
        <is>
          <t xml:space="preserve">CAT.  II </t>
        </is>
      </c>
      <c r="E287" s="74" t="inlineStr">
        <is>
          <t>BAAAAAIAAA</t>
        </is>
      </c>
      <c r="F287" s="74" t="n"/>
      <c r="G287" s="74">
        <f>IF(F287="","",VLOOKUP(F287,Codici!$A$2:$B$38,2,FALSE()))</f>
        <v/>
      </c>
      <c r="H287" s="74" t="inlineStr">
        <is>
          <t>Anatre, oche, piccioni etc. - Biblioteca Vallardi</t>
        </is>
      </c>
      <c r="I287" s="74" t="n">
        <v>0</v>
      </c>
      <c r="J287" s="74" t="n">
        <v>0</v>
      </c>
      <c r="K287" s="74" t="inlineStr">
        <is>
          <t>31-DIC-98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572984</v>
      </c>
      <c r="C288" s="74" t="n">
        <v>267</v>
      </c>
      <c r="D288" s="74" t="inlineStr">
        <is>
          <t xml:space="preserve">CAT.  II </t>
        </is>
      </c>
      <c r="E288" s="74" t="inlineStr">
        <is>
          <t>BAAAAAIAAA</t>
        </is>
      </c>
      <c r="F288" s="74" t="n"/>
      <c r="G288" s="74">
        <f>IF(F288="","",VLOOKUP(F288,Codici!$A$2:$B$38,2,FALSE()))</f>
        <v/>
      </c>
      <c r="H288" s="74" t="inlineStr">
        <is>
          <t>Il cavallo - Biblioteca Vallardi</t>
        </is>
      </c>
      <c r="I288" s="74" t="n">
        <v>0</v>
      </c>
      <c r="J288" s="74" t="n">
        <v>0</v>
      </c>
      <c r="K288" s="74" t="inlineStr">
        <is>
          <t>31-DIC-98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572553</v>
      </c>
      <c r="C289" s="74" t="n">
        <v>268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Guida del vaccaro - Ronoletti</t>
        </is>
      </c>
      <c r="I289" s="74" t="n">
        <v>0.02</v>
      </c>
      <c r="J289" s="74" t="n">
        <v>0.04</v>
      </c>
      <c r="K289" s="74" t="inlineStr">
        <is>
          <t>31-DIC-98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572877</v>
      </c>
      <c r="C290" s="74" t="n">
        <v>269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I prodotti dell'isola del sole</t>
        </is>
      </c>
      <c r="I290" s="74" t="n">
        <v>0</v>
      </c>
      <c r="J290" s="74" t="n">
        <v>0</v>
      </c>
      <c r="K290" s="74" t="inlineStr">
        <is>
          <t>03-OTT-01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572985</v>
      </c>
      <c r="C291" s="74" t="n">
        <v>270</v>
      </c>
      <c r="D291" s="74" t="inlineStr">
        <is>
          <t xml:space="preserve">CAT.  II </t>
        </is>
      </c>
      <c r="E291" s="74" t="inlineStr">
        <is>
          <t>BAAAAAIAAA</t>
        </is>
      </c>
      <c r="F291" s="74" t="n"/>
      <c r="G291" s="74">
        <f>IF(F291="","",VLOOKUP(F291,Codici!$A$2:$B$38,2,FALSE()))</f>
        <v/>
      </c>
      <c r="H291" s="74" t="inlineStr">
        <is>
          <t>Gli oli d'oliva siciliani</t>
        </is>
      </c>
      <c r="I291" s="74" t="n">
        <v>16.45</v>
      </c>
      <c r="J291" s="74" t="n">
        <v>30.98</v>
      </c>
      <c r="K291" s="74" t="inlineStr">
        <is>
          <t>03-OTT-01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572986</v>
      </c>
      <c r="C292" s="74" t="n">
        <v>271</v>
      </c>
      <c r="D292" s="74" t="inlineStr">
        <is>
          <t xml:space="preserve">CAT.  II </t>
        </is>
      </c>
      <c r="E292" s="74" t="inlineStr">
        <is>
          <t>BAAAAAIAAA</t>
        </is>
      </c>
      <c r="F292" s="74" t="n"/>
      <c r="G292" s="74">
        <f>IF(F292="","",VLOOKUP(F292,Codici!$A$2:$B$38,2,FALSE()))</f>
        <v/>
      </c>
      <c r="H292" s="74" t="inlineStr">
        <is>
          <t>Le pietre parlano Fatti e memorie della val demone</t>
        </is>
      </c>
      <c r="I292" s="74" t="n">
        <v>6.58</v>
      </c>
      <c r="J292" s="74" t="n">
        <v>12.39</v>
      </c>
      <c r="K292" s="74" t="inlineStr">
        <is>
          <t>03-OTT-01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572878</v>
      </c>
      <c r="C293" s="74" t="n">
        <v>272</v>
      </c>
      <c r="D293" s="74" t="inlineStr">
        <is>
          <t xml:space="preserve">CAT.  II </t>
        </is>
      </c>
      <c r="E293" s="74" t="inlineStr">
        <is>
          <t>BAAAAAIAAA</t>
        </is>
      </c>
      <c r="F293" s="74" t="n"/>
      <c r="G293" s="74">
        <f>IF(F293="","",VLOOKUP(F293,Codici!$A$2:$B$38,2,FALSE()))</f>
        <v/>
      </c>
      <c r="H293" s="74" t="inlineStr">
        <is>
          <t>Legislazione agraria della Regione Siciliana</t>
        </is>
      </c>
      <c r="I293" s="74" t="n">
        <v>109.69</v>
      </c>
      <c r="J293" s="74" t="n">
        <v>206.58</v>
      </c>
      <c r="K293" s="74" t="inlineStr">
        <is>
          <t>03-OTT-01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572655</v>
      </c>
      <c r="C294" s="74" t="n">
        <v>273</v>
      </c>
      <c r="D294" s="74" t="inlineStr">
        <is>
          <t xml:space="preserve">CAT.  II </t>
        </is>
      </c>
      <c r="E294" s="74" t="inlineStr">
        <is>
          <t>BAAAAAIAAA</t>
        </is>
      </c>
      <c r="F294" s="74" t="n"/>
      <c r="G294" s="74">
        <f>IF(F294="","",VLOOKUP(F294,Codici!$A$2:$B$38,2,FALSE()))</f>
        <v/>
      </c>
      <c r="H294" s="74" t="inlineStr">
        <is>
          <t>Entomologia agraria</t>
        </is>
      </c>
      <c r="I294" s="74" t="n">
        <v>2.16</v>
      </c>
      <c r="J294" s="74" t="n">
        <v>6.2</v>
      </c>
      <c r="K294" s="74" t="inlineStr">
        <is>
          <t>31-DIC-97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572554</v>
      </c>
      <c r="C295" s="74" t="n">
        <v>274</v>
      </c>
      <c r="D295" s="74" t="inlineStr">
        <is>
          <t xml:space="preserve">CAT.  II </t>
        </is>
      </c>
      <c r="E295" s="74" t="inlineStr">
        <is>
          <t>BAAAAAIAAA</t>
        </is>
      </c>
      <c r="F295" s="74" t="n"/>
      <c r="G295" s="74">
        <f>IF(F295="","",VLOOKUP(F295,Codici!$A$2:$B$38,2,FALSE()))</f>
        <v/>
      </c>
      <c r="H295" s="74" t="inlineStr">
        <is>
          <t>Idraulica - De Marchi</t>
        </is>
      </c>
      <c r="I295" s="74" t="n">
        <v>1.8</v>
      </c>
      <c r="J295" s="74" t="n">
        <v>5.16</v>
      </c>
      <c r="K295" s="74" t="inlineStr">
        <is>
          <t>31-DIC-97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572879</v>
      </c>
      <c r="C296" s="74" t="n">
        <v>275</v>
      </c>
      <c r="D296" s="74" t="inlineStr">
        <is>
          <t xml:space="preserve">CAT.  II </t>
        </is>
      </c>
      <c r="E296" s="74" t="inlineStr">
        <is>
          <t>BAAAAAIAAA</t>
        </is>
      </c>
      <c r="F296" s="74" t="n"/>
      <c r="G296" s="74">
        <f>IF(F296="","",VLOOKUP(F296,Codici!$A$2:$B$38,2,FALSE()))</f>
        <v/>
      </c>
      <c r="H296" s="74" t="inlineStr">
        <is>
          <t>Guida analisi chimiche</t>
        </is>
      </c>
      <c r="I296" s="74" t="n">
        <v>2.7</v>
      </c>
      <c r="J296" s="74" t="n">
        <v>7.75</v>
      </c>
      <c r="K296" s="74" t="inlineStr">
        <is>
          <t>31-DIC-97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572555</v>
      </c>
      <c r="C297" s="74" t="n">
        <v>276</v>
      </c>
      <c r="D297" s="74" t="inlineStr">
        <is>
          <t xml:space="preserve">CAT.  II </t>
        </is>
      </c>
      <c r="E297" s="74" t="inlineStr">
        <is>
          <t>BAAAAAIAAA</t>
        </is>
      </c>
      <c r="F297" s="74" t="n"/>
      <c r="G297" s="74">
        <f>IF(F297="","",VLOOKUP(F297,Codici!$A$2:$B$38,2,FALSE()))</f>
        <v/>
      </c>
      <c r="H297" s="74" t="inlineStr">
        <is>
          <t>Annuale chimica agraria</t>
        </is>
      </c>
      <c r="I297" s="74" t="n">
        <v>1.53</v>
      </c>
      <c r="J297" s="74" t="n">
        <v>4.39</v>
      </c>
      <c r="K297" s="74" t="inlineStr">
        <is>
          <t>31-DIC-97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573094</v>
      </c>
      <c r="C298" s="74" t="n">
        <v>277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Agronomia</t>
        </is>
      </c>
      <c r="I298" s="74" t="n">
        <v>1.98</v>
      </c>
      <c r="J298" s="74" t="n">
        <v>5.68</v>
      </c>
      <c r="K298" s="74" t="inlineStr">
        <is>
          <t>31-DIC-97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573198</v>
      </c>
      <c r="C299" s="74" t="n">
        <v>278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Prontuario chimico agrario I°</t>
        </is>
      </c>
      <c r="I299" s="74" t="n">
        <v>0.9</v>
      </c>
      <c r="J299" s="74" t="n">
        <v>2.58</v>
      </c>
      <c r="K299" s="74" t="inlineStr">
        <is>
          <t>31-DIC-97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572656</v>
      </c>
      <c r="C300" s="74" t="n">
        <v>279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Coltivazioni erbacee</t>
        </is>
      </c>
      <c r="I300" s="74" t="n">
        <v>2.7</v>
      </c>
      <c r="J300" s="74" t="n">
        <v>7.75</v>
      </c>
      <c r="K300" s="74" t="inlineStr">
        <is>
          <t>31-DIC-97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572657</v>
      </c>
      <c r="C301" s="74" t="n">
        <v>280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Mezzogiorno contadino</t>
        </is>
      </c>
      <c r="I301" s="74" t="n">
        <v>3.24</v>
      </c>
      <c r="J301" s="74" t="n">
        <v>9.300000000000001</v>
      </c>
      <c r="K301" s="74" t="inlineStr">
        <is>
          <t>31-DIC-97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572556</v>
      </c>
      <c r="C302" s="74" t="n">
        <v>281</v>
      </c>
      <c r="D302" s="74" t="inlineStr">
        <is>
          <t xml:space="preserve">CAT.  II </t>
        </is>
      </c>
      <c r="E302" s="74" t="inlineStr">
        <is>
          <t>BAAAAAIAAA</t>
        </is>
      </c>
      <c r="F302" s="74" t="n"/>
      <c r="G302" s="74">
        <f>IF(F302="","",VLOOKUP(F302,Codici!$A$2:$B$38,2,FALSE()))</f>
        <v/>
      </c>
      <c r="H302" s="74" t="inlineStr">
        <is>
          <t>Malattie piante ortensi</t>
        </is>
      </c>
      <c r="I302" s="74" t="n">
        <v>1.8</v>
      </c>
      <c r="J302" s="74" t="n">
        <v>5.16</v>
      </c>
      <c r="K302" s="74" t="inlineStr">
        <is>
          <t>31-DIC-97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572773</v>
      </c>
      <c r="C303" s="74" t="n">
        <v>282</v>
      </c>
      <c r="D303" s="74" t="inlineStr">
        <is>
          <t xml:space="preserve">CAT.  II </t>
        </is>
      </c>
      <c r="E303" s="74" t="inlineStr">
        <is>
          <t>BAAAAAIAAA</t>
        </is>
      </c>
      <c r="F303" s="74" t="n"/>
      <c r="G303" s="74">
        <f>IF(F303="","",VLOOKUP(F303,Codici!$A$2:$B$38,2,FALSE()))</f>
        <v/>
      </c>
      <c r="H303" s="74" t="inlineStr">
        <is>
          <t>Manuale frutticoltura</t>
        </is>
      </c>
      <c r="I303" s="74" t="n">
        <v>1.8</v>
      </c>
      <c r="J303" s="74" t="n">
        <v>5.16</v>
      </c>
      <c r="K303" s="74" t="inlineStr">
        <is>
          <t>31-DIC-97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573199</v>
      </c>
      <c r="C304" s="74" t="n">
        <v>283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Trattato frutticoltura</t>
        </is>
      </c>
      <c r="I304" s="74" t="n">
        <v>3.24</v>
      </c>
      <c r="J304" s="74" t="n">
        <v>9.300000000000001</v>
      </c>
      <c r="K304" s="74" t="inlineStr">
        <is>
          <t>31-DIC-97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573095</v>
      </c>
      <c r="C305" s="74" t="n">
        <v>284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Dizionario agrario inglese</t>
        </is>
      </c>
      <c r="I305" s="74" t="n">
        <v>3.59</v>
      </c>
      <c r="J305" s="74" t="n">
        <v>10.33</v>
      </c>
      <c r="K305" s="74" t="inlineStr">
        <is>
          <t>31-DIC-97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572880</v>
      </c>
      <c r="C306" s="74" t="n">
        <v>285</v>
      </c>
      <c r="D306" s="74" t="inlineStr">
        <is>
          <t xml:space="preserve">CAT.  II </t>
        </is>
      </c>
      <c r="E306" s="74" t="inlineStr">
        <is>
          <t>BAAAAAIAAA</t>
        </is>
      </c>
      <c r="F306" s="74" t="n"/>
      <c r="G306" s="74">
        <f>IF(F306="","",VLOOKUP(F306,Codici!$A$2:$B$38,2,FALSE()))</f>
        <v/>
      </c>
      <c r="H306" s="74" t="inlineStr">
        <is>
          <t>Economia agraria</t>
        </is>
      </c>
      <c r="I306" s="74" t="n">
        <v>2.7</v>
      </c>
      <c r="J306" s="74" t="n">
        <v>7.75</v>
      </c>
      <c r="K306" s="74" t="inlineStr">
        <is>
          <t>31-DIC-97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572987</v>
      </c>
      <c r="C307" s="74" t="n">
        <v>286</v>
      </c>
      <c r="D307" s="74" t="inlineStr">
        <is>
          <t xml:space="preserve">CAT.  II </t>
        </is>
      </c>
      <c r="E307" s="74" t="inlineStr">
        <is>
          <t>BAAAAAIAAA</t>
        </is>
      </c>
      <c r="F307" s="74" t="n"/>
      <c r="G307" s="74">
        <f>IF(F307="","",VLOOKUP(F307,Codici!$A$2:$B$38,2,FALSE()))</f>
        <v/>
      </c>
      <c r="H307" s="74" t="inlineStr">
        <is>
          <t>Economia e contabilità</t>
        </is>
      </c>
      <c r="I307" s="74" t="n">
        <v>2.16</v>
      </c>
      <c r="J307" s="74" t="n">
        <v>6.2</v>
      </c>
      <c r="K307" s="74" t="inlineStr">
        <is>
          <t>31-DIC-97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572451</v>
      </c>
      <c r="C308" s="74" t="n">
        <v>287</v>
      </c>
      <c r="D308" s="74" t="inlineStr">
        <is>
          <t xml:space="preserve">CAT.  II </t>
        </is>
      </c>
      <c r="E308" s="74" t="inlineStr">
        <is>
          <t>BAAAAAIAAA</t>
        </is>
      </c>
      <c r="F308" s="74" t="n"/>
      <c r="G308" s="74">
        <f>IF(F308="","",VLOOKUP(F308,Codici!$A$2:$B$38,2,FALSE()))</f>
        <v/>
      </c>
      <c r="H308" s="74" t="inlineStr">
        <is>
          <t>Contabilità agraria I°</t>
        </is>
      </c>
      <c r="I308" s="74" t="n">
        <v>0.72</v>
      </c>
      <c r="J308" s="74" t="n">
        <v>2.07</v>
      </c>
      <c r="K308" s="74" t="inlineStr">
        <is>
          <t>31-DIC-97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573200</v>
      </c>
      <c r="C309" s="74" t="n">
        <v>288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Contabilità agraria II°</t>
        </is>
      </c>
      <c r="I309" s="74" t="n">
        <v>0.72</v>
      </c>
      <c r="J309" s="74" t="n">
        <v>2.07</v>
      </c>
      <c r="K309" s="74" t="inlineStr">
        <is>
          <t>31-DIC-97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572452</v>
      </c>
      <c r="C310" s="74" t="n">
        <v>289</v>
      </c>
      <c r="D310" s="74" t="inlineStr">
        <is>
          <t xml:space="preserve">CAT.  II </t>
        </is>
      </c>
      <c r="E310" s="74" t="inlineStr">
        <is>
          <t>BAAAAAIAAA</t>
        </is>
      </c>
      <c r="F310" s="74" t="n"/>
      <c r="G310" s="74">
        <f>IF(F310="","",VLOOKUP(F310,Codici!$A$2:$B$38,2,FALSE()))</f>
        <v/>
      </c>
      <c r="H310" s="74" t="inlineStr">
        <is>
          <t>Indennità servitù elettriche</t>
        </is>
      </c>
      <c r="I310" s="74" t="n">
        <v>0.9</v>
      </c>
      <c r="J310" s="74" t="n">
        <v>2.58</v>
      </c>
      <c r="K310" s="74" t="inlineStr">
        <is>
          <t>31-DIC-97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572988</v>
      </c>
      <c r="C311" s="74" t="n">
        <v>290</v>
      </c>
      <c r="D311" s="74" t="inlineStr">
        <is>
          <t xml:space="preserve">CAT.  II </t>
        </is>
      </c>
      <c r="E311" s="74" t="inlineStr">
        <is>
          <t>BAAAAAIAAA</t>
        </is>
      </c>
      <c r="F311" s="74" t="n"/>
      <c r="G311" s="74">
        <f>IF(F311="","",VLOOKUP(F311,Codici!$A$2:$B$38,2,FALSE()))</f>
        <v/>
      </c>
      <c r="H311" s="74" t="inlineStr">
        <is>
          <t>Estimo - I° vol.</t>
        </is>
      </c>
      <c r="I311" s="74" t="n">
        <v>0.9</v>
      </c>
      <c r="J311" s="74" t="n">
        <v>2.58</v>
      </c>
      <c r="K311" s="74" t="inlineStr">
        <is>
          <t>31-DIC-97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573201</v>
      </c>
      <c r="C312" s="74" t="n">
        <v>291</v>
      </c>
      <c r="D312" s="74" t="inlineStr">
        <is>
          <t xml:space="preserve">CAT.  II </t>
        </is>
      </c>
      <c r="E312" s="74" t="inlineStr">
        <is>
          <t>BAAAAAIAAA</t>
        </is>
      </c>
      <c r="F312" s="74" t="n"/>
      <c r="G312" s="74">
        <f>IF(F312="","",VLOOKUP(F312,Codici!$A$2:$B$38,2,FALSE()))</f>
        <v/>
      </c>
      <c r="H312" s="74" t="inlineStr">
        <is>
          <t>Estimo - II° vol.</t>
        </is>
      </c>
      <c r="I312" s="74" t="n">
        <v>2.16</v>
      </c>
      <c r="J312" s="74" t="n">
        <v>6.2</v>
      </c>
      <c r="K312" s="74" t="inlineStr">
        <is>
          <t>31-DIC-97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572557</v>
      </c>
      <c r="C313" s="74" t="n">
        <v>292</v>
      </c>
      <c r="D313" s="74" t="inlineStr">
        <is>
          <t xml:space="preserve">CAT.  II </t>
        </is>
      </c>
      <c r="E313" s="74" t="inlineStr">
        <is>
          <t>BAAAAAIAAA</t>
        </is>
      </c>
      <c r="F313" s="74" t="n"/>
      <c r="G313" s="74">
        <f>IF(F313="","",VLOOKUP(F313,Codici!$A$2:$B$38,2,FALSE()))</f>
        <v/>
      </c>
      <c r="H313" s="74" t="inlineStr">
        <is>
          <t>Manuale diserbo</t>
        </is>
      </c>
      <c r="I313" s="74" t="n">
        <v>2.87</v>
      </c>
      <c r="J313" s="74" t="n">
        <v>8.26</v>
      </c>
      <c r="K313" s="74" t="inlineStr">
        <is>
          <t>31-DIC-97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572558</v>
      </c>
      <c r="C314" s="74" t="n">
        <v>293</v>
      </c>
      <c r="D314" s="74" t="inlineStr">
        <is>
          <t xml:space="preserve">CAT.  II </t>
        </is>
      </c>
      <c r="E314" s="74" t="inlineStr">
        <is>
          <t>BAAAAAIAAA</t>
        </is>
      </c>
      <c r="F314" s="74" t="n"/>
      <c r="G314" s="74">
        <f>IF(F314="","",VLOOKUP(F314,Codici!$A$2:$B$38,2,FALSE()))</f>
        <v/>
      </c>
      <c r="H314" s="74" t="inlineStr">
        <is>
          <t>Costruzioni agricole zootecniche</t>
        </is>
      </c>
      <c r="I314" s="74" t="n">
        <v>2.87</v>
      </c>
      <c r="J314" s="74" t="n">
        <v>8.26</v>
      </c>
      <c r="K314" s="74" t="inlineStr">
        <is>
          <t>31-DIC-97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572881</v>
      </c>
      <c r="C315" s="74" t="n">
        <v>294</v>
      </c>
      <c r="D315" s="74" t="inlineStr">
        <is>
          <t xml:space="preserve">CAT.  II </t>
        </is>
      </c>
      <c r="E315" s="74" t="inlineStr">
        <is>
          <t>BAAAAAIAAA</t>
        </is>
      </c>
      <c r="F315" s="74" t="n"/>
      <c r="G315" s="74">
        <f>IF(F315="","",VLOOKUP(F315,Codici!$A$2:$B$38,2,FALSE()))</f>
        <v/>
      </c>
      <c r="H315" s="74" t="inlineStr">
        <is>
          <t>Ispezione alimenti</t>
        </is>
      </c>
      <c r="I315" s="74" t="n">
        <v>2.87</v>
      </c>
      <c r="J315" s="74" t="n">
        <v>8.26</v>
      </c>
      <c r="K315" s="74" t="inlineStr">
        <is>
          <t>31-DIC-97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572774</v>
      </c>
      <c r="C316" s="74" t="n">
        <v>295</v>
      </c>
      <c r="D316" s="74" t="inlineStr">
        <is>
          <t xml:space="preserve">CAT.  II </t>
        </is>
      </c>
      <c r="E316" s="74" t="inlineStr">
        <is>
          <t>BAAAAAIAAA</t>
        </is>
      </c>
      <c r="F316" s="74" t="n"/>
      <c r="G316" s="74">
        <f>IF(F316="","",VLOOKUP(F316,Codici!$A$2:$B$38,2,FALSE()))</f>
        <v/>
      </c>
      <c r="H316" s="74" t="inlineStr">
        <is>
          <t>Meccanica agraria I° vol.</t>
        </is>
      </c>
      <c r="I316" s="74" t="n">
        <v>2.16</v>
      </c>
      <c r="J316" s="74" t="n">
        <v>6.2</v>
      </c>
      <c r="K316" s="74" t="inlineStr">
        <is>
          <t>31-DIC-97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573096</v>
      </c>
      <c r="C317" s="74" t="n">
        <v>296</v>
      </c>
      <c r="D317" s="74" t="inlineStr">
        <is>
          <t xml:space="preserve">CAT.  II </t>
        </is>
      </c>
      <c r="E317" s="74" t="inlineStr">
        <is>
          <t>BAAAAAIAAA</t>
        </is>
      </c>
      <c r="F317" s="74" t="n"/>
      <c r="G317" s="74">
        <f>IF(F317="","",VLOOKUP(F317,Codici!$A$2:$B$38,2,FALSE()))</f>
        <v/>
      </c>
      <c r="H317" s="74" t="inlineStr">
        <is>
          <t>Meccanica agraria II° vol.</t>
        </is>
      </c>
      <c r="I317" s="74" t="n">
        <v>2.16</v>
      </c>
      <c r="J317" s="74" t="n">
        <v>6.2</v>
      </c>
      <c r="K317" s="74" t="inlineStr">
        <is>
          <t>31-DIC-97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572882</v>
      </c>
      <c r="C318" s="74" t="n">
        <v>297</v>
      </c>
      <c r="D318" s="74" t="inlineStr">
        <is>
          <t xml:space="preserve">CAT.  II </t>
        </is>
      </c>
      <c r="E318" s="74" t="inlineStr">
        <is>
          <t>BAAAAAIAAA</t>
        </is>
      </c>
      <c r="F318" s="74" t="n"/>
      <c r="G318" s="74">
        <f>IF(F318="","",VLOOKUP(F318,Codici!$A$2:$B$38,2,FALSE()))</f>
        <v/>
      </c>
      <c r="H318" s="74" t="inlineStr">
        <is>
          <t>I funghi velenosi</t>
        </is>
      </c>
      <c r="I318" s="74" t="n">
        <v>2.7</v>
      </c>
      <c r="J318" s="74" t="n">
        <v>7.75</v>
      </c>
      <c r="K318" s="74" t="inlineStr">
        <is>
          <t>31-DIC-97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572559</v>
      </c>
      <c r="C319" s="74" t="n">
        <v>298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La lotta biologica</t>
        </is>
      </c>
      <c r="I319" s="74" t="n">
        <v>1.44</v>
      </c>
      <c r="J319" s="74" t="n">
        <v>4.13</v>
      </c>
      <c r="K319" s="74" t="inlineStr">
        <is>
          <t>31-DIC-97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572658</v>
      </c>
      <c r="C320" s="74" t="n">
        <v>299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Nutrizione animale</t>
        </is>
      </c>
      <c r="I320" s="74" t="n">
        <v>2.7</v>
      </c>
      <c r="J320" s="74" t="n">
        <v>7.75</v>
      </c>
      <c r="K320" s="74" t="inlineStr">
        <is>
          <t>31-DIC-97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572659</v>
      </c>
      <c r="C321" s="74" t="n">
        <v>300</v>
      </c>
      <c r="D321" s="74" t="inlineStr">
        <is>
          <t xml:space="preserve">CAT.  II </t>
        </is>
      </c>
      <c r="E321" s="74" t="inlineStr">
        <is>
          <t>BAAAAAIAAA</t>
        </is>
      </c>
      <c r="F321" s="74" t="n"/>
      <c r="G321" s="74">
        <f>IF(F321="","",VLOOKUP(F321,Codici!$A$2:$B$38,2,FALSE()))</f>
        <v/>
      </c>
      <c r="H321" s="74" t="inlineStr">
        <is>
          <t>Zootecnia III° vol.</t>
        </is>
      </c>
      <c r="I321" s="74" t="n">
        <v>2.16</v>
      </c>
      <c r="J321" s="74" t="n">
        <v>6.2</v>
      </c>
      <c r="K321" s="74" t="inlineStr">
        <is>
          <t>31-DIC-97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572989</v>
      </c>
      <c r="C322" s="74" t="n">
        <v>301</v>
      </c>
      <c r="D322" s="74" t="inlineStr">
        <is>
          <t xml:space="preserve">CAT.  II </t>
        </is>
      </c>
      <c r="E322" s="74" t="inlineStr">
        <is>
          <t>BAAAAAIAAA</t>
        </is>
      </c>
      <c r="F322" s="74" t="n"/>
      <c r="G322" s="74">
        <f>IF(F322="","",VLOOKUP(F322,Codici!$A$2:$B$38,2,FALSE()))</f>
        <v/>
      </c>
      <c r="H322" s="74" t="inlineStr">
        <is>
          <t>Zootecnia IV° vol.</t>
        </is>
      </c>
      <c r="I322" s="74" t="n">
        <v>2.52</v>
      </c>
      <c r="J322" s="74" t="n">
        <v>7.23</v>
      </c>
      <c r="K322" s="74" t="inlineStr">
        <is>
          <t>31-DIC-97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572990</v>
      </c>
      <c r="C323" s="74" t="n">
        <v>302</v>
      </c>
      <c r="D323" s="74" t="inlineStr">
        <is>
          <t xml:space="preserve">CAT.  II </t>
        </is>
      </c>
      <c r="E323" s="74" t="inlineStr">
        <is>
          <t>BAAAAAIAAA</t>
        </is>
      </c>
      <c r="F323" s="74" t="n"/>
      <c r="G323" s="74">
        <f>IF(F323="","",VLOOKUP(F323,Codici!$A$2:$B$38,2,FALSE()))</f>
        <v/>
      </c>
      <c r="H323" s="74" t="inlineStr">
        <is>
          <t>Biologia vegetale e animale</t>
        </is>
      </c>
      <c r="I323" s="74" t="n">
        <v>2.16</v>
      </c>
      <c r="J323" s="74" t="n">
        <v>6.2</v>
      </c>
      <c r="K323" s="74" t="inlineStr">
        <is>
          <t>31-DIC-97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572991</v>
      </c>
      <c r="C324" s="74" t="n">
        <v>303</v>
      </c>
      <c r="D324" s="74" t="inlineStr">
        <is>
          <t xml:space="preserve">CAT.  II </t>
        </is>
      </c>
      <c r="E324" s="74" t="inlineStr">
        <is>
          <t>BAAAAAIAAA</t>
        </is>
      </c>
      <c r="F324" s="74" t="n"/>
      <c r="G324" s="74">
        <f>IF(F324="","",VLOOKUP(F324,Codici!$A$2:$B$38,2,FALSE()))</f>
        <v/>
      </c>
      <c r="H324" s="74" t="inlineStr">
        <is>
          <t>Il bovino da carne</t>
        </is>
      </c>
      <c r="I324" s="74" t="n">
        <v>1.8</v>
      </c>
      <c r="J324" s="74" t="n">
        <v>5.16</v>
      </c>
      <c r="K324" s="74" t="inlineStr">
        <is>
          <t>31-DIC-97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573202</v>
      </c>
      <c r="C325" s="74" t="n">
        <v>304</v>
      </c>
      <c r="D325" s="74" t="inlineStr">
        <is>
          <t xml:space="preserve">CAT.  II </t>
        </is>
      </c>
      <c r="E325" s="74" t="inlineStr">
        <is>
          <t>BAAAAAIAAA</t>
        </is>
      </c>
      <c r="F325" s="74" t="n"/>
      <c r="G325" s="74">
        <f>IF(F325="","",VLOOKUP(F325,Codici!$A$2:$B$38,2,FALSE()))</f>
        <v/>
      </c>
      <c r="H325" s="74" t="inlineStr">
        <is>
          <t>Botanica sistematica</t>
        </is>
      </c>
      <c r="I325" s="74" t="n">
        <v>1.26</v>
      </c>
      <c r="J325" s="74" t="n">
        <v>3.62</v>
      </c>
      <c r="K325" s="74" t="inlineStr">
        <is>
          <t>31-DIC-97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573203</v>
      </c>
      <c r="C326" s="74" t="n">
        <v>305</v>
      </c>
      <c r="D326" s="74" t="inlineStr">
        <is>
          <t xml:space="preserve">CAT.  II </t>
        </is>
      </c>
      <c r="E326" s="74" t="inlineStr">
        <is>
          <t>BAAAAAIAAA</t>
        </is>
      </c>
      <c r="F326" s="74" t="n"/>
      <c r="G326" s="74">
        <f>IF(F326="","",VLOOKUP(F326,Codici!$A$2:$B$38,2,FALSE()))</f>
        <v/>
      </c>
      <c r="H326" s="74" t="inlineStr">
        <is>
          <t>Manuale agronomo</t>
        </is>
      </c>
      <c r="I326" s="74" t="n">
        <v>9.880000000000001</v>
      </c>
      <c r="J326" s="74" t="n">
        <v>28.4</v>
      </c>
      <c r="K326" s="74" t="inlineStr">
        <is>
          <t>31-DIC-97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572560</v>
      </c>
      <c r="C327" s="74" t="n">
        <v>306</v>
      </c>
      <c r="D327" s="74" t="inlineStr">
        <is>
          <t xml:space="preserve">CAT.  II </t>
        </is>
      </c>
      <c r="E327" s="74" t="inlineStr">
        <is>
          <t>BAAAAAIAAA</t>
        </is>
      </c>
      <c r="F327" s="74" t="n"/>
      <c r="G327" s="74">
        <f>IF(F327="","",VLOOKUP(F327,Codici!$A$2:$B$38,2,FALSE()))</f>
        <v/>
      </c>
      <c r="H327" s="74" t="inlineStr">
        <is>
          <t>Censimento generale agricoltura 1982</t>
        </is>
      </c>
      <c r="I327" s="74" t="n">
        <v>1.44</v>
      </c>
      <c r="J327" s="74" t="n">
        <v>4.13</v>
      </c>
      <c r="K327" s="74" t="inlineStr">
        <is>
          <t>31-DIC-97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573097</v>
      </c>
      <c r="C328" s="74" t="n">
        <v>307</v>
      </c>
      <c r="D328" s="74" t="inlineStr">
        <is>
          <t xml:space="preserve">CAT.  II </t>
        </is>
      </c>
      <c r="E328" s="74" t="inlineStr">
        <is>
          <t>BAAAAAIAAA</t>
        </is>
      </c>
      <c r="F328" s="74" t="n"/>
      <c r="G328" s="74">
        <f>IF(F328="","",VLOOKUP(F328,Codici!$A$2:$B$38,2,FALSE()))</f>
        <v/>
      </c>
      <c r="H328" s="74" t="inlineStr">
        <is>
          <t>Trattato agrumicoltura I° vol.</t>
        </is>
      </c>
      <c r="I328" s="74" t="n">
        <v>10.78</v>
      </c>
      <c r="J328" s="74" t="n">
        <v>30.99</v>
      </c>
      <c r="K328" s="74" t="inlineStr">
        <is>
          <t>31-DIC-97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573204</v>
      </c>
      <c r="C329" s="74" t="n">
        <v>308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Trattato agrumicoltura II° vol.</t>
        </is>
      </c>
      <c r="I329" s="74" t="n">
        <v>7.19</v>
      </c>
      <c r="J329" s="74" t="n">
        <v>20.66</v>
      </c>
      <c r="K329" s="74" t="inlineStr">
        <is>
          <t>31-DIC-97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572660</v>
      </c>
      <c r="C330" s="74" t="n">
        <v>309</v>
      </c>
      <c r="D330" s="74" t="inlineStr">
        <is>
          <t xml:space="preserve">CAT.  II </t>
        </is>
      </c>
      <c r="E330" s="74" t="inlineStr">
        <is>
          <t>BAAAAAIAAA</t>
        </is>
      </c>
      <c r="F330" s="74" t="n"/>
      <c r="G330" s="74">
        <f>IF(F330="","",VLOOKUP(F330,Codici!$A$2:$B$38,2,FALSE()))</f>
        <v/>
      </c>
      <c r="H330" s="74" t="inlineStr">
        <is>
          <t>Irrigazione a goccia</t>
        </is>
      </c>
      <c r="I330" s="74" t="n">
        <v>2.7</v>
      </c>
      <c r="J330" s="74" t="n">
        <v>7.75</v>
      </c>
      <c r="K330" s="74" t="inlineStr">
        <is>
          <t>31-DIC-97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572992</v>
      </c>
      <c r="C331" s="74" t="n">
        <v>310</v>
      </c>
      <c r="D331" s="74" t="inlineStr">
        <is>
          <t xml:space="preserve">CAT.  II </t>
        </is>
      </c>
      <c r="E331" s="74" t="inlineStr">
        <is>
          <t>BAAAAAIAAA</t>
        </is>
      </c>
      <c r="F331" s="74" t="n"/>
      <c r="G331" s="74">
        <f>IF(F331="","",VLOOKUP(F331,Codici!$A$2:$B$38,2,FALSE()))</f>
        <v/>
      </c>
      <c r="H331" s="74" t="inlineStr">
        <is>
          <t>Trattato agrumicoltura I° vol.</t>
        </is>
      </c>
      <c r="I331" s="74" t="n">
        <v>10.78</v>
      </c>
      <c r="J331" s="74" t="n">
        <v>30.99</v>
      </c>
      <c r="K331" s="74" t="inlineStr">
        <is>
          <t>31-DIC-97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572661</v>
      </c>
      <c r="C332" s="74" t="n">
        <v>311</v>
      </c>
      <c r="D332" s="74" t="inlineStr">
        <is>
          <t xml:space="preserve">CAT.  II </t>
        </is>
      </c>
      <c r="E332" s="74" t="inlineStr">
        <is>
          <t>BAAAAAIAAA</t>
        </is>
      </c>
      <c r="F332" s="74" t="n"/>
      <c r="G332" s="74">
        <f>IF(F332="","",VLOOKUP(F332,Codici!$A$2:$B$38,2,FALSE()))</f>
        <v/>
      </c>
      <c r="H332" s="74" t="inlineStr">
        <is>
          <t>Geologia e pedologia</t>
        </is>
      </c>
      <c r="I332" s="74" t="n">
        <v>4.49</v>
      </c>
      <c r="J332" s="74" t="n">
        <v>12.91</v>
      </c>
      <c r="K332" s="74" t="inlineStr">
        <is>
          <t>31-DIC-97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572993</v>
      </c>
      <c r="C333" s="74" t="n">
        <v>312</v>
      </c>
      <c r="D333" s="74" t="inlineStr">
        <is>
          <t xml:space="preserve">CAT.  II </t>
        </is>
      </c>
      <c r="E333" s="74" t="inlineStr">
        <is>
          <t>BAAAAAIAAA</t>
        </is>
      </c>
      <c r="F333" s="74" t="n"/>
      <c r="G333" s="74">
        <f>IF(F333="","",VLOOKUP(F333,Codici!$A$2:$B$38,2,FALSE()))</f>
        <v/>
      </c>
      <c r="H333" s="74" t="inlineStr">
        <is>
          <t>Le api</t>
        </is>
      </c>
      <c r="I333" s="74" t="n">
        <v>5.39</v>
      </c>
      <c r="J333" s="74" t="n">
        <v>15.49</v>
      </c>
      <c r="K333" s="74" t="inlineStr">
        <is>
          <t>31-DIC-97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572662</v>
      </c>
      <c r="C334" s="74" t="n">
        <v>313</v>
      </c>
      <c r="D334" s="74" t="inlineStr">
        <is>
          <t xml:space="preserve">CAT.  II </t>
        </is>
      </c>
      <c r="E334" s="74" t="inlineStr">
        <is>
          <t>BAAAAAIAAA</t>
        </is>
      </c>
      <c r="F334" s="74" t="n"/>
      <c r="G334" s="74">
        <f>IF(F334="","",VLOOKUP(F334,Codici!$A$2:$B$38,2,FALSE()))</f>
        <v/>
      </c>
      <c r="H334" s="74" t="inlineStr">
        <is>
          <t>Vivaistica ornamentale</t>
        </is>
      </c>
      <c r="I334" s="74" t="n">
        <v>5.39</v>
      </c>
      <c r="J334" s="74" t="n">
        <v>15.49</v>
      </c>
      <c r="K334" s="74" t="inlineStr">
        <is>
          <t>31-DIC-97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573098</v>
      </c>
      <c r="C335" s="74" t="n">
        <v>314</v>
      </c>
      <c r="D335" s="74" t="inlineStr">
        <is>
          <t xml:space="preserve">CAT.  II </t>
        </is>
      </c>
      <c r="E335" s="74" t="inlineStr">
        <is>
          <t>BAAAAAIAAA</t>
        </is>
      </c>
      <c r="F335" s="74" t="n"/>
      <c r="G335" s="74">
        <f>IF(F335="","",VLOOKUP(F335,Codici!$A$2:$B$38,2,FALSE()))</f>
        <v/>
      </c>
      <c r="H335" s="74" t="inlineStr">
        <is>
          <t>Bonifica ed irrigazione</t>
        </is>
      </c>
      <c r="I335" s="74" t="n">
        <v>4.31</v>
      </c>
      <c r="J335" s="74" t="n">
        <v>12.39</v>
      </c>
      <c r="K335" s="74" t="inlineStr">
        <is>
          <t>31-DIC-97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573099</v>
      </c>
      <c r="C336" s="74" t="n">
        <v>315</v>
      </c>
      <c r="D336" s="74" t="inlineStr">
        <is>
          <t xml:space="preserve">CAT.  II </t>
        </is>
      </c>
      <c r="E336" s="74" t="inlineStr">
        <is>
          <t>BAAAAAIAAA</t>
        </is>
      </c>
      <c r="F336" s="74" t="n"/>
      <c r="G336" s="74">
        <f>IF(F336="","",VLOOKUP(F336,Codici!$A$2:$B$38,2,FALSE()))</f>
        <v/>
      </c>
      <c r="H336" s="74" t="inlineStr">
        <is>
          <t>Principi di ecologia</t>
        </is>
      </c>
      <c r="I336" s="74" t="n">
        <v>1.08</v>
      </c>
      <c r="J336" s="74" t="n">
        <v>3.1</v>
      </c>
      <c r="K336" s="74" t="inlineStr">
        <is>
          <t>31-DIC-97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572775</v>
      </c>
      <c r="C337" s="74" t="n">
        <v>316</v>
      </c>
      <c r="D337" s="74" t="inlineStr">
        <is>
          <t xml:space="preserve">CAT.  II </t>
        </is>
      </c>
      <c r="E337" s="74" t="inlineStr">
        <is>
          <t>BAAAAAIAAA</t>
        </is>
      </c>
      <c r="F337" s="74" t="n"/>
      <c r="G337" s="74">
        <f>IF(F337="","",VLOOKUP(F337,Codici!$A$2:$B$38,2,FALSE()))</f>
        <v/>
      </c>
      <c r="H337" s="74" t="inlineStr">
        <is>
          <t>Avversità piante legnose</t>
        </is>
      </c>
      <c r="I337" s="74" t="n">
        <v>4.49</v>
      </c>
      <c r="J337" s="74" t="n">
        <v>12.91</v>
      </c>
      <c r="K337" s="74" t="inlineStr">
        <is>
          <t>31-DIC-97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572994</v>
      </c>
      <c r="C338" s="74" t="n">
        <v>317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Trattato agrumicoltura II° vol.</t>
        </is>
      </c>
      <c r="I338" s="74" t="n">
        <v>7.19</v>
      </c>
      <c r="J338" s="74" t="n">
        <v>20.66</v>
      </c>
      <c r="K338" s="74" t="inlineStr">
        <is>
          <t>31-DIC-97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573205</v>
      </c>
      <c r="C339" s="74" t="n">
        <v>318</v>
      </c>
      <c r="D339" s="74" t="inlineStr">
        <is>
          <t xml:space="preserve">CAT.  II </t>
        </is>
      </c>
      <c r="E339" s="74" t="inlineStr">
        <is>
          <t>BAAAAAIAAA</t>
        </is>
      </c>
      <c r="F339" s="74" t="n"/>
      <c r="G339" s="74">
        <f>IF(F339="","",VLOOKUP(F339,Codici!$A$2:$B$38,2,FALSE()))</f>
        <v/>
      </c>
      <c r="H339" s="74" t="inlineStr">
        <is>
          <t>L'irrigazione in Italia</t>
        </is>
      </c>
      <c r="I339" s="74" t="n">
        <v>1.44</v>
      </c>
      <c r="J339" s="74" t="n">
        <v>4.13</v>
      </c>
      <c r="K339" s="74" t="inlineStr">
        <is>
          <t>31-DIC-97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572567</v>
      </c>
      <c r="C340" s="74" t="n">
        <v>319</v>
      </c>
      <c r="D340" s="74" t="inlineStr">
        <is>
          <t xml:space="preserve">CAT.  I </t>
        </is>
      </c>
      <c r="E340" s="74" t="inlineStr">
        <is>
          <t>BAZZZZZZZA</t>
        </is>
      </c>
      <c r="F340" s="74" t="n"/>
      <c r="G340" s="74">
        <f>IF(F340="","",VLOOKUP(F340,Codici!$A$2:$B$38,2,FALSE()))</f>
        <v/>
      </c>
      <c r="H340" s="74" t="inlineStr">
        <is>
          <t>poltrona mod K179/2 piano2° stanza 2</t>
        </is>
      </c>
      <c r="I340" s="74" t="n">
        <v>87</v>
      </c>
      <c r="J340" s="74" t="n">
        <v>87</v>
      </c>
      <c r="K340" s="74" t="inlineStr">
        <is>
          <t>10-GEN-08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572458</v>
      </c>
      <c r="C341" s="74" t="n">
        <v>320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Bandiera Sicilia</t>
        </is>
      </c>
      <c r="I341" s="74" t="n">
        <v>81.59999999999999</v>
      </c>
      <c r="J341" s="74" t="n">
        <v>81.59999999999999</v>
      </c>
      <c r="K341" s="74" t="inlineStr">
        <is>
          <t>11-GEN-08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572783</v>
      </c>
      <c r="C342" s="74" t="n">
        <v>321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Bandiera Italia</t>
        </is>
      </c>
      <c r="I342" s="74" t="n">
        <v>81.59999999999999</v>
      </c>
      <c r="J342" s="74" t="n">
        <v>81.59999999999999</v>
      </c>
      <c r="K342" s="74" t="inlineStr">
        <is>
          <t>11-GEN-08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573213</v>
      </c>
      <c r="C343" s="74" t="n">
        <v>322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Bandiera Europa</t>
        </is>
      </c>
      <c r="I343" s="74" t="n">
        <v>81.59999999999999</v>
      </c>
      <c r="J343" s="74" t="n">
        <v>81.59999999999999</v>
      </c>
      <c r="K343" s="74" t="inlineStr">
        <is>
          <t>11-GEN-08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572462</v>
      </c>
      <c r="C344" s="74" t="n">
        <v>323</v>
      </c>
      <c r="D344" s="74" t="inlineStr">
        <is>
          <t xml:space="preserve">CAT.  I </t>
        </is>
      </c>
      <c r="E344" s="74" t="inlineStr">
        <is>
          <t>BAAAAAGAAA</t>
        </is>
      </c>
      <c r="F344" s="74" t="n"/>
      <c r="G344" s="74">
        <f>IF(F344="","",VLOOKUP(F344,Codici!$A$2:$B$38,2,FALSE()))</f>
        <v/>
      </c>
      <c r="H344" s="74" t="inlineStr">
        <is>
          <t>POSTAZIONE INFORMATICA COMPLETA MATRICOLA N° 17791038</t>
        </is>
      </c>
      <c r="I344" s="74" t="n">
        <v>449.12</v>
      </c>
      <c r="J344" s="74" t="n">
        <v>449.12</v>
      </c>
      <c r="K344" s="74" t="inlineStr">
        <is>
          <t>11-FEB-09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573112</v>
      </c>
      <c r="C345" s="74" t="n">
        <v>324</v>
      </c>
      <c r="D345" s="74" t="inlineStr">
        <is>
          <t xml:space="preserve">CAT.  I </t>
        </is>
      </c>
      <c r="E345" s="74" t="inlineStr">
        <is>
          <t>BAAAAAGAAA</t>
        </is>
      </c>
      <c r="F345" s="74" t="n"/>
      <c r="G345" s="74">
        <f>IF(F345="","",VLOOKUP(F345,Codici!$A$2:$B$38,2,FALSE()))</f>
        <v/>
      </c>
      <c r="H345" s="74" t="inlineStr">
        <is>
          <t>POSTAZIONE INFORMATICA COMPLETA MATRICOLA N° 17791847</t>
        </is>
      </c>
      <c r="I345" s="74" t="n">
        <v>449.12</v>
      </c>
      <c r="J345" s="74" t="n">
        <v>449.12</v>
      </c>
      <c r="K345" s="74" t="inlineStr">
        <is>
          <t>11-FEB-09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573007</v>
      </c>
      <c r="C346" s="74" t="n">
        <v>325</v>
      </c>
      <c r="D346" s="74" t="inlineStr">
        <is>
          <t xml:space="preserve">CAT.  I </t>
        </is>
      </c>
      <c r="E346" s="74" t="inlineStr">
        <is>
          <t>BAAAAAGAAA</t>
        </is>
      </c>
      <c r="F346" s="74" t="n"/>
      <c r="G346" s="74">
        <f>IF(F346="","",VLOOKUP(F346,Codici!$A$2:$B$38,2,FALSE()))</f>
        <v/>
      </c>
      <c r="H346" s="74" t="inlineStr">
        <is>
          <t>POSTAZIONE INFORMATICA COMPLETA MATRICOLA N° 17791373</t>
        </is>
      </c>
      <c r="I346" s="74" t="n">
        <v>449.12</v>
      </c>
      <c r="J346" s="74" t="n">
        <v>449.12</v>
      </c>
      <c r="K346" s="74" t="inlineStr">
        <is>
          <t>11-FEB-09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572569</v>
      </c>
      <c r="C347" s="74" t="n">
        <v>326</v>
      </c>
      <c r="D347" s="74" t="inlineStr">
        <is>
          <t xml:space="preserve">CAT.  I </t>
        </is>
      </c>
      <c r="E347" s="74" t="inlineStr">
        <is>
          <t>BAAAAAGAAA</t>
        </is>
      </c>
      <c r="F347" s="74" t="n"/>
      <c r="G347" s="74">
        <f>IF(F347="","",VLOOKUP(F347,Codici!$A$2:$B$38,2,FALSE()))</f>
        <v/>
      </c>
      <c r="H347" s="74" t="inlineStr">
        <is>
          <t>POSTAZIONE INFORMATICA COMPLETA MATRICOLA N° 17791458</t>
        </is>
      </c>
      <c r="I347" s="74" t="n">
        <v>449.12</v>
      </c>
      <c r="J347" s="74" t="n">
        <v>449.12</v>
      </c>
      <c r="K347" s="74" t="inlineStr">
        <is>
          <t>11-FEB-09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573214</v>
      </c>
      <c r="C348" s="74" t="n">
        <v>327</v>
      </c>
      <c r="D348" s="74" t="inlineStr">
        <is>
          <t xml:space="preserve">CAT.  I </t>
        </is>
      </c>
      <c r="E348" s="74" t="inlineStr">
        <is>
          <t>BAAAAAGAAA</t>
        </is>
      </c>
      <c r="F348" s="74" t="n"/>
      <c r="G348" s="74">
        <f>IF(F348="","",VLOOKUP(F348,Codici!$A$2:$B$38,2,FALSE()))</f>
        <v/>
      </c>
      <c r="H348" s="74" t="inlineStr">
        <is>
          <t>POSTAZIONE INFORMATICA COMPLETA MATRICOLA N° 17790772</t>
        </is>
      </c>
      <c r="I348" s="74" t="n">
        <v>449.12</v>
      </c>
      <c r="J348" s="74" t="n">
        <v>449.12</v>
      </c>
      <c r="K348" s="74" t="inlineStr">
        <is>
          <t>11-FEB-09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572891</v>
      </c>
      <c r="C349" s="74" t="n">
        <v>328</v>
      </c>
      <c r="D349" s="74" t="inlineStr">
        <is>
          <t xml:space="preserve">CAT.  I </t>
        </is>
      </c>
      <c r="E349" s="74" t="inlineStr">
        <is>
          <t>BAAAAAGAAA</t>
        </is>
      </c>
      <c r="F349" s="74" t="n"/>
      <c r="G349" s="74">
        <f>IF(F349="","",VLOOKUP(F349,Codici!$A$2:$B$38,2,FALSE()))</f>
        <v/>
      </c>
      <c r="H349" s="74" t="inlineStr">
        <is>
          <t>POSTAZIONE INFORMATICA COMPLETA MATRICOLA N° 17791823</t>
        </is>
      </c>
      <c r="I349" s="74" t="n">
        <v>449.12</v>
      </c>
      <c r="J349" s="74" t="n">
        <v>449.12</v>
      </c>
      <c r="K349" s="74" t="inlineStr">
        <is>
          <t>11-FEB-09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573008</v>
      </c>
      <c r="C350" s="74" t="n">
        <v>329</v>
      </c>
      <c r="D350" s="74" t="inlineStr">
        <is>
          <t xml:space="preserve">CAT.  I </t>
        </is>
      </c>
      <c r="E350" s="74" t="inlineStr">
        <is>
          <t>BAAAAAGAAA</t>
        </is>
      </c>
      <c r="F350" s="74" t="n"/>
      <c r="G350" s="74">
        <f>IF(F350="","",VLOOKUP(F350,Codici!$A$2:$B$38,2,FALSE()))</f>
        <v/>
      </c>
      <c r="H350" s="74" t="inlineStr">
        <is>
          <t>POSTAZIONE INFORMATICA COMPLETA MATRICOLA N° 17791021</t>
        </is>
      </c>
      <c r="I350" s="74" t="n">
        <v>449.12</v>
      </c>
      <c r="J350" s="74" t="n">
        <v>449.12</v>
      </c>
      <c r="K350" s="74" t="inlineStr">
        <is>
          <t>11-FEB-09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573009</v>
      </c>
      <c r="C351" s="74" t="n">
        <v>330</v>
      </c>
      <c r="D351" s="74" t="inlineStr">
        <is>
          <t xml:space="preserve">CAT.  I </t>
        </is>
      </c>
      <c r="E351" s="74" t="inlineStr">
        <is>
          <t>BAAAAAGAAA</t>
        </is>
      </c>
      <c r="F351" s="74" t="n"/>
      <c r="G351" s="74">
        <f>IF(F351="","",VLOOKUP(F351,Codici!$A$2:$B$38,2,FALSE()))</f>
        <v/>
      </c>
      <c r="H351" s="74" t="inlineStr">
        <is>
          <t>POSTAZIONE INFORMATICA COMPLETA MATRICOLA N° 17791007</t>
        </is>
      </c>
      <c r="I351" s="74" t="n">
        <v>449.12</v>
      </c>
      <c r="J351" s="74" t="n">
        <v>449.12</v>
      </c>
      <c r="K351" s="74" t="inlineStr">
        <is>
          <t>11-FEB-09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573215</v>
      </c>
      <c r="C352" s="74" t="n">
        <v>331</v>
      </c>
      <c r="D352" s="74" t="inlineStr">
        <is>
          <t xml:space="preserve">CAT.  I </t>
        </is>
      </c>
      <c r="E352" s="74" t="inlineStr">
        <is>
          <t>BAAAAAGAAA</t>
        </is>
      </c>
      <c r="F352" s="74" t="n"/>
      <c r="G352" s="74">
        <f>IF(F352="","",VLOOKUP(F352,Codici!$A$2:$B$38,2,FALSE()))</f>
        <v/>
      </c>
      <c r="H352" s="74" t="inlineStr">
        <is>
          <t>POSTAZIONE INFORMATICA COMPLETA MATRICOLA N° 17790857</t>
        </is>
      </c>
      <c r="I352" s="74" t="n">
        <v>449.12</v>
      </c>
      <c r="J352" s="74" t="n">
        <v>449.12</v>
      </c>
      <c r="K352" s="74" t="inlineStr">
        <is>
          <t>11-FEB-09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572674</v>
      </c>
      <c r="C353" s="74" t="n">
        <v>332</v>
      </c>
      <c r="D353" s="74" t="inlineStr">
        <is>
          <t xml:space="preserve">CAT.  I </t>
        </is>
      </c>
      <c r="E353" s="74" t="inlineStr">
        <is>
          <t>BAAAAAGAAA</t>
        </is>
      </c>
      <c r="F353" s="74" t="n"/>
      <c r="G353" s="74">
        <f>IF(F353="","",VLOOKUP(F353,Codici!$A$2:$B$38,2,FALSE()))</f>
        <v/>
      </c>
      <c r="H353" s="74" t="inlineStr">
        <is>
          <t>STAMPANTE LASER LEXMARK T652DN</t>
        </is>
      </c>
      <c r="I353" s="74" t="n">
        <v>208.8</v>
      </c>
      <c r="J353" s="74" t="n">
        <v>208.8</v>
      </c>
      <c r="K353" s="74" t="inlineStr">
        <is>
          <t>25-NOV-09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573147</v>
      </c>
      <c r="C354" s="74" t="n">
        <v>333</v>
      </c>
      <c r="D354" s="74" t="inlineStr">
        <is>
          <t xml:space="preserve">CAT.  III </t>
        </is>
      </c>
      <c r="E354" s="74" t="inlineStr">
        <is>
          <t>BAAAAAGAEA</t>
        </is>
      </c>
      <c r="F354" s="74" t="n"/>
      <c r="G354" s="74">
        <f>IF(F354="","",VLOOKUP(F354,Codici!$A$2:$B$38,2,FALSE()))</f>
        <v/>
      </c>
      <c r="H354" s="74" t="inlineStr">
        <is>
          <t>BILANCIA ELETTRONICA</t>
        </is>
      </c>
      <c r="I354" s="74" t="n">
        <v>438.78</v>
      </c>
      <c r="J354" s="74" t="n">
        <v>438.78</v>
      </c>
      <c r="K354" s="74" t="inlineStr">
        <is>
          <t>07-SET-09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573047</v>
      </c>
      <c r="C355" s="74" t="n">
        <v>334</v>
      </c>
      <c r="D355" s="74" t="inlineStr">
        <is>
          <t xml:space="preserve">CAT.  III </t>
        </is>
      </c>
      <c r="E355" s="74" t="inlineStr">
        <is>
          <t>BAAAAAGAEA</t>
        </is>
      </c>
      <c r="F355" s="74" t="n"/>
      <c r="G355" s="74">
        <f>IF(F355="","",VLOOKUP(F355,Codici!$A$2:$B$38,2,FALSE()))</f>
        <v/>
      </c>
      <c r="H355" s="74" t="inlineStr">
        <is>
          <t>B5208</t>
        </is>
      </c>
      <c r="I355" s="74" t="n">
        <v>170.74</v>
      </c>
      <c r="J355" s="74" t="n">
        <v>170.74</v>
      </c>
      <c r="K355" s="74" t="inlineStr">
        <is>
          <t>07-SET-09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572492</v>
      </c>
      <c r="C356" s="74" t="n">
        <v>335</v>
      </c>
      <c r="D356" s="74" t="inlineStr">
        <is>
          <t xml:space="preserve">CAT.  III </t>
        </is>
      </c>
      <c r="E356" s="74" t="inlineStr">
        <is>
          <t>BAAAAAGAEA</t>
        </is>
      </c>
      <c r="F356" s="74" t="n"/>
      <c r="G356" s="74">
        <f>IF(F356="","",VLOOKUP(F356,Codici!$A$2:$B$38,2,FALSE()))</f>
        <v/>
      </c>
      <c r="H356" s="74" t="inlineStr">
        <is>
          <t>B7611</t>
        </is>
      </c>
      <c r="I356" s="74" t="n">
        <v>45.1</v>
      </c>
      <c r="J356" s="74" t="n">
        <v>45.1</v>
      </c>
      <c r="K356" s="74" t="inlineStr">
        <is>
          <t>07-SET-09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572929</v>
      </c>
      <c r="C357" s="74" t="n">
        <v>336</v>
      </c>
      <c r="D357" s="74" t="inlineStr">
        <is>
          <t xml:space="preserve">CAT.  III </t>
        </is>
      </c>
      <c r="E357" s="74" t="inlineStr">
        <is>
          <t>BAAAAAGADA</t>
        </is>
      </c>
      <c r="F357" s="74" t="n"/>
      <c r="G357" s="74">
        <f>IF(F357="","",VLOOKUP(F357,Codici!$A$2:$B$38,2,FALSE()))</f>
        <v/>
      </c>
      <c r="H357" s="74" t="inlineStr">
        <is>
          <t>B430</t>
        </is>
      </c>
      <c r="I357" s="74" t="n">
        <v>59.94</v>
      </c>
      <c r="J357" s="74" t="n">
        <v>59.94</v>
      </c>
      <c r="K357" s="74" t="inlineStr">
        <is>
          <t>07-SET-09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572493</v>
      </c>
      <c r="C358" s="74" t="n">
        <v>337</v>
      </c>
      <c r="D358" s="74" t="inlineStr">
        <is>
          <t xml:space="preserve">CAT.  III </t>
        </is>
      </c>
      <c r="E358" s="74" t="inlineStr">
        <is>
          <t>BAAAAAGAEA</t>
        </is>
      </c>
      <c r="F358" s="74" t="n"/>
      <c r="G358" s="74">
        <f>IF(F358="","",VLOOKUP(F358,Codici!$A$2:$B$38,2,FALSE()))</f>
        <v/>
      </c>
      <c r="H358" s="74" t="inlineStr">
        <is>
          <t>C1610</t>
        </is>
      </c>
      <c r="I358" s="74" t="n">
        <v>77.47</v>
      </c>
      <c r="J358" s="74" t="n">
        <v>77.47</v>
      </c>
      <c r="K358" s="74" t="inlineStr">
        <is>
          <t>07-SET-09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572711</v>
      </c>
      <c r="C359" s="74" t="n">
        <v>338</v>
      </c>
      <c r="D359" s="74" t="inlineStr">
        <is>
          <t xml:space="preserve">CAT.  III </t>
        </is>
      </c>
      <c r="E359" s="74" t="inlineStr">
        <is>
          <t>BAAAAAGAEA</t>
        </is>
      </c>
      <c r="F359" s="74" t="n"/>
      <c r="G359" s="74">
        <f>IF(F359="","",VLOOKUP(F359,Codici!$A$2:$B$38,2,FALSE()))</f>
        <v/>
      </c>
      <c r="H359" s="74" t="inlineStr">
        <is>
          <t>C4014</t>
        </is>
      </c>
      <c r="I359" s="74" t="n">
        <v>165.94</v>
      </c>
      <c r="J359" s="74" t="n">
        <v>165.94</v>
      </c>
      <c r="K359" s="74" t="inlineStr">
        <is>
          <t>07-SET-09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573153</v>
      </c>
      <c r="C360" s="74" t="n">
        <v>339</v>
      </c>
      <c r="D360" s="74" t="inlineStr">
        <is>
          <t xml:space="preserve">CAT.  III </t>
        </is>
      </c>
      <c r="E360" s="74" t="inlineStr">
        <is>
          <t>BAAAAAGAEA</t>
        </is>
      </c>
      <c r="F360" s="74" t="n"/>
      <c r="G360" s="74">
        <f>IF(F360="","",VLOOKUP(F360,Codici!$A$2:$B$38,2,FALSE()))</f>
        <v/>
      </c>
      <c r="H360" s="74" t="inlineStr">
        <is>
          <t>C4014</t>
        </is>
      </c>
      <c r="I360" s="74" t="n">
        <v>165.94</v>
      </c>
      <c r="J360" s="74" t="n">
        <v>165.94</v>
      </c>
      <c r="K360" s="74" t="inlineStr">
        <is>
          <t>07-SET-09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572712</v>
      </c>
      <c r="C361" s="74" t="n">
        <v>340</v>
      </c>
      <c r="D361" s="74" t="inlineStr">
        <is>
          <t xml:space="preserve">CAT.  III </t>
        </is>
      </c>
      <c r="E361" s="74" t="inlineStr">
        <is>
          <t>BAAAAAGAEA</t>
        </is>
      </c>
      <c r="F361" s="74" t="n"/>
      <c r="G361" s="74">
        <f>IF(F361="","",VLOOKUP(F361,Codici!$A$2:$B$38,2,FALSE()))</f>
        <v/>
      </c>
      <c r="H361" s="74" t="inlineStr">
        <is>
          <t>B6192</t>
        </is>
      </c>
      <c r="I361" s="74" t="n">
        <v>475.85</v>
      </c>
      <c r="J361" s="74" t="n">
        <v>475.85</v>
      </c>
      <c r="K361" s="74" t="inlineStr">
        <is>
          <t>07-SET-09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572496</v>
      </c>
      <c r="C362" s="74" t="n">
        <v>341</v>
      </c>
      <c r="D362" s="74" t="inlineStr">
        <is>
          <t xml:space="preserve">CAT.  III </t>
        </is>
      </c>
      <c r="E362" s="74" t="inlineStr">
        <is>
          <t>BAAAAAGAEA</t>
        </is>
      </c>
      <c r="F362" s="74" t="n"/>
      <c r="G362" s="74">
        <f>IF(F362="","",VLOOKUP(F362,Codici!$A$2:$B$38,2,FALSE()))</f>
        <v/>
      </c>
      <c r="H362" s="74" t="inlineStr">
        <is>
          <t>C4081</t>
        </is>
      </c>
      <c r="I362" s="74" t="n">
        <v>44.03</v>
      </c>
      <c r="J362" s="74" t="n">
        <v>44.03</v>
      </c>
      <c r="K362" s="74" t="inlineStr">
        <is>
          <t>07-SET-09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573049</v>
      </c>
      <c r="C363" s="74" t="n">
        <v>342</v>
      </c>
      <c r="D363" s="74" t="inlineStr">
        <is>
          <t xml:space="preserve">CAT.  III </t>
        </is>
      </c>
      <c r="E363" s="74" t="inlineStr">
        <is>
          <t>BAAAAAGAEA</t>
        </is>
      </c>
      <c r="F363" s="74" t="n"/>
      <c r="G363" s="74">
        <f>IF(F363="","",VLOOKUP(F363,Codici!$A$2:$B$38,2,FALSE()))</f>
        <v/>
      </c>
      <c r="H363" s="74" t="inlineStr">
        <is>
          <t>C2626</t>
        </is>
      </c>
      <c r="I363" s="74" t="n">
        <v>15.28</v>
      </c>
      <c r="J363" s="74" t="n">
        <v>15.28</v>
      </c>
      <c r="K363" s="74" t="inlineStr">
        <is>
          <t>07-SET-09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572499</v>
      </c>
      <c r="C364" s="74" t="n">
        <v>343</v>
      </c>
      <c r="D364" s="74" t="inlineStr">
        <is>
          <t xml:space="preserve">CAT.  III </t>
        </is>
      </c>
      <c r="E364" s="74" t="inlineStr">
        <is>
          <t>BAAAAAGAEA</t>
        </is>
      </c>
      <c r="F364" s="74" t="n"/>
      <c r="G364" s="74">
        <f>IF(F364="","",VLOOKUP(F364,Codici!$A$2:$B$38,2,FALSE()))</f>
        <v/>
      </c>
      <c r="H364" s="74" t="inlineStr">
        <is>
          <t>B6329</t>
        </is>
      </c>
      <c r="I364" s="74" t="n">
        <v>398.25</v>
      </c>
      <c r="J364" s="74" t="n">
        <v>398.25</v>
      </c>
      <c r="K364" s="74" t="inlineStr">
        <is>
          <t>07-SET-09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572813</v>
      </c>
      <c r="C365" s="74" t="n">
        <v>344</v>
      </c>
      <c r="D365" s="74" t="inlineStr">
        <is>
          <t xml:space="preserve">CAT.  III </t>
        </is>
      </c>
      <c r="E365" s="74" t="inlineStr">
        <is>
          <t>BAAAAAGAEA</t>
        </is>
      </c>
      <c r="F365" s="74" t="n"/>
      <c r="G365" s="74">
        <f>IF(F365="","",VLOOKUP(F365,Codici!$A$2:$B$38,2,FALSE()))</f>
        <v/>
      </c>
      <c r="H365" s="74" t="inlineStr">
        <is>
          <t>B6933</t>
        </is>
      </c>
      <c r="I365" s="74" t="n">
        <v>37.91</v>
      </c>
      <c r="J365" s="74" t="n">
        <v>37.91</v>
      </c>
      <c r="K365" s="74" t="inlineStr">
        <is>
          <t>07-SET-09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572716</v>
      </c>
      <c r="C366" s="74" t="n">
        <v>345</v>
      </c>
      <c r="D366" s="74" t="inlineStr">
        <is>
          <t xml:space="preserve">CAT.  III </t>
        </is>
      </c>
      <c r="E366" s="74" t="inlineStr">
        <is>
          <t>BAAAAAGAEA</t>
        </is>
      </c>
      <c r="F366" s="74" t="n"/>
      <c r="G366" s="74">
        <f>IF(F366="","",VLOOKUP(F366,Codici!$A$2:$B$38,2,FALSE()))</f>
        <v/>
      </c>
      <c r="H366" s="74" t="inlineStr">
        <is>
          <t>B1801</t>
        </is>
      </c>
      <c r="I366" s="74" t="n">
        <v>96.63</v>
      </c>
      <c r="J366" s="74" t="n">
        <v>96.63</v>
      </c>
      <c r="K366" s="74" t="inlineStr">
        <is>
          <t>07-SET-09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572500</v>
      </c>
      <c r="C367" s="74" t="n">
        <v>346</v>
      </c>
      <c r="D367" s="74" t="inlineStr">
        <is>
          <t xml:space="preserve">CAT.  III </t>
        </is>
      </c>
      <c r="E367" s="74" t="inlineStr">
        <is>
          <t>BAAAAAGAEA</t>
        </is>
      </c>
      <c r="F367" s="74" t="n"/>
      <c r="G367" s="74">
        <f>IF(F367="","",VLOOKUP(F367,Codici!$A$2:$B$38,2,FALSE()))</f>
        <v/>
      </c>
      <c r="H367" s="74" t="inlineStr">
        <is>
          <t>B8102</t>
        </is>
      </c>
      <c r="I367" s="74" t="n">
        <v>172.56</v>
      </c>
      <c r="J367" s="74" t="n">
        <v>172.56</v>
      </c>
      <c r="K367" s="74" t="inlineStr">
        <is>
          <t>07-SET-09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573050</v>
      </c>
      <c r="C368" s="74" t="n">
        <v>347</v>
      </c>
      <c r="D368" s="74" t="inlineStr">
        <is>
          <t xml:space="preserve">CAT.  III </t>
        </is>
      </c>
      <c r="E368" s="74" t="inlineStr">
        <is>
          <t>BAAAAAGAEA</t>
        </is>
      </c>
      <c r="F368" s="74" t="n"/>
      <c r="G368" s="74">
        <f>IF(F368="","",VLOOKUP(F368,Codici!$A$2:$B$38,2,FALSE()))</f>
        <v/>
      </c>
      <c r="H368" s="74" t="inlineStr">
        <is>
          <t>B576</t>
        </is>
      </c>
      <c r="I368" s="74" t="n">
        <v>25.82</v>
      </c>
      <c r="J368" s="74" t="n">
        <v>25.82</v>
      </c>
      <c r="K368" s="74" t="inlineStr">
        <is>
          <t>07-SET-09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573248</v>
      </c>
      <c r="C369" s="74" t="n">
        <v>348</v>
      </c>
      <c r="D369" s="74" t="inlineStr">
        <is>
          <t xml:space="preserve">CAT.  III </t>
        </is>
      </c>
      <c r="E369" s="74" t="inlineStr">
        <is>
          <t>BABAAAAAAA</t>
        </is>
      </c>
      <c r="F369" s="74" t="n"/>
      <c r="G369" s="74">
        <f>IF(F369="","",VLOOKUP(F369,Codici!$A$2:$B$38,2,FALSE()))</f>
        <v/>
      </c>
      <c r="H369" s="74" t="inlineStr">
        <is>
          <t>C2151</t>
        </is>
      </c>
      <c r="I369" s="74" t="n">
        <v>14.5</v>
      </c>
      <c r="J369" s="74" t="n">
        <v>14.5</v>
      </c>
      <c r="K369" s="74" t="inlineStr">
        <is>
          <t>07-SET-09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572717</v>
      </c>
      <c r="C370" s="74" t="n">
        <v>349</v>
      </c>
      <c r="D370" s="74" t="inlineStr">
        <is>
          <t xml:space="preserve">CAT.  III </t>
        </is>
      </c>
      <c r="E370" s="74" t="inlineStr">
        <is>
          <t>BABAAAAAAA</t>
        </is>
      </c>
      <c r="F370" s="74" t="n"/>
      <c r="G370" s="74">
        <f>IF(F370="","",VLOOKUP(F370,Codici!$A$2:$B$38,2,FALSE()))</f>
        <v/>
      </c>
      <c r="H370" s="74" t="inlineStr">
        <is>
          <t>C2151</t>
        </is>
      </c>
      <c r="I370" s="74" t="n">
        <v>14.51</v>
      </c>
      <c r="J370" s="74" t="n">
        <v>14.51</v>
      </c>
      <c r="K370" s="74" t="inlineStr">
        <is>
          <t>07-SET-09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572814</v>
      </c>
      <c r="C371" s="74" t="n">
        <v>350</v>
      </c>
      <c r="D371" s="74" t="inlineStr">
        <is>
          <t xml:space="preserve">CAT.  III </t>
        </is>
      </c>
      <c r="E371" s="74" t="inlineStr">
        <is>
          <t>BAAAAAGAEA</t>
        </is>
      </c>
      <c r="F371" s="74" t="n"/>
      <c r="G371" s="74">
        <f>IF(F371="","",VLOOKUP(F371,Codici!$A$2:$B$38,2,FALSE()))</f>
        <v/>
      </c>
      <c r="H371" s="74" t="inlineStr">
        <is>
          <t>B5067</t>
        </is>
      </c>
      <c r="I371" s="74" t="n">
        <v>92.14</v>
      </c>
      <c r="J371" s="74" t="n">
        <v>92.14</v>
      </c>
      <c r="K371" s="74" t="inlineStr">
        <is>
          <t>07-SET-09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896817</v>
      </c>
      <c r="C372" s="74" t="n">
        <v>351</v>
      </c>
      <c r="D372" s="74" t="inlineStr">
        <is>
          <t xml:space="preserve">CAT.  I </t>
        </is>
      </c>
      <c r="E372" s="74" t="inlineStr">
        <is>
          <t>BAAAAAHACA</t>
        </is>
      </c>
      <c r="F372" s="74" t="n"/>
      <c r="G372" s="74">
        <f>IF(F372="","",VLOOKUP(F372,Codici!$A$2:$B$38,2,FALSE()))</f>
        <v/>
      </c>
      <c r="H372" s="74" t="inlineStr">
        <is>
          <t>poltroncina ergonomica mod doxa</t>
        </is>
      </c>
      <c r="I372" s="74" t="n">
        <v>238.8</v>
      </c>
      <c r="J372" s="74" t="n">
        <v>238.8</v>
      </c>
      <c r="K372" s="74" t="inlineStr">
        <is>
          <t>31-DIC-11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992723</v>
      </c>
      <c r="C373" s="74" t="n">
        <v>352</v>
      </c>
      <c r="D373" s="74" t="inlineStr">
        <is>
          <t xml:space="preserve">CAT.  I </t>
        </is>
      </c>
      <c r="E373" s="74" t="inlineStr">
        <is>
          <t>BAAAAAGAAA</t>
        </is>
      </c>
      <c r="F373" s="74" t="n"/>
      <c r="G373" s="74">
        <f>IF(F373="","",VLOOKUP(F373,Codici!$A$2:$B$38,2,FALSE()))</f>
        <v/>
      </c>
      <c r="H373" s="74" t="inlineStr">
        <is>
          <t>stampante brother mfc 8380 dn monocromatica</t>
        </is>
      </c>
      <c r="I373" s="74" t="n">
        <v>221.26</v>
      </c>
      <c r="J373" s="74" t="n">
        <v>221.26</v>
      </c>
      <c r="K373" s="74" t="inlineStr">
        <is>
          <t>17-MAG-13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992802</v>
      </c>
      <c r="C374" s="74" t="n">
        <v>353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scrivania 180 * 90 c/cassetti</t>
        </is>
      </c>
      <c r="I374" s="74" t="n">
        <v>248.05</v>
      </c>
      <c r="J374" s="74" t="n">
        <v>248.05</v>
      </c>
      <c r="K374" s="74" t="inlineStr">
        <is>
          <t>20-MAG-13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992803</v>
      </c>
      <c r="C375" s="74" t="n">
        <v>354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armadio con ante inferiori legno e superiori fumè con serr. 90*45*210</t>
        </is>
      </c>
      <c r="I375" s="74" t="n">
        <v>289.19</v>
      </c>
      <c r="J375" s="74" t="n">
        <v>289.19</v>
      </c>
      <c r="K375" s="74" t="inlineStr">
        <is>
          <t>20-MAG-13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992804</v>
      </c>
      <c r="C376" s="74" t="n">
        <v>355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poltrona direz con braccioli mov. syncron base acciaio crom. ruote gommate riv. renna nera</t>
        </is>
      </c>
      <c r="I376" s="74" t="n">
        <v>220.22</v>
      </c>
      <c r="J376" s="74" t="n">
        <v>220.22</v>
      </c>
      <c r="K376" s="74" t="inlineStr">
        <is>
          <t>20-MAG-13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992805</v>
      </c>
      <c r="C377" s="74" t="n">
        <v>356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poltroncina senza bracciolischien alto meccan sincro a 2 leve rivest tess ignif col nero</t>
        </is>
      </c>
      <c r="I377" s="74" t="n">
        <v>133.1</v>
      </c>
      <c r="J377" s="74" t="n">
        <v>133.1</v>
      </c>
      <c r="K377" s="74" t="inlineStr">
        <is>
          <t>20-MAG-13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992832</v>
      </c>
      <c r="C378" s="74" t="n">
        <v>357</v>
      </c>
      <c r="D378" s="74" t="inlineStr">
        <is>
          <t xml:space="preserve">CAT.  III </t>
        </is>
      </c>
      <c r="E378" s="74" t="inlineStr">
        <is>
          <t>BAAABABAAA</t>
        </is>
      </c>
      <c r="F378" s="74" t="n"/>
      <c r="G378" s="74">
        <f>IF(F378="","",VLOOKUP(F378,Codici!$A$2:$B$38,2,FALSE()))</f>
        <v/>
      </c>
      <c r="H378" s="74" t="inlineStr">
        <is>
          <t>Licenza software Office</t>
        </is>
      </c>
      <c r="I378" s="74" t="n">
        <v>192.39</v>
      </c>
      <c r="J378" s="74" t="n">
        <v>192.39</v>
      </c>
      <c r="K378" s="74" t="inlineStr">
        <is>
          <t>21-MAG-13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1049501</v>
      </c>
      <c r="C379" s="74" t="n">
        <v>358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poltrona ospiti class pelle nero</t>
        </is>
      </c>
      <c r="I379" s="74" t="n">
        <v>107.36</v>
      </c>
      <c r="J379" s="74" t="n">
        <v>107.36</v>
      </c>
      <c r="K379" s="74" t="inlineStr">
        <is>
          <t>02-SET-14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1049502</v>
      </c>
      <c r="C380" s="74" t="n">
        <v>359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poltrona ospiti class pelle nero</t>
        </is>
      </c>
      <c r="I380" s="74" t="n">
        <v>107.36</v>
      </c>
      <c r="J380" s="74" t="n">
        <v>107.36</v>
      </c>
      <c r="K380" s="74" t="inlineStr">
        <is>
          <t>02-SET-14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573385</v>
      </c>
      <c r="C381" s="74" t="n">
        <v>360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armadio metallico</t>
        </is>
      </c>
      <c r="I381" s="74" t="n">
        <v>1.8</v>
      </c>
      <c r="J381" s="74" t="n">
        <v>5.16</v>
      </c>
      <c r="K381" s="74" t="inlineStr">
        <is>
          <t>31-DIC-97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573428</v>
      </c>
      <c r="C382" s="74" t="n">
        <v>361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armadio metallico</t>
        </is>
      </c>
      <c r="I382" s="74" t="n">
        <v>1.8</v>
      </c>
      <c r="J382" s="74" t="n">
        <v>5.16</v>
      </c>
      <c r="K382" s="74" t="inlineStr">
        <is>
          <t>31-DIC-97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573394</v>
      </c>
      <c r="C383" s="74" t="n">
        <v>362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armadio metallico</t>
        </is>
      </c>
      <c r="I383" s="74" t="n">
        <v>1.8</v>
      </c>
      <c r="J383" s="74" t="n">
        <v>5.16</v>
      </c>
      <c r="K383" s="74" t="inlineStr">
        <is>
          <t>31-DIC-97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573362</v>
      </c>
      <c r="C384" s="74" t="n">
        <v>363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armadio metallico</t>
        </is>
      </c>
      <c r="I384" s="74" t="n">
        <v>1.8</v>
      </c>
      <c r="J384" s="74" t="n">
        <v>5.16</v>
      </c>
      <c r="K384" s="74" t="inlineStr">
        <is>
          <t>31-DIC-97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573433</v>
      </c>
      <c r="C385" s="74" t="n">
        <v>364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sedia attesa</t>
        </is>
      </c>
      <c r="I385" s="74" t="n">
        <v>2.06</v>
      </c>
      <c r="J385" s="74" t="n">
        <v>5.91</v>
      </c>
      <c r="K385" s="74" t="inlineStr">
        <is>
          <t>31-DIC-97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573420</v>
      </c>
      <c r="C386" s="74" t="n">
        <v>365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climatizzatore Ariagel</t>
        </is>
      </c>
      <c r="I386" s="74" t="n">
        <v>254.09</v>
      </c>
      <c r="J386" s="74" t="n">
        <v>730.14</v>
      </c>
      <c r="K386" s="74" t="inlineStr">
        <is>
          <t>31-DIC-97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573379</v>
      </c>
      <c r="C387" s="74" t="n">
        <v>366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scrivania</t>
        </is>
      </c>
      <c r="I387" s="74" t="n">
        <v>45.52</v>
      </c>
      <c r="J387" s="74" t="n">
        <v>95.23999999999999</v>
      </c>
      <c r="K387" s="74" t="inlineStr">
        <is>
          <t>28-GIU-01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573368</v>
      </c>
      <c r="C388" s="74" t="n">
        <v>367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scrivania</t>
        </is>
      </c>
      <c r="I388" s="74" t="n">
        <v>45.52</v>
      </c>
      <c r="J388" s="74" t="n">
        <v>95.23999999999999</v>
      </c>
      <c r="K388" s="74" t="inlineStr">
        <is>
          <t>28-GIU-01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573369</v>
      </c>
      <c r="C389" s="74" t="n">
        <v>368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scrivania</t>
        </is>
      </c>
      <c r="I389" s="74" t="n">
        <v>45.52</v>
      </c>
      <c r="J389" s="74" t="n">
        <v>95.23999999999999</v>
      </c>
      <c r="K389" s="74" t="inlineStr">
        <is>
          <t>28-GIU-01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573402</v>
      </c>
      <c r="C390" s="74" t="n">
        <v>369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cassettiera</t>
        </is>
      </c>
      <c r="I390" s="74" t="n">
        <v>54.77</v>
      </c>
      <c r="J390" s="74" t="n">
        <v>114.59</v>
      </c>
      <c r="K390" s="74" t="inlineStr">
        <is>
          <t>28-GIU-01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573403</v>
      </c>
      <c r="C391" s="74" t="n">
        <v>370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cassettiera</t>
        </is>
      </c>
      <c r="I391" s="74" t="n">
        <v>54.77</v>
      </c>
      <c r="J391" s="74" t="n">
        <v>114.59</v>
      </c>
      <c r="K391" s="74" t="inlineStr">
        <is>
          <t>28-GIU-01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573389</v>
      </c>
      <c r="C392" s="74" t="n">
        <v>371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cassettiera</t>
        </is>
      </c>
      <c r="I392" s="74" t="n">
        <v>54.77</v>
      </c>
      <c r="J392" s="74" t="n">
        <v>114.59</v>
      </c>
      <c r="K392" s="74" t="inlineStr">
        <is>
          <t>28-GIU-01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573421</v>
      </c>
      <c r="C393" s="74" t="n">
        <v>372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libreria</t>
        </is>
      </c>
      <c r="I393" s="74" t="n">
        <v>57.97</v>
      </c>
      <c r="J393" s="74" t="n">
        <v>121.28</v>
      </c>
      <c r="K393" s="74" t="inlineStr">
        <is>
          <t>28-GIU-01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573381</v>
      </c>
      <c r="C394" s="74" t="n">
        <v>373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libreria</t>
        </is>
      </c>
      <c r="I394" s="74" t="n">
        <v>57.97</v>
      </c>
      <c r="J394" s="74" t="n">
        <v>121.28</v>
      </c>
      <c r="K394" s="74" t="inlineStr">
        <is>
          <t>28-GIU-01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573382</v>
      </c>
      <c r="C395" s="74" t="n">
        <v>374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sedia ospiti</t>
        </is>
      </c>
      <c r="I395" s="74" t="n">
        <v>59.93</v>
      </c>
      <c r="J395" s="74" t="n">
        <v>125.38</v>
      </c>
      <c r="K395" s="74" t="inlineStr">
        <is>
          <t>28-GIU-01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573446</v>
      </c>
      <c r="C396" s="74" t="n">
        <v>375</v>
      </c>
      <c r="D396" s="74" t="inlineStr">
        <is>
          <t xml:space="preserve">CAT.  I </t>
        </is>
      </c>
      <c r="E396" s="74" t="inlineStr">
        <is>
          <t>BAAAAAGAAA</t>
        </is>
      </c>
      <c r="F396" s="74" t="n"/>
      <c r="G396" s="74">
        <f>IF(F396="","",VLOOKUP(F396,Codici!$A$2:$B$38,2,FALSE()))</f>
        <v/>
      </c>
      <c r="H396" s="74" t="inlineStr">
        <is>
          <t>calcolatrice Logos</t>
        </is>
      </c>
      <c r="I396" s="74" t="n">
        <v>38.09</v>
      </c>
      <c r="J396" s="74" t="n">
        <v>74.40000000000001</v>
      </c>
      <c r="K396" s="74" t="inlineStr">
        <is>
          <t>09-LUG-04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573373</v>
      </c>
      <c r="C397" s="74" t="n">
        <v>376</v>
      </c>
      <c r="D397" s="74" t="inlineStr">
        <is>
          <t xml:space="preserve">CAT.  I </t>
        </is>
      </c>
      <c r="E397" s="74" t="inlineStr">
        <is>
          <t>BAZZZZZZZA</t>
        </is>
      </c>
      <c r="F397" s="74" t="n"/>
      <c r="G397" s="74">
        <f>IF(F397="","",VLOOKUP(F397,Codici!$A$2:$B$38,2,FALSE()))</f>
        <v/>
      </c>
      <c r="H397" s="74" t="inlineStr">
        <is>
          <t>bacheca per interni</t>
        </is>
      </c>
      <c r="I397" s="74" t="n">
        <v>82.56</v>
      </c>
      <c r="J397" s="74" t="n">
        <v>206.4</v>
      </c>
      <c r="K397" s="74" t="inlineStr">
        <is>
          <t>03-GEN-08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573439</v>
      </c>
      <c r="C398" s="74" t="n">
        <v>377</v>
      </c>
      <c r="D398" s="74" t="inlineStr">
        <is>
          <t xml:space="preserve">CAT.  I </t>
        </is>
      </c>
      <c r="E398" s="74" t="inlineStr">
        <is>
          <t>BAZZZZZZZA</t>
        </is>
      </c>
      <c r="F398" s="74" t="n"/>
      <c r="G398" s="74">
        <f>IF(F398="","",VLOOKUP(F398,Codici!$A$2:$B$38,2,FALSE()))</f>
        <v/>
      </c>
      <c r="H398" s="74" t="inlineStr">
        <is>
          <t>poltrona K179/2 ignifuga col. verde</t>
        </is>
      </c>
      <c r="I398" s="74" t="n">
        <v>69.59999999999999</v>
      </c>
      <c r="J398" s="74" t="n">
        <v>87</v>
      </c>
      <c r="K398" s="74" t="inlineStr">
        <is>
          <t>29-APR-10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573406</v>
      </c>
      <c r="C399" s="74" t="n">
        <v>378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N.1 lotto tre bandiere</t>
        </is>
      </c>
      <c r="I399" s="74" t="n">
        <v>244.8</v>
      </c>
      <c r="J399" s="74" t="n">
        <v>244.8</v>
      </c>
      <c r="K399" s="74" t="inlineStr">
        <is>
          <t>11-GEN-08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573451</v>
      </c>
      <c r="C400" s="74" t="n">
        <v>379</v>
      </c>
      <c r="D400" s="74" t="inlineStr">
        <is>
          <t xml:space="preserve">CAT.  I </t>
        </is>
      </c>
      <c r="E400" s="74" t="inlineStr">
        <is>
          <t>BAZZZZZZZA</t>
        </is>
      </c>
      <c r="F400" s="74" t="n"/>
      <c r="G400" s="74">
        <f>IF(F400="","",VLOOKUP(F400,Codici!$A$2:$B$38,2,FALSE()))</f>
        <v/>
      </c>
      <c r="H400" s="74" t="inlineStr">
        <is>
          <t>stampante laser lexmark T652 DN-C</t>
        </is>
      </c>
      <c r="I400" s="74" t="n">
        <v>167.19</v>
      </c>
      <c r="J400" s="74" t="n">
        <v>208.8</v>
      </c>
      <c r="K400" s="74" t="inlineStr">
        <is>
          <t>31-DIC-09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1049394</v>
      </c>
      <c r="C401" s="74" t="n">
        <v>380</v>
      </c>
      <c r="D401" s="74" t="inlineStr">
        <is>
          <t xml:space="preserve">CAT.  I </t>
        </is>
      </c>
      <c r="E401" s="74" t="inlineStr">
        <is>
          <t>BAAAAAGAAA</t>
        </is>
      </c>
      <c r="F401" s="74" t="n"/>
      <c r="G401" s="74">
        <f>IF(F401="","",VLOOKUP(F401,Codici!$A$2:$B$38,2,FALSE()))</f>
        <v/>
      </c>
      <c r="H401" s="74" t="inlineStr">
        <is>
          <t>Monitor da 22" LCD-TFT Acer B223W</t>
        </is>
      </c>
      <c r="I401" s="74" t="n">
        <v>145.42</v>
      </c>
      <c r="J401" s="74" t="n">
        <v>145.42</v>
      </c>
      <c r="K401" s="74" t="inlineStr">
        <is>
          <t>18-AGO-14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1049395</v>
      </c>
      <c r="C402" s="74" t="n">
        <v>381</v>
      </c>
      <c r="D402" s="74" t="inlineStr">
        <is>
          <t xml:space="preserve">CAT.  I </t>
        </is>
      </c>
      <c r="E402" s="74" t="inlineStr">
        <is>
          <t>BAAAAAGAAA</t>
        </is>
      </c>
      <c r="F402" s="74" t="n"/>
      <c r="G402" s="74">
        <f>IF(F402="","",VLOOKUP(F402,Codici!$A$2:$B$38,2,FALSE()))</f>
        <v/>
      </c>
      <c r="H402" s="74" t="inlineStr">
        <is>
          <t>lettore smart card SCM SCR3310</t>
        </is>
      </c>
      <c r="I402" s="74" t="n">
        <v>13.18</v>
      </c>
      <c r="J402" s="74" t="n">
        <v>13.18</v>
      </c>
      <c r="K402" s="74" t="inlineStr">
        <is>
          <t>18-AGO-14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910731</v>
      </c>
      <c r="C403" s="74" t="n">
        <v>382</v>
      </c>
      <c r="D403" s="74" t="inlineStr">
        <is>
          <t xml:space="preserve">CAT.  I </t>
        </is>
      </c>
      <c r="E403" s="74" t="inlineStr">
        <is>
          <t>BAZZZZZZZA</t>
        </is>
      </c>
      <c r="F403" s="74" t="n"/>
      <c r="G403" s="74">
        <f>IF(F403="","",VLOOKUP(F403,Codici!$A$2:$B$38,2,FALSE()))</f>
        <v/>
      </c>
      <c r="H403" s="74" t="inlineStr">
        <is>
          <t>Stampante Laser Samsung</t>
        </is>
      </c>
      <c r="I403" s="74" t="n">
        <v>130.09</v>
      </c>
      <c r="J403" s="74" t="n">
        <v>130.09</v>
      </c>
      <c r="K403" s="74" t="inlineStr">
        <is>
          <t>30-OTT-12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910732</v>
      </c>
      <c r="C404" s="74" t="n">
        <v>383</v>
      </c>
      <c r="D404" s="74" t="inlineStr">
        <is>
          <t xml:space="preserve">CAT.  I </t>
        </is>
      </c>
      <c r="E404" s="74" t="inlineStr">
        <is>
          <t>BAZZZZZZZA</t>
        </is>
      </c>
      <c r="F404" s="74" t="n"/>
      <c r="G404" s="74">
        <f>IF(F404="","",VLOOKUP(F404,Codici!$A$2:$B$38,2,FALSE()))</f>
        <v/>
      </c>
      <c r="H404" s="74" t="inlineStr">
        <is>
          <t>Fax Brother</t>
        </is>
      </c>
      <c r="I404" s="74" t="n">
        <v>75</v>
      </c>
      <c r="J404" s="74" t="n">
        <v>75</v>
      </c>
      <c r="K404" s="74" t="inlineStr">
        <is>
          <t>30-OTT-12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910733</v>
      </c>
      <c r="C405" s="74" t="n">
        <v>384</v>
      </c>
      <c r="D405" s="74" t="inlineStr">
        <is>
          <t xml:space="preserve">CAT.  I </t>
        </is>
      </c>
      <c r="E405" s="74" t="inlineStr">
        <is>
          <t>BAZZZZZZZA</t>
        </is>
      </c>
      <c r="F405" s="74" t="n"/>
      <c r="G405" s="74">
        <f>IF(F405="","",VLOOKUP(F405,Codici!$A$2:$B$38,2,FALSE()))</f>
        <v/>
      </c>
      <c r="H405" s="74" t="inlineStr">
        <is>
          <t>Telefono Cordless</t>
        </is>
      </c>
      <c r="I405" s="74" t="n">
        <v>42</v>
      </c>
      <c r="J405" s="74" t="n">
        <v>42</v>
      </c>
      <c r="K405" s="74" t="inlineStr">
        <is>
          <t>30-OTT-12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919246</v>
      </c>
      <c r="C406" s="74" t="n">
        <v>385</v>
      </c>
      <c r="D406" s="74" t="inlineStr">
        <is>
          <t xml:space="preserve">CAT.  I </t>
        </is>
      </c>
      <c r="E406" s="74" t="inlineStr">
        <is>
          <t>BAZZZZZZZA</t>
        </is>
      </c>
      <c r="F406" s="74" t="n"/>
      <c r="G406" s="74">
        <f>IF(F406="","",VLOOKUP(F406,Codici!$A$2:$B$38,2,FALSE()))</f>
        <v/>
      </c>
      <c r="H406" s="74" t="inlineStr">
        <is>
          <t>UPS</t>
        </is>
      </c>
      <c r="I406" s="74" t="n">
        <v>259</v>
      </c>
      <c r="J406" s="74" t="n">
        <v>259</v>
      </c>
      <c r="K406" s="74" t="inlineStr">
        <is>
          <t>31-OTT-12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919248</v>
      </c>
      <c r="C407" s="74" t="n">
        <v>386</v>
      </c>
      <c r="D407" s="74" t="inlineStr">
        <is>
          <t xml:space="preserve">CAT.  I </t>
        </is>
      </c>
      <c r="E407" s="74" t="inlineStr">
        <is>
          <t>BAAAAAGAAA</t>
        </is>
      </c>
      <c r="F407" s="74" t="n"/>
      <c r="G407" s="74">
        <f>IF(F407="","",VLOOKUP(F407,Codici!$A$2:$B$38,2,FALSE()))</f>
        <v/>
      </c>
      <c r="H407" s="74" t="inlineStr">
        <is>
          <t>Monitor HP 19"</t>
        </is>
      </c>
      <c r="I407" s="74" t="n">
        <v>257.04</v>
      </c>
      <c r="J407" s="74" t="n">
        <v>257.04</v>
      </c>
      <c r="K407" s="74" t="inlineStr">
        <is>
          <t>31-OTT-12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919249</v>
      </c>
      <c r="C408" s="74" t="n">
        <v>387</v>
      </c>
      <c r="D408" s="74" t="inlineStr">
        <is>
          <t xml:space="preserve">CAT.  I </t>
        </is>
      </c>
      <c r="E408" s="74" t="inlineStr">
        <is>
          <t>BAAAAAGAAA</t>
        </is>
      </c>
      <c r="F408" s="74" t="n"/>
      <c r="G408" s="74">
        <f>IF(F408="","",VLOOKUP(F408,Codici!$A$2:$B$38,2,FALSE()))</f>
        <v/>
      </c>
      <c r="H408" s="74" t="inlineStr">
        <is>
          <t>Stampante HP Laserjet</t>
        </is>
      </c>
      <c r="I408" s="74" t="n">
        <v>255.4</v>
      </c>
      <c r="J408" s="74" t="n">
        <v>255.4</v>
      </c>
      <c r="K408" s="74" t="inlineStr">
        <is>
          <t>31-OTT-12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919252</v>
      </c>
      <c r="C409" s="74" t="n">
        <v>388</v>
      </c>
      <c r="D409" s="74" t="inlineStr">
        <is>
          <t xml:space="preserve">CAT.  I </t>
        </is>
      </c>
      <c r="E409" s="74" t="inlineStr">
        <is>
          <t>BAAAAAGAAA</t>
        </is>
      </c>
      <c r="F409" s="74" t="n"/>
      <c r="G409" s="74">
        <f>IF(F409="","",VLOOKUP(F409,Codici!$A$2:$B$38,2,FALSE()))</f>
        <v/>
      </c>
      <c r="H409" s="74" t="inlineStr">
        <is>
          <t>Videocamera Sony</t>
        </is>
      </c>
      <c r="I409" s="74" t="n">
        <v>480</v>
      </c>
      <c r="J409" s="74" t="n">
        <v>480</v>
      </c>
      <c r="K409" s="74" t="inlineStr">
        <is>
          <t>31-OTT-12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919253</v>
      </c>
      <c r="C410" s="74" t="n">
        <v>389</v>
      </c>
      <c r="D410" s="74" t="inlineStr">
        <is>
          <t xml:space="preserve">CAT.  I </t>
        </is>
      </c>
      <c r="E410" s="74" t="inlineStr">
        <is>
          <t>BAAAAAGAAA</t>
        </is>
      </c>
      <c r="F410" s="74" t="n"/>
      <c r="G410" s="74">
        <f>IF(F410="","",VLOOKUP(F410,Codici!$A$2:$B$38,2,FALSE()))</f>
        <v/>
      </c>
      <c r="H410" s="74" t="inlineStr">
        <is>
          <t>Fotocamera Canon</t>
        </is>
      </c>
      <c r="I410" s="74" t="n">
        <v>320</v>
      </c>
      <c r="J410" s="74" t="n">
        <v>320</v>
      </c>
      <c r="K410" s="74" t="inlineStr">
        <is>
          <t>31-OTT-12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919254</v>
      </c>
      <c r="C411" s="74" t="n">
        <v>390</v>
      </c>
      <c r="D411" s="74" t="inlineStr">
        <is>
          <t xml:space="preserve">CAT.  I </t>
        </is>
      </c>
      <c r="E411" s="74" t="inlineStr">
        <is>
          <t>BAAAAAGAAA</t>
        </is>
      </c>
      <c r="F411" s="74" t="n"/>
      <c r="G411" s="74">
        <f>IF(F411="","",VLOOKUP(F411,Codici!$A$2:$B$38,2,FALSE()))</f>
        <v/>
      </c>
      <c r="H411" s="74" t="inlineStr">
        <is>
          <t>Telo di Proiezione</t>
        </is>
      </c>
      <c r="I411" s="74" t="n">
        <v>99.98999999999999</v>
      </c>
      <c r="J411" s="74" t="n">
        <v>99.98999999999999</v>
      </c>
      <c r="K411" s="74" t="inlineStr">
        <is>
          <t>31-OTT-12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919255</v>
      </c>
      <c r="C412" s="74" t="n">
        <v>391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Lavagna</t>
        </is>
      </c>
      <c r="I412" s="74" t="n">
        <v>95</v>
      </c>
      <c r="J412" s="74" t="n">
        <v>95</v>
      </c>
      <c r="K412" s="74" t="inlineStr">
        <is>
          <t>31-OTT-12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919256</v>
      </c>
      <c r="C413" s="74" t="n">
        <v>392</v>
      </c>
      <c r="D413" s="74" t="inlineStr">
        <is>
          <t xml:space="preserve">CAT.  I </t>
        </is>
      </c>
      <c r="E413" s="74" t="inlineStr">
        <is>
          <t>BAAAAAGAAA</t>
        </is>
      </c>
      <c r="F413" s="74" t="n"/>
      <c r="G413" s="74">
        <f>IF(F413="","",VLOOKUP(F413,Codici!$A$2:$B$38,2,FALSE()))</f>
        <v/>
      </c>
      <c r="H413" s="74" t="inlineStr">
        <is>
          <t>Lavagna magnetica</t>
        </is>
      </c>
      <c r="I413" s="74" t="n">
        <v>97</v>
      </c>
      <c r="J413" s="74" t="n">
        <v>97</v>
      </c>
      <c r="K413" s="74" t="inlineStr">
        <is>
          <t>31-OTT-12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919257</v>
      </c>
      <c r="C414" s="74" t="n">
        <v>393</v>
      </c>
      <c r="D414" s="74" t="inlineStr">
        <is>
          <t xml:space="preserve">CAT.  I </t>
        </is>
      </c>
      <c r="E414" s="74" t="inlineStr">
        <is>
          <t>BAAAAAGAAA</t>
        </is>
      </c>
      <c r="F414" s="74" t="n"/>
      <c r="G414" s="74">
        <f>IF(F414="","",VLOOKUP(F414,Codici!$A$2:$B$38,2,FALSE()))</f>
        <v/>
      </c>
      <c r="H414" s="74" t="inlineStr">
        <is>
          <t>Distruggi documenti</t>
        </is>
      </c>
      <c r="I414" s="74" t="n">
        <v>129</v>
      </c>
      <c r="J414" s="74" t="n">
        <v>129</v>
      </c>
      <c r="K414" s="74" t="inlineStr">
        <is>
          <t>31-OTT-12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919258</v>
      </c>
      <c r="C415" s="74" t="n">
        <v>394</v>
      </c>
      <c r="D415" s="74" t="inlineStr">
        <is>
          <t xml:space="preserve">CAT.  I </t>
        </is>
      </c>
      <c r="E415" s="74" t="inlineStr">
        <is>
          <t>BAAAAAGAAA</t>
        </is>
      </c>
      <c r="F415" s="74" t="n"/>
      <c r="G415" s="74">
        <f>IF(F415="","",VLOOKUP(F415,Codici!$A$2:$B$38,2,FALSE()))</f>
        <v/>
      </c>
      <c r="H415" s="74" t="inlineStr">
        <is>
          <t>Estintore Kg.6</t>
        </is>
      </c>
      <c r="I415" s="74" t="n">
        <v>84</v>
      </c>
      <c r="J415" s="74" t="n">
        <v>84</v>
      </c>
      <c r="K415" s="74" t="inlineStr">
        <is>
          <t>31-OTT-12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919259</v>
      </c>
      <c r="C416" s="74" t="n">
        <v>395</v>
      </c>
      <c r="D416" s="74" t="inlineStr">
        <is>
          <t xml:space="preserve">CAT.  I </t>
        </is>
      </c>
      <c r="E416" s="74" t="inlineStr">
        <is>
          <t>BAAAAAGAAA</t>
        </is>
      </c>
      <c r="F416" s="74" t="n"/>
      <c r="G416" s="74">
        <f>IF(F416="","",VLOOKUP(F416,Codici!$A$2:$B$38,2,FALSE()))</f>
        <v/>
      </c>
      <c r="H416" s="74" t="inlineStr">
        <is>
          <t>Estintore</t>
        </is>
      </c>
      <c r="I416" s="74" t="n">
        <v>30</v>
      </c>
      <c r="J416" s="74" t="n">
        <v>30</v>
      </c>
      <c r="K416" s="74" t="inlineStr">
        <is>
          <t>31-OTT-12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919261</v>
      </c>
      <c r="C417" s="74" t="n">
        <v>396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Scrivania cm.160</t>
        </is>
      </c>
      <c r="I417" s="74" t="n">
        <v>172</v>
      </c>
      <c r="J417" s="74" t="n">
        <v>172</v>
      </c>
      <c r="K417" s="74" t="inlineStr">
        <is>
          <t>31-OTT-12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919262</v>
      </c>
      <c r="C418" s="74" t="n">
        <v>397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Portavideo</t>
        </is>
      </c>
      <c r="I418" s="74" t="n">
        <v>123</v>
      </c>
      <c r="J418" s="74" t="n">
        <v>123</v>
      </c>
      <c r="K418" s="74" t="inlineStr">
        <is>
          <t>31-OTT-12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919263</v>
      </c>
      <c r="C419" s="74" t="n">
        <v>398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Cassettiera</t>
        </is>
      </c>
      <c r="I419" s="74" t="n">
        <v>178</v>
      </c>
      <c r="J419" s="74" t="n">
        <v>178</v>
      </c>
      <c r="K419" s="74" t="inlineStr">
        <is>
          <t>31-OTT-12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919264</v>
      </c>
      <c r="C420" s="74" t="n">
        <v>399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Cassettiera</t>
        </is>
      </c>
      <c r="I420" s="74" t="n">
        <v>178</v>
      </c>
      <c r="J420" s="74" t="n">
        <v>178</v>
      </c>
      <c r="K420" s="74" t="inlineStr">
        <is>
          <t>31-OTT-12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919265</v>
      </c>
      <c r="C421" s="74" t="n">
        <v>400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Scrivania Direzionale</t>
        </is>
      </c>
      <c r="I421" s="74" t="n">
        <v>413</v>
      </c>
      <c r="J421" s="74" t="n">
        <v>413</v>
      </c>
      <c r="K421" s="74" t="inlineStr">
        <is>
          <t>31-OTT-12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919266</v>
      </c>
      <c r="C422" s="74" t="n">
        <v>401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Penisola Dattilo Scrivania Direzionale</t>
        </is>
      </c>
      <c r="I422" s="74" t="n">
        <v>165</v>
      </c>
      <c r="J422" s="74" t="n">
        <v>165</v>
      </c>
      <c r="K422" s="74" t="inlineStr">
        <is>
          <t>31-OTT-12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919267</v>
      </c>
      <c r="C423" s="74" t="n">
        <v>402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Mobile di servizio</t>
        </is>
      </c>
      <c r="I423" s="74" t="n">
        <v>268</v>
      </c>
      <c r="J423" s="74" t="n">
        <v>268</v>
      </c>
      <c r="K423" s="74" t="inlineStr">
        <is>
          <t>31-OTT-12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919268</v>
      </c>
      <c r="C424" s="74" t="n">
        <v>403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Contenitore basso con classificatore</t>
        </is>
      </c>
      <c r="I424" s="74" t="n">
        <v>160</v>
      </c>
      <c r="J424" s="74" t="n">
        <v>160</v>
      </c>
      <c r="K424" s="74" t="inlineStr">
        <is>
          <t>31-OTT-12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919269</v>
      </c>
      <c r="C425" s="74" t="n">
        <v>404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Contenitore alto cm.90 ante legno</t>
        </is>
      </c>
      <c r="I425" s="74" t="n">
        <v>275</v>
      </c>
      <c r="J425" s="74" t="n">
        <v>275</v>
      </c>
      <c r="K425" s="74" t="inlineStr">
        <is>
          <t>31-OTT-12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919270</v>
      </c>
      <c r="C426" s="74" t="n">
        <v>405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Sedia dattilo</t>
        </is>
      </c>
      <c r="I426" s="74" t="n">
        <v>95</v>
      </c>
      <c r="J426" s="74" t="n">
        <v>95</v>
      </c>
      <c r="K426" s="74" t="inlineStr">
        <is>
          <t>31-OTT-12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919271</v>
      </c>
      <c r="C427" s="74" t="n">
        <v>406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Sedia dattilo</t>
        </is>
      </c>
      <c r="I427" s="74" t="n">
        <v>95</v>
      </c>
      <c r="J427" s="74" t="n">
        <v>95</v>
      </c>
      <c r="K427" s="74" t="inlineStr">
        <is>
          <t>31-OTT-12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919272</v>
      </c>
      <c r="C428" s="74" t="n">
        <v>407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Poltroncina</t>
        </is>
      </c>
      <c r="I428" s="74" t="n">
        <v>86</v>
      </c>
      <c r="J428" s="74" t="n">
        <v>86</v>
      </c>
      <c r="K428" s="74" t="inlineStr">
        <is>
          <t>31-OTT-12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919273</v>
      </c>
      <c r="C429" s="74" t="n">
        <v>408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Poltroncina</t>
        </is>
      </c>
      <c r="I429" s="74" t="n">
        <v>86</v>
      </c>
      <c r="J429" s="74" t="n">
        <v>86</v>
      </c>
      <c r="K429" s="74" t="inlineStr">
        <is>
          <t>31-OTT-12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919274</v>
      </c>
      <c r="C430" s="74" t="n">
        <v>409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Poltroncina</t>
        </is>
      </c>
      <c r="I430" s="74" t="n">
        <v>86</v>
      </c>
      <c r="J430" s="74" t="n">
        <v>86</v>
      </c>
      <c r="K430" s="74" t="inlineStr">
        <is>
          <t>31-OTT-12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919275</v>
      </c>
      <c r="C431" s="74" t="n">
        <v>410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Poltroncina</t>
        </is>
      </c>
      <c r="I431" s="74" t="n">
        <v>86</v>
      </c>
      <c r="J431" s="74" t="n">
        <v>86</v>
      </c>
      <c r="K431" s="74" t="inlineStr">
        <is>
          <t>31-OTT-12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919276</v>
      </c>
      <c r="C432" s="74" t="n">
        <v>411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Poltroncina</t>
        </is>
      </c>
      <c r="I432" s="74" t="n">
        <v>86</v>
      </c>
      <c r="J432" s="74" t="n">
        <v>86</v>
      </c>
      <c r="K432" s="74" t="inlineStr">
        <is>
          <t>31-OTT-12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919277</v>
      </c>
      <c r="C433" s="74" t="n">
        <v>412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Poltroncina</t>
        </is>
      </c>
      <c r="I433" s="74" t="n">
        <v>86</v>
      </c>
      <c r="J433" s="74" t="n">
        <v>86</v>
      </c>
      <c r="K433" s="74" t="inlineStr">
        <is>
          <t>31-OTT-12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919278</v>
      </c>
      <c r="C434" s="74" t="n">
        <v>413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Appendiabiti</t>
        </is>
      </c>
      <c r="I434" s="74" t="n">
        <v>109</v>
      </c>
      <c r="J434" s="74" t="n">
        <v>109</v>
      </c>
      <c r="K434" s="74" t="inlineStr">
        <is>
          <t>31-OTT-12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919279</v>
      </c>
      <c r="C435" s="74" t="n">
        <v>414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Contenitore alto cm.90 ante vetro</t>
        </is>
      </c>
      <c r="I435" s="74" t="n">
        <v>493</v>
      </c>
      <c r="J435" s="74" t="n">
        <v>493</v>
      </c>
      <c r="K435" s="74" t="inlineStr">
        <is>
          <t>31-OTT-12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919280</v>
      </c>
      <c r="C436" s="74" t="n">
        <v>415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Lampada da tavolo 'Tolomeo'</t>
        </is>
      </c>
      <c r="I436" s="74" t="n">
        <v>130</v>
      </c>
      <c r="J436" s="74" t="n">
        <v>130</v>
      </c>
      <c r="K436" s="74" t="inlineStr">
        <is>
          <t>31-OTT-12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919281</v>
      </c>
      <c r="C437" s="74" t="n">
        <v>416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Lampada da tavolo 'Tolomeo'</t>
        </is>
      </c>
      <c r="I437" s="74" t="n">
        <v>130</v>
      </c>
      <c r="J437" s="74" t="n">
        <v>130</v>
      </c>
      <c r="K437" s="74" t="inlineStr">
        <is>
          <t>31-OTT-12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919282</v>
      </c>
      <c r="C438" s="74" t="n">
        <v>417</v>
      </c>
      <c r="D438" s="74" t="inlineStr">
        <is>
          <t xml:space="preserve">CAT.  I </t>
        </is>
      </c>
      <c r="E438" s="74" t="inlineStr">
        <is>
          <t>BAAAAAGAAA</t>
        </is>
      </c>
      <c r="F438" s="74" t="n"/>
      <c r="G438" s="74">
        <f>IF(F438="","",VLOOKUP(F438,Codici!$A$2:$B$38,2,FALSE()))</f>
        <v/>
      </c>
      <c r="H438" s="74" t="inlineStr">
        <is>
          <t>Computer Acer completo di monitor e modem</t>
        </is>
      </c>
      <c r="I438" s="74" t="n">
        <v>444</v>
      </c>
      <c r="J438" s="74" t="n">
        <v>444</v>
      </c>
      <c r="K438" s="74" t="inlineStr">
        <is>
          <t>31-OTT-12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919283</v>
      </c>
      <c r="C439" s="74" t="n">
        <v>418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UPS</t>
        </is>
      </c>
      <c r="I439" s="74" t="n">
        <v>90</v>
      </c>
      <c r="J439" s="74" t="n">
        <v>90</v>
      </c>
      <c r="K439" s="74" t="inlineStr">
        <is>
          <t>31-OTT-12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919284</v>
      </c>
      <c r="C440" s="74" t="n">
        <v>419</v>
      </c>
      <c r="D440" s="74" t="inlineStr">
        <is>
          <t xml:space="preserve">CAT.  I </t>
        </is>
      </c>
      <c r="E440" s="74" t="inlineStr">
        <is>
          <t>BAAAAAGAAA</t>
        </is>
      </c>
      <c r="F440" s="74" t="n"/>
      <c r="G440" s="74">
        <f>IF(F440="","",VLOOKUP(F440,Codici!$A$2:$B$38,2,FALSE()))</f>
        <v/>
      </c>
      <c r="H440" s="74" t="inlineStr">
        <is>
          <t>Stampante Xerox</t>
        </is>
      </c>
      <c r="I440" s="74" t="n">
        <v>250</v>
      </c>
      <c r="J440" s="74" t="n">
        <v>250</v>
      </c>
      <c r="K440" s="74" t="inlineStr">
        <is>
          <t>31-OTT-12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919288</v>
      </c>
      <c r="C441" s="74" t="n">
        <v>420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Contenitore alto da 90 ante legno</t>
        </is>
      </c>
      <c r="I441" s="74" t="n">
        <v>300</v>
      </c>
      <c r="J441" s="74" t="n">
        <v>300</v>
      </c>
      <c r="K441" s="74" t="inlineStr">
        <is>
          <t>31-OTT-12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919289</v>
      </c>
      <c r="C442" s="74" t="n">
        <v>421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Contenitore basson da 90</t>
        </is>
      </c>
      <c r="I442" s="74" t="n">
        <v>290</v>
      </c>
      <c r="J442" s="74" t="n">
        <v>290</v>
      </c>
      <c r="K442" s="74" t="inlineStr">
        <is>
          <t>31-OTT-12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1085666</v>
      </c>
      <c r="C443" s="74" t="n">
        <v>422</v>
      </c>
      <c r="D443" s="74" t="inlineStr">
        <is>
          <t xml:space="preserve">CAT.  I </t>
        </is>
      </c>
      <c r="E443" s="74" t="inlineStr">
        <is>
          <t>BAAAAAGAAA</t>
        </is>
      </c>
      <c r="F443" s="74" t="n"/>
      <c r="G443" s="74">
        <f>IF(F443="","",VLOOKUP(F443,Codici!$A$2:$B$38,2,FALSE()))</f>
        <v/>
      </c>
      <c r="H443" s="74" t="inlineStr">
        <is>
          <t>Pc Desktop LENOVO</t>
        </is>
      </c>
      <c r="I443" s="74" t="n">
        <v>462.26</v>
      </c>
      <c r="J443" s="74" t="n">
        <v>462.26</v>
      </c>
      <c r="K443" s="74" t="inlineStr">
        <is>
          <t>30-SET-15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1085667</v>
      </c>
      <c r="C444" s="74" t="n">
        <v>423</v>
      </c>
      <c r="D444" s="74" t="inlineStr">
        <is>
          <t xml:space="preserve">CAT.  I </t>
        </is>
      </c>
      <c r="E444" s="74" t="inlineStr">
        <is>
          <t>BAAAAAGAAA</t>
        </is>
      </c>
      <c r="F444" s="74" t="n"/>
      <c r="G444" s="74">
        <f>IF(F444="","",VLOOKUP(F444,Codici!$A$2:$B$38,2,FALSE()))</f>
        <v/>
      </c>
      <c r="H444" s="74" t="inlineStr">
        <is>
          <t>Pc Desktop LENOVO</t>
        </is>
      </c>
      <c r="I444" s="74" t="n">
        <v>462.26</v>
      </c>
      <c r="J444" s="74" t="n">
        <v>462.26</v>
      </c>
      <c r="K444" s="74" t="inlineStr">
        <is>
          <t>30-SET-15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1085668</v>
      </c>
      <c r="C445" s="74" t="n">
        <v>424</v>
      </c>
      <c r="D445" s="74" t="inlineStr">
        <is>
          <t xml:space="preserve">CAT.  I </t>
        </is>
      </c>
      <c r="E445" s="74" t="inlineStr">
        <is>
          <t>BAAAAAGAAA</t>
        </is>
      </c>
      <c r="F445" s="74" t="n"/>
      <c r="G445" s="74">
        <f>IF(F445="","",VLOOKUP(F445,Codici!$A$2:$B$38,2,FALSE()))</f>
        <v/>
      </c>
      <c r="H445" s="74" t="inlineStr">
        <is>
          <t>Pc Desktop LENOVO</t>
        </is>
      </c>
      <c r="I445" s="74" t="n">
        <v>462.26</v>
      </c>
      <c r="J445" s="74" t="n">
        <v>462.26</v>
      </c>
      <c r="K445" s="74" t="inlineStr">
        <is>
          <t>30-SET-15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1085669</v>
      </c>
      <c r="C446" s="74" t="n">
        <v>425</v>
      </c>
      <c r="D446" s="74" t="inlineStr">
        <is>
          <t xml:space="preserve">CAT.  I </t>
        </is>
      </c>
      <c r="E446" s="74" t="inlineStr">
        <is>
          <t>BAAAAAGAAA</t>
        </is>
      </c>
      <c r="F446" s="74" t="n"/>
      <c r="G446" s="74">
        <f>IF(F446="","",VLOOKUP(F446,Codici!$A$2:$B$38,2,FALSE()))</f>
        <v/>
      </c>
      <c r="H446" s="74" t="inlineStr">
        <is>
          <t>Pc Desktop LENOVO</t>
        </is>
      </c>
      <c r="I446" s="74" t="n">
        <v>462.26</v>
      </c>
      <c r="J446" s="74" t="n">
        <v>462.26</v>
      </c>
      <c r="K446" s="74" t="inlineStr">
        <is>
          <t>30-SET-15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1085670</v>
      </c>
      <c r="C447" s="74" t="n">
        <v>426</v>
      </c>
      <c r="D447" s="74" t="inlineStr">
        <is>
          <t xml:space="preserve">CAT.  I </t>
        </is>
      </c>
      <c r="E447" s="74" t="inlineStr">
        <is>
          <t>BAAAAAGAAA</t>
        </is>
      </c>
      <c r="F447" s="74" t="n"/>
      <c r="G447" s="74">
        <f>IF(F447="","",VLOOKUP(F447,Codici!$A$2:$B$38,2,FALSE()))</f>
        <v/>
      </c>
      <c r="H447" s="74" t="inlineStr">
        <is>
          <t>Pc Desktop LENOVO</t>
        </is>
      </c>
      <c r="I447" s="74" t="n">
        <v>462.26</v>
      </c>
      <c r="J447" s="74" t="n">
        <v>462.26</v>
      </c>
      <c r="K447" s="74" t="inlineStr">
        <is>
          <t>30-SET-15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1085671</v>
      </c>
      <c r="C448" s="74" t="n">
        <v>427</v>
      </c>
      <c r="D448" s="74" t="inlineStr">
        <is>
          <t xml:space="preserve">CAT.  I </t>
        </is>
      </c>
      <c r="E448" s="74" t="inlineStr">
        <is>
          <t>BAAAAAGAAA</t>
        </is>
      </c>
      <c r="F448" s="74" t="n"/>
      <c r="G448" s="74">
        <f>IF(F448="","",VLOOKUP(F448,Codici!$A$2:$B$38,2,FALSE()))</f>
        <v/>
      </c>
      <c r="H448" s="74" t="inlineStr">
        <is>
          <t>Pc Desktop LENOVO</t>
        </is>
      </c>
      <c r="I448" s="74" t="n">
        <v>462.26</v>
      </c>
      <c r="J448" s="74" t="n">
        <v>462.26</v>
      </c>
      <c r="K448" s="74" t="inlineStr">
        <is>
          <t>30-SET-15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1085672</v>
      </c>
      <c r="C449" s="74" t="n">
        <v>428</v>
      </c>
      <c r="D449" s="74" t="inlineStr">
        <is>
          <t xml:space="preserve">CAT.  I </t>
        </is>
      </c>
      <c r="E449" s="74" t="inlineStr">
        <is>
          <t>BAAAAAGAAA</t>
        </is>
      </c>
      <c r="F449" s="74" t="n"/>
      <c r="G449" s="74">
        <f>IF(F449="","",VLOOKUP(F449,Codici!$A$2:$B$38,2,FALSE()))</f>
        <v/>
      </c>
      <c r="H449" s="74" t="inlineStr">
        <is>
          <t>Monitor LCD</t>
        </is>
      </c>
      <c r="I449" s="74" t="n">
        <v>133.34</v>
      </c>
      <c r="J449" s="74" t="n">
        <v>133.34</v>
      </c>
      <c r="K449" s="74" t="inlineStr">
        <is>
          <t>30-SET-15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1085673</v>
      </c>
      <c r="C450" s="74" t="n">
        <v>429</v>
      </c>
      <c r="D450" s="74" t="inlineStr">
        <is>
          <t xml:space="preserve">CAT.  I </t>
        </is>
      </c>
      <c r="E450" s="74" t="inlineStr">
        <is>
          <t>BAAAAAGAAA</t>
        </is>
      </c>
      <c r="F450" s="74" t="n"/>
      <c r="G450" s="74">
        <f>IF(F450="","",VLOOKUP(F450,Codici!$A$2:$B$38,2,FALSE()))</f>
        <v/>
      </c>
      <c r="H450" s="74" t="inlineStr">
        <is>
          <t>Monitor LCD</t>
        </is>
      </c>
      <c r="I450" s="74" t="n">
        <v>133.34</v>
      </c>
      <c r="J450" s="74" t="n">
        <v>133.34</v>
      </c>
      <c r="K450" s="74" t="inlineStr">
        <is>
          <t>30-SET-15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1085674</v>
      </c>
      <c r="C451" s="74" t="n">
        <v>430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Monitor LCD</t>
        </is>
      </c>
      <c r="I451" s="74" t="n">
        <v>133.34</v>
      </c>
      <c r="J451" s="74" t="n">
        <v>133.34</v>
      </c>
      <c r="K451" s="74" t="inlineStr">
        <is>
          <t>30-SET-15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1085675</v>
      </c>
      <c r="C452" s="74" t="n">
        <v>431</v>
      </c>
      <c r="D452" s="74" t="inlineStr">
        <is>
          <t xml:space="preserve">CAT.  I </t>
        </is>
      </c>
      <c r="E452" s="74" t="inlineStr">
        <is>
          <t>BAAAAAGAAA</t>
        </is>
      </c>
      <c r="F452" s="74" t="n"/>
      <c r="G452" s="74">
        <f>IF(F452="","",VLOOKUP(F452,Codici!$A$2:$B$38,2,FALSE()))</f>
        <v/>
      </c>
      <c r="H452" s="74" t="inlineStr">
        <is>
          <t>Monitor LCD</t>
        </is>
      </c>
      <c r="I452" s="74" t="n">
        <v>133.34</v>
      </c>
      <c r="J452" s="74" t="n">
        <v>133.34</v>
      </c>
      <c r="K452" s="74" t="inlineStr">
        <is>
          <t>30-SET-15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1085676</v>
      </c>
      <c r="C453" s="74" t="n">
        <v>432</v>
      </c>
      <c r="D453" s="74" t="inlineStr">
        <is>
          <t xml:space="preserve">CAT.  I </t>
        </is>
      </c>
      <c r="E453" s="74" t="inlineStr">
        <is>
          <t>BAAAAAGAAA</t>
        </is>
      </c>
      <c r="F453" s="74" t="n"/>
      <c r="G453" s="74">
        <f>IF(F453="","",VLOOKUP(F453,Codici!$A$2:$B$38,2,FALSE()))</f>
        <v/>
      </c>
      <c r="H453" s="74" t="inlineStr">
        <is>
          <t>Monitor LCD</t>
        </is>
      </c>
      <c r="I453" s="74" t="n">
        <v>133.34</v>
      </c>
      <c r="J453" s="74" t="n">
        <v>133.34</v>
      </c>
      <c r="K453" s="74" t="inlineStr">
        <is>
          <t>30-SET-15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1085677</v>
      </c>
      <c r="C454" s="74" t="n">
        <v>433</v>
      </c>
      <c r="D454" s="74" t="inlineStr">
        <is>
          <t xml:space="preserve">CAT.  I </t>
        </is>
      </c>
      <c r="E454" s="74" t="inlineStr">
        <is>
          <t>BAAAAAGAAA</t>
        </is>
      </c>
      <c r="F454" s="74" t="n"/>
      <c r="G454" s="74">
        <f>IF(F454="","",VLOOKUP(F454,Codici!$A$2:$B$38,2,FALSE()))</f>
        <v/>
      </c>
      <c r="H454" s="74" t="inlineStr">
        <is>
          <t>Monitor LCD</t>
        </is>
      </c>
      <c r="I454" s="74" t="n">
        <v>133.34</v>
      </c>
      <c r="J454" s="74" t="n">
        <v>133.34</v>
      </c>
      <c r="K454" s="74" t="inlineStr">
        <is>
          <t>30-SET-15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1092431</v>
      </c>
      <c r="C455" s="74" t="n">
        <v>434</v>
      </c>
      <c r="D455" s="74" t="inlineStr">
        <is>
          <t xml:space="preserve">CAT.  I </t>
        </is>
      </c>
      <c r="E455" s="74" t="inlineStr">
        <is>
          <t>BAAAAAHACA</t>
        </is>
      </c>
      <c r="F455" s="74" t="n"/>
      <c r="G455" s="74">
        <f>IF(F455="","",VLOOKUP(F455,Codici!$A$2:$B$38,2,FALSE()))</f>
        <v/>
      </c>
      <c r="H455" s="74" t="inlineStr">
        <is>
          <t>CENTRALE TELEFONICA TENOVIS</t>
        </is>
      </c>
      <c r="I455" s="74" t="n">
        <v>0</v>
      </c>
      <c r="J455" s="74" t="n">
        <v>0</v>
      </c>
      <c r="K455" s="74" t="inlineStr">
        <is>
          <t>31-DIC-14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1092432</v>
      </c>
      <c r="C456" s="74" t="n">
        <v>435</v>
      </c>
      <c r="D456" s="74" t="inlineStr">
        <is>
          <t xml:space="preserve">CAT.  I </t>
        </is>
      </c>
      <c r="E456" s="74" t="inlineStr">
        <is>
          <t>BAAAAAGAAA</t>
        </is>
      </c>
      <c r="F456" s="74" t="n"/>
      <c r="G456" s="74">
        <f>IF(F456="","",VLOOKUP(F456,Codici!$A$2:$B$38,2,FALSE()))</f>
        <v/>
      </c>
      <c r="H456" s="74" t="inlineStr">
        <is>
          <t>unità centrale PC IBM</t>
        </is>
      </c>
      <c r="I456" s="74" t="n">
        <v>0</v>
      </c>
      <c r="J456" s="74" t="n">
        <v>0</v>
      </c>
      <c r="K456" s="74" t="inlineStr">
        <is>
          <t>31-DIC-14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1092433</v>
      </c>
      <c r="C457" s="74" t="n">
        <v>436</v>
      </c>
      <c r="D457" s="74" t="inlineStr">
        <is>
          <t xml:space="preserve">CAT.  I </t>
        </is>
      </c>
      <c r="E457" s="74" t="inlineStr">
        <is>
          <t>BAZZZZZZZA</t>
        </is>
      </c>
      <c r="F457" s="74" t="n"/>
      <c r="G457" s="74">
        <f>IF(F457="","",VLOOKUP(F457,Codici!$A$2:$B$38,2,FALSE()))</f>
        <v/>
      </c>
      <c r="H457" s="74" t="inlineStr">
        <is>
          <t>PC Asus A2540</t>
        </is>
      </c>
      <c r="I457" s="74" t="n">
        <v>0</v>
      </c>
      <c r="J457" s="74" t="n">
        <v>0</v>
      </c>
      <c r="K457" s="74" t="inlineStr">
        <is>
          <t>31-DIC-14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1092434</v>
      </c>
      <c r="C458" s="74" t="n">
        <v>437</v>
      </c>
      <c r="D458" s="74" t="inlineStr">
        <is>
          <t xml:space="preserve">CAT.  I </t>
        </is>
      </c>
      <c r="E458" s="74" t="inlineStr">
        <is>
          <t>BAZZZZZZZA</t>
        </is>
      </c>
      <c r="F458" s="74" t="n"/>
      <c r="G458" s="74">
        <f>IF(F458="","",VLOOKUP(F458,Codici!$A$2:$B$38,2,FALSE()))</f>
        <v/>
      </c>
      <c r="H458" s="74" t="inlineStr">
        <is>
          <t>VIDEOPROIETTORE PHILIPS</t>
        </is>
      </c>
      <c r="I458" s="74" t="n">
        <v>0</v>
      </c>
      <c r="J458" s="74" t="n">
        <v>0</v>
      </c>
      <c r="K458" s="74" t="inlineStr">
        <is>
          <t>31-DIC-14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1092435</v>
      </c>
      <c r="C459" s="74" t="n">
        <v>438</v>
      </c>
      <c r="D459" s="74" t="inlineStr">
        <is>
          <t xml:space="preserve">CAT.  I </t>
        </is>
      </c>
      <c r="E459" s="74" t="inlineStr">
        <is>
          <t>BAAAAAGAAA</t>
        </is>
      </c>
      <c r="F459" s="74" t="n"/>
      <c r="G459" s="74">
        <f>IF(F459="","",VLOOKUP(F459,Codici!$A$2:$B$38,2,FALSE()))</f>
        <v/>
      </c>
      <c r="H459" s="74" t="inlineStr">
        <is>
          <t>PC P4-30GHZ, MONITOR LCD 17, TASTIERA E MAUSE</t>
        </is>
      </c>
      <c r="I459" s="74" t="n">
        <v>0</v>
      </c>
      <c r="J459" s="74" t="n">
        <v>0</v>
      </c>
      <c r="K459" s="74" t="inlineStr">
        <is>
          <t>31-DIC-14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1092436</v>
      </c>
      <c r="C460" s="74" t="n">
        <v>439</v>
      </c>
      <c r="D460" s="74" t="inlineStr">
        <is>
          <t xml:space="preserve">CAT.  I </t>
        </is>
      </c>
      <c r="E460" s="74" t="inlineStr">
        <is>
          <t>BAAAAAGAAA</t>
        </is>
      </c>
      <c r="F460" s="74" t="n"/>
      <c r="G460" s="74">
        <f>IF(F460="","",VLOOKUP(F460,Codici!$A$2:$B$38,2,FALSE()))</f>
        <v/>
      </c>
      <c r="H460" s="74" t="inlineStr">
        <is>
          <t>COMPUTER COMPLETO</t>
        </is>
      </c>
      <c r="I460" s="74" t="n">
        <v>0</v>
      </c>
      <c r="J460" s="74" t="n">
        <v>0</v>
      </c>
      <c r="K460" s="74" t="inlineStr">
        <is>
          <t>31-DIC-14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1092437</v>
      </c>
      <c r="C461" s="74" t="n">
        <v>440</v>
      </c>
      <c r="D461" s="74" t="inlineStr">
        <is>
          <t xml:space="preserve">CAT.  I </t>
        </is>
      </c>
      <c r="E461" s="74" t="inlineStr">
        <is>
          <t>BAZZZZZZZA</t>
        </is>
      </c>
      <c r="F461" s="74" t="n"/>
      <c r="G461" s="74">
        <f>IF(F461="","",VLOOKUP(F461,Codici!$A$2:$B$38,2,FALSE()))</f>
        <v/>
      </c>
      <c r="H461" s="74" t="inlineStr">
        <is>
          <t>Stampante Samsung</t>
        </is>
      </c>
      <c r="I461" s="74" t="n">
        <v>0</v>
      </c>
      <c r="J461" s="74" t="n">
        <v>0</v>
      </c>
      <c r="K461" s="74" t="inlineStr">
        <is>
          <t>31-DIC-14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1092438</v>
      </c>
      <c r="C462" s="74" t="n">
        <v>441</v>
      </c>
      <c r="D462" s="74" t="inlineStr">
        <is>
          <t xml:space="preserve">CAT.  I </t>
        </is>
      </c>
      <c r="E462" s="74" t="inlineStr">
        <is>
          <t>BAAAAAGAAA</t>
        </is>
      </c>
      <c r="F462" s="74" t="n"/>
      <c r="G462" s="74">
        <f>IF(F462="","",VLOOKUP(F462,Codici!$A$2:$B$38,2,FALSE()))</f>
        <v/>
      </c>
      <c r="H462" s="74" t="inlineStr">
        <is>
          <t>MOUSE OTTICO</t>
        </is>
      </c>
      <c r="I462" s="74" t="n">
        <v>0</v>
      </c>
      <c r="J462" s="74" t="n">
        <v>0</v>
      </c>
      <c r="K462" s="74" t="inlineStr">
        <is>
          <t>31-DIC-14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1092439</v>
      </c>
      <c r="C463" s="74" t="n">
        <v>442</v>
      </c>
      <c r="D463" s="74" t="inlineStr">
        <is>
          <t xml:space="preserve">CAT.  I </t>
        </is>
      </c>
      <c r="E463" s="74" t="inlineStr">
        <is>
          <t>BAZZZZZZZA</t>
        </is>
      </c>
      <c r="F463" s="74" t="n"/>
      <c r="G463" s="74">
        <f>IF(F463="","",VLOOKUP(F463,Codici!$A$2:$B$38,2,FALSE()))</f>
        <v/>
      </c>
      <c r="H463" s="74" t="inlineStr">
        <is>
          <t>MONITOR SAMSUNG</t>
        </is>
      </c>
      <c r="I463" s="74" t="n">
        <v>0</v>
      </c>
      <c r="J463" s="74" t="n">
        <v>0</v>
      </c>
      <c r="K463" s="74" t="inlineStr">
        <is>
          <t>31-DIC-14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1092440</v>
      </c>
      <c r="C464" s="74" t="n">
        <v>443</v>
      </c>
      <c r="D464" s="74" t="inlineStr">
        <is>
          <t xml:space="preserve">CAT.  I </t>
        </is>
      </c>
      <c r="E464" s="74" t="inlineStr">
        <is>
          <t>BAAAAAGAAA</t>
        </is>
      </c>
      <c r="F464" s="74" t="n"/>
      <c r="G464" s="74">
        <f>IF(F464="","",VLOOKUP(F464,Codici!$A$2:$B$38,2,FALSE()))</f>
        <v/>
      </c>
      <c r="H464" s="74" t="inlineStr">
        <is>
          <t>TASTIERA P.C.</t>
        </is>
      </c>
      <c r="I464" s="74" t="n">
        <v>0</v>
      </c>
      <c r="J464" s="74" t="n">
        <v>0</v>
      </c>
      <c r="K464" s="74" t="inlineStr">
        <is>
          <t>31-DIC-14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1097786</v>
      </c>
      <c r="C465" s="74" t="n">
        <v>444</v>
      </c>
      <c r="D465" s="74" t="inlineStr">
        <is>
          <t xml:space="preserve">CAT.  III </t>
        </is>
      </c>
      <c r="E465" s="74" t="inlineStr">
        <is>
          <t>BAAAAAGAEA</t>
        </is>
      </c>
      <c r="F465" s="74" t="n"/>
      <c r="G465" s="74">
        <f>IF(F465="","",VLOOKUP(F465,Codici!$A$2:$B$38,2,FALSE()))</f>
        <v/>
      </c>
      <c r="H465" s="74" t="inlineStr">
        <is>
          <t>B1801</t>
        </is>
      </c>
      <c r="I465" s="74" t="n">
        <v>0</v>
      </c>
      <c r="J465" s="74" t="n">
        <v>0</v>
      </c>
      <c r="K465" s="74" t="inlineStr">
        <is>
          <t>31-DIC-14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1097787</v>
      </c>
      <c r="C466" s="74" t="n">
        <v>445</v>
      </c>
      <c r="D466" s="74" t="inlineStr">
        <is>
          <t xml:space="preserve">CAT.  III </t>
        </is>
      </c>
      <c r="E466" s="74" t="inlineStr">
        <is>
          <t>BAAAAAGAEA</t>
        </is>
      </c>
      <c r="F466" s="74" t="n"/>
      <c r="G466" s="74">
        <f>IF(F466="","",VLOOKUP(F466,Codici!$A$2:$B$38,2,FALSE()))</f>
        <v/>
      </c>
      <c r="H466" s="74" t="inlineStr">
        <is>
          <t>B1801</t>
        </is>
      </c>
      <c r="I466" s="74" t="n">
        <v>0</v>
      </c>
      <c r="J466" s="74" t="n">
        <v>0</v>
      </c>
      <c r="K466" s="74" t="inlineStr">
        <is>
          <t>31-DIC-14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1097788</v>
      </c>
      <c r="C467" s="74" t="n">
        <v>446</v>
      </c>
      <c r="D467" s="74" t="inlineStr">
        <is>
          <t xml:space="preserve">CAT.  III </t>
        </is>
      </c>
      <c r="E467" s="74" t="inlineStr">
        <is>
          <t>BAAAAAGAEA</t>
        </is>
      </c>
      <c r="F467" s="74" t="n"/>
      <c r="G467" s="74">
        <f>IF(F467="","",VLOOKUP(F467,Codici!$A$2:$B$38,2,FALSE()))</f>
        <v/>
      </c>
      <c r="H467" s="74" t="inlineStr">
        <is>
          <t>B1801</t>
        </is>
      </c>
      <c r="I467" s="74" t="n">
        <v>0</v>
      </c>
      <c r="J467" s="74" t="n">
        <v>0</v>
      </c>
      <c r="K467" s="74" t="inlineStr">
        <is>
          <t>31-DIC-14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1097789</v>
      </c>
      <c r="C468" s="74" t="n">
        <v>447</v>
      </c>
      <c r="D468" s="74" t="inlineStr">
        <is>
          <t xml:space="preserve">CAT.  III </t>
        </is>
      </c>
      <c r="E468" s="74" t="inlineStr">
        <is>
          <t>BAAAAAGAEA</t>
        </is>
      </c>
      <c r="F468" s="74" t="n"/>
      <c r="G468" s="74">
        <f>IF(F468="","",VLOOKUP(F468,Codici!$A$2:$B$38,2,FALSE()))</f>
        <v/>
      </c>
      <c r="H468" s="74" t="inlineStr">
        <is>
          <t>EVAPORIMETRO</t>
        </is>
      </c>
      <c r="I468" s="74" t="n">
        <v>0</v>
      </c>
      <c r="J468" s="74" t="n">
        <v>0</v>
      </c>
      <c r="K468" s="74" t="inlineStr">
        <is>
          <t>31-DIC-14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1097790</v>
      </c>
      <c r="C469" s="74" t="n">
        <v>448</v>
      </c>
      <c r="D469" s="74" t="inlineStr">
        <is>
          <t xml:space="preserve">CAT.  III </t>
        </is>
      </c>
      <c r="E469" s="74" t="inlineStr">
        <is>
          <t>BAAAAAGAEA</t>
        </is>
      </c>
      <c r="F469" s="74" t="n"/>
      <c r="G469" s="74">
        <f>IF(F469="","",VLOOKUP(F469,Codici!$A$2:$B$38,2,FALSE()))</f>
        <v/>
      </c>
      <c r="H469" s="74" t="inlineStr">
        <is>
          <t>B6527</t>
        </is>
      </c>
      <c r="I469" s="74" t="n">
        <v>0</v>
      </c>
      <c r="J469" s="74" t="n">
        <v>0</v>
      </c>
      <c r="K469" s="74" t="inlineStr">
        <is>
          <t>31-DIC-14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1097791</v>
      </c>
      <c r="C470" s="74" t="n">
        <v>449</v>
      </c>
      <c r="D470" s="74" t="inlineStr">
        <is>
          <t xml:space="preserve">CAT.  III </t>
        </is>
      </c>
      <c r="E470" s="74" t="inlineStr">
        <is>
          <t>BAAAAAGAEA</t>
        </is>
      </c>
      <c r="F470" s="74" t="n"/>
      <c r="G470" s="74">
        <f>IF(F470="","",VLOOKUP(F470,Codici!$A$2:$B$38,2,FALSE()))</f>
        <v/>
      </c>
      <c r="H470" s="74" t="inlineStr">
        <is>
          <t>C1909</t>
        </is>
      </c>
      <c r="I470" s="74" t="n">
        <v>0</v>
      </c>
      <c r="J470" s="74" t="n">
        <v>0</v>
      </c>
      <c r="K470" s="74" t="inlineStr">
        <is>
          <t>31-DIC-14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573425</v>
      </c>
      <c r="C471" s="74" t="n">
        <v>450</v>
      </c>
      <c r="D471" s="74" t="inlineStr">
        <is>
          <t xml:space="preserve">CAT.  I </t>
        </is>
      </c>
      <c r="E471" s="74" t="inlineStr">
        <is>
          <t>BAZZZZZZZA</t>
        </is>
      </c>
      <c r="F471" s="74" t="n"/>
      <c r="G471" s="74">
        <f>IF(F471="","",VLOOKUP(F471,Codici!$A$2:$B$38,2,FALSE()))</f>
        <v/>
      </c>
      <c r="H471" s="74" t="inlineStr">
        <is>
          <t>personal computer OLIDATA Alicon DC-E2000 XP</t>
        </is>
      </c>
      <c r="I471" s="74" t="n">
        <v>269.48</v>
      </c>
      <c r="J471" s="74" t="n">
        <v>449.12</v>
      </c>
      <c r="K471" s="74" t="inlineStr">
        <is>
          <t>29-GEN-09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572995</v>
      </c>
      <c r="C472" s="74" t="n">
        <v>451</v>
      </c>
      <c r="D472" s="74" t="inlineStr">
        <is>
          <t xml:space="preserve">CAT.  II </t>
        </is>
      </c>
      <c r="E472" s="74" t="inlineStr">
        <is>
          <t>BAAAAAIAAA</t>
        </is>
      </c>
      <c r="F472" s="74" t="n"/>
      <c r="G472" s="74">
        <f>IF(F472="","",VLOOKUP(F472,Codici!$A$2:$B$38,2,FALSE()))</f>
        <v/>
      </c>
      <c r="H472" s="74" t="inlineStr">
        <is>
          <t>Insetti contro insetti</t>
        </is>
      </c>
      <c r="I472" s="74" t="n">
        <v>1.62</v>
      </c>
      <c r="J472" s="74" t="n">
        <v>4.65</v>
      </c>
      <c r="K472" s="74" t="inlineStr">
        <is>
          <t>31-DIC-97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572453</v>
      </c>
      <c r="C473" s="74" t="n">
        <v>452</v>
      </c>
      <c r="D473" s="74" t="inlineStr">
        <is>
          <t xml:space="preserve">CAT.  II </t>
        </is>
      </c>
      <c r="E473" s="74" t="inlineStr">
        <is>
          <t>BAAAAAIAAA</t>
        </is>
      </c>
      <c r="F473" s="74" t="n"/>
      <c r="G473" s="74">
        <f>IF(F473="","",VLOOKUP(F473,Codici!$A$2:$B$38,2,FALSE()))</f>
        <v/>
      </c>
      <c r="H473" s="74" t="inlineStr">
        <is>
          <t>Ecologia e società attuale</t>
        </is>
      </c>
      <c r="I473" s="74" t="n">
        <v>0.9</v>
      </c>
      <c r="J473" s="74" t="n">
        <v>2.58</v>
      </c>
      <c r="K473" s="74" t="inlineStr">
        <is>
          <t>31-DIC-97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572454</v>
      </c>
      <c r="C474" s="74" t="n">
        <v>453</v>
      </c>
      <c r="D474" s="74" t="inlineStr">
        <is>
          <t xml:space="preserve">CAT.  II </t>
        </is>
      </c>
      <c r="E474" s="74" t="inlineStr">
        <is>
          <t>BAAAAAIAAA</t>
        </is>
      </c>
      <c r="F474" s="74" t="n"/>
      <c r="G474" s="74">
        <f>IF(F474="","",VLOOKUP(F474,Codici!$A$2:$B$38,2,FALSE()))</f>
        <v/>
      </c>
      <c r="H474" s="74" t="inlineStr">
        <is>
          <t>La legge quadro caccia</t>
        </is>
      </c>
      <c r="I474" s="74" t="n">
        <v>1.26</v>
      </c>
      <c r="J474" s="74" t="n">
        <v>3.62</v>
      </c>
      <c r="K474" s="74" t="inlineStr">
        <is>
          <t>31-DIC-97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572996</v>
      </c>
      <c r="C475" s="74" t="n">
        <v>454</v>
      </c>
      <c r="D475" s="74" t="inlineStr">
        <is>
          <t xml:space="preserve">CAT.  II </t>
        </is>
      </c>
      <c r="E475" s="74" t="inlineStr">
        <is>
          <t>BAAAAAIAAA</t>
        </is>
      </c>
      <c r="F475" s="74" t="n"/>
      <c r="G475" s="74">
        <f>IF(F475="","",VLOOKUP(F475,Codici!$A$2:$B$38,2,FALSE()))</f>
        <v/>
      </c>
      <c r="H475" s="74" t="inlineStr">
        <is>
          <t>L'uomo e l'agricoltura</t>
        </is>
      </c>
      <c r="I475" s="74" t="n">
        <v>2.87</v>
      </c>
      <c r="J475" s="74" t="n">
        <v>8.26</v>
      </c>
      <c r="K475" s="74" t="inlineStr">
        <is>
          <t>31-DIC-97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572997</v>
      </c>
      <c r="C476" s="74" t="n">
        <v>455</v>
      </c>
      <c r="D476" s="74" t="inlineStr">
        <is>
          <t xml:space="preserve">CAT.  II </t>
        </is>
      </c>
      <c r="E476" s="74" t="inlineStr">
        <is>
          <t>BAAAAAIAAA</t>
        </is>
      </c>
      <c r="F476" s="74" t="n"/>
      <c r="G476" s="74">
        <f>IF(F476="","",VLOOKUP(F476,Codici!$A$2:$B$38,2,FALSE()))</f>
        <v/>
      </c>
      <c r="H476" s="74" t="inlineStr">
        <is>
          <t>Malattie piante ortive</t>
        </is>
      </c>
      <c r="I476" s="74" t="n">
        <v>4.49</v>
      </c>
      <c r="J476" s="74" t="n">
        <v>12.91</v>
      </c>
      <c r="K476" s="74" t="inlineStr">
        <is>
          <t>31-DIC-97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573206</v>
      </c>
      <c r="C477" s="74" t="n">
        <v>456</v>
      </c>
      <c r="D477" s="74" t="inlineStr">
        <is>
          <t xml:space="preserve">CAT.  II </t>
        </is>
      </c>
      <c r="E477" s="74" t="inlineStr">
        <is>
          <t>BAAAAAIAAA</t>
        </is>
      </c>
      <c r="F477" s="74" t="n"/>
      <c r="G477" s="74">
        <f>IF(F477="","",VLOOKUP(F477,Codici!$A$2:$B$38,2,FALSE()))</f>
        <v/>
      </c>
      <c r="H477" s="74" t="inlineStr">
        <is>
          <t>Guida fitopatie e fitoiatria</t>
        </is>
      </c>
      <c r="I477" s="74" t="n">
        <v>5.75</v>
      </c>
      <c r="J477" s="74" t="n">
        <v>16.52</v>
      </c>
      <c r="K477" s="74" t="inlineStr">
        <is>
          <t>31-DIC-97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573100</v>
      </c>
      <c r="C478" s="74" t="n">
        <v>457</v>
      </c>
      <c r="D478" s="74" t="inlineStr">
        <is>
          <t xml:space="preserve">CAT.  II </t>
        </is>
      </c>
      <c r="E478" s="74" t="inlineStr">
        <is>
          <t>BAAAAAIAAA</t>
        </is>
      </c>
      <c r="F478" s="74" t="n"/>
      <c r="G478" s="74">
        <f>IF(F478="","",VLOOKUP(F478,Codici!$A$2:$B$38,2,FALSE()))</f>
        <v/>
      </c>
      <c r="H478" s="74" t="inlineStr">
        <is>
          <t>Metodologia dell'assistenza tecnica</t>
        </is>
      </c>
      <c r="I478" s="74" t="n">
        <v>6.83</v>
      </c>
      <c r="J478" s="74" t="n">
        <v>19.62</v>
      </c>
      <c r="K478" s="74" t="inlineStr">
        <is>
          <t>31-DIC-97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572663</v>
      </c>
      <c r="C479" s="74" t="n">
        <v>458</v>
      </c>
      <c r="D479" s="74" t="inlineStr">
        <is>
          <t xml:space="preserve">CAT.  II </t>
        </is>
      </c>
      <c r="E479" s="74" t="inlineStr">
        <is>
          <t>BAAAAAIAAA</t>
        </is>
      </c>
      <c r="F479" s="74" t="n"/>
      <c r="G479" s="74">
        <f>IF(F479="","",VLOOKUP(F479,Codici!$A$2:$B$38,2,FALSE()))</f>
        <v/>
      </c>
      <c r="H479" s="74" t="inlineStr">
        <is>
          <t>Flora sicula</t>
        </is>
      </c>
      <c r="I479" s="74" t="n">
        <v>10.78</v>
      </c>
      <c r="J479" s="74" t="n">
        <v>30.99</v>
      </c>
      <c r="K479" s="74" t="inlineStr">
        <is>
          <t>31-DIC-97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573207</v>
      </c>
      <c r="C480" s="74" t="n">
        <v>459</v>
      </c>
      <c r="D480" s="74" t="inlineStr">
        <is>
          <t xml:space="preserve">CAT.  II </t>
        </is>
      </c>
      <c r="E480" s="74" t="inlineStr">
        <is>
          <t>BAAAAAIAAA</t>
        </is>
      </c>
      <c r="F480" s="74" t="n"/>
      <c r="G480" s="74">
        <f>IF(F480="","",VLOOKUP(F480,Codici!$A$2:$B$38,2,FALSE()))</f>
        <v/>
      </c>
      <c r="H480" s="74" t="inlineStr">
        <is>
          <t>Patologia agrumi</t>
        </is>
      </c>
      <c r="I480" s="74" t="n">
        <v>8.619999999999999</v>
      </c>
      <c r="J480" s="74" t="n">
        <v>24.78</v>
      </c>
      <c r="K480" s="74" t="inlineStr">
        <is>
          <t>31-DIC-97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572998</v>
      </c>
      <c r="C481" s="74" t="n">
        <v>460</v>
      </c>
      <c r="D481" s="74" t="inlineStr">
        <is>
          <t xml:space="preserve">CAT.  II </t>
        </is>
      </c>
      <c r="E481" s="74" t="inlineStr">
        <is>
          <t>BAAAAAIAAA</t>
        </is>
      </c>
      <c r="F481" s="74" t="n"/>
      <c r="G481" s="74">
        <f>IF(F481="","",VLOOKUP(F481,Codici!$A$2:$B$38,2,FALSE()))</f>
        <v/>
      </c>
      <c r="H481" s="74" t="inlineStr">
        <is>
          <t>Modelli di progettazione regionale</t>
        </is>
      </c>
      <c r="I481" s="74" t="n">
        <v>3.59</v>
      </c>
      <c r="J481" s="74" t="n">
        <v>10.33</v>
      </c>
      <c r="K481" s="74" t="inlineStr">
        <is>
          <t>31-DIC-97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573208</v>
      </c>
      <c r="C482" s="74" t="n">
        <v>461</v>
      </c>
      <c r="D482" s="74" t="inlineStr">
        <is>
          <t xml:space="preserve">CAT.  II </t>
        </is>
      </c>
      <c r="E482" s="74" t="inlineStr">
        <is>
          <t>BAAAAAIAAA</t>
        </is>
      </c>
      <c r="F482" s="74" t="n"/>
      <c r="G482" s="74">
        <f>IF(F482="","",VLOOKUP(F482,Codici!$A$2:$B$38,2,FALSE()))</f>
        <v/>
      </c>
      <c r="H482" s="74" t="inlineStr">
        <is>
          <t>Materiale per piano regionale sviluppo</t>
        </is>
      </c>
      <c r="I482" s="74" t="n">
        <v>3.59</v>
      </c>
      <c r="J482" s="74" t="n">
        <v>10.33</v>
      </c>
      <c r="K482" s="74" t="inlineStr">
        <is>
          <t>31-DIC-97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572664</v>
      </c>
      <c r="C483" s="74" t="n">
        <v>462</v>
      </c>
      <c r="D483" s="74" t="inlineStr">
        <is>
          <t xml:space="preserve">CAT.  II </t>
        </is>
      </c>
      <c r="E483" s="74" t="inlineStr">
        <is>
          <t>BAAAAAIAAA</t>
        </is>
      </c>
      <c r="F483" s="74" t="n"/>
      <c r="G483" s="74">
        <f>IF(F483="","",VLOOKUP(F483,Codici!$A$2:$B$38,2,FALSE()))</f>
        <v/>
      </c>
      <c r="H483" s="74" t="inlineStr">
        <is>
          <t>Legislazione agraria - Fierotti</t>
        </is>
      </c>
      <c r="I483" s="74" t="n">
        <v>24.26</v>
      </c>
      <c r="J483" s="74" t="n">
        <v>69.72</v>
      </c>
      <c r="K483" s="74" t="inlineStr">
        <is>
          <t>31-DIC-97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573209</v>
      </c>
      <c r="C484" s="74" t="n">
        <v>463</v>
      </c>
      <c r="D484" s="74" t="inlineStr">
        <is>
          <t xml:space="preserve">CAT.  II </t>
        </is>
      </c>
      <c r="E484" s="74" t="inlineStr">
        <is>
          <t>BAAAAAIAAA</t>
        </is>
      </c>
      <c r="F484" s="74" t="n"/>
      <c r="G484" s="74">
        <f>IF(F484="","",VLOOKUP(F484,Codici!$A$2:$B$38,2,FALSE()))</f>
        <v/>
      </c>
      <c r="H484" s="74" t="inlineStr">
        <is>
          <t>Appalti lavori pubblici</t>
        </is>
      </c>
      <c r="I484" s="74" t="n">
        <v>14.38</v>
      </c>
      <c r="J484" s="74" t="n">
        <v>41.31</v>
      </c>
      <c r="K484" s="74" t="inlineStr">
        <is>
          <t>31-DIC-97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572776</v>
      </c>
      <c r="C485" s="74" t="n">
        <v>464</v>
      </c>
      <c r="D485" s="74" t="inlineStr">
        <is>
          <t xml:space="preserve">CAT.  II </t>
        </is>
      </c>
      <c r="E485" s="74" t="inlineStr">
        <is>
          <t>BAAAAAIAAA</t>
        </is>
      </c>
      <c r="F485" s="74" t="n"/>
      <c r="G485" s="74">
        <f>IF(F485="","",VLOOKUP(F485,Codici!$A$2:$B$38,2,FALSE()))</f>
        <v/>
      </c>
      <c r="H485" s="74" t="inlineStr">
        <is>
          <t>Quaderni botanica</t>
        </is>
      </c>
      <c r="I485" s="74" t="n">
        <v>7.19</v>
      </c>
      <c r="J485" s="74" t="n">
        <v>20.66</v>
      </c>
      <c r="K485" s="74" t="inlineStr">
        <is>
          <t>31-DIC-97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572455</v>
      </c>
      <c r="C486" s="74" t="n">
        <v>465</v>
      </c>
      <c r="D486" s="74" t="inlineStr">
        <is>
          <t xml:space="preserve">CAT.  II </t>
        </is>
      </c>
      <c r="E486" s="74" t="inlineStr">
        <is>
          <t>BAAAAAIAAA</t>
        </is>
      </c>
      <c r="F486" s="74" t="n"/>
      <c r="G486" s="74">
        <f>IF(F486="","",VLOOKUP(F486,Codici!$A$2:$B$38,2,FALSE()))</f>
        <v/>
      </c>
      <c r="H486" s="74" t="inlineStr">
        <is>
          <t>Legislazione agraria Lazio</t>
        </is>
      </c>
      <c r="I486" s="74" t="n">
        <v>6.29</v>
      </c>
      <c r="J486" s="74" t="n">
        <v>18.08</v>
      </c>
      <c r="K486" s="74" t="inlineStr">
        <is>
          <t>31-DIC-97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572456</v>
      </c>
      <c r="C487" s="74" t="n">
        <v>466</v>
      </c>
      <c r="D487" s="74" t="inlineStr">
        <is>
          <t xml:space="preserve">CAT.  II </t>
        </is>
      </c>
      <c r="E487" s="74" t="inlineStr">
        <is>
          <t>BAAAAAIAAA</t>
        </is>
      </c>
      <c r="F487" s="74" t="n"/>
      <c r="G487" s="74">
        <f>IF(F487="","",VLOOKUP(F487,Codici!$A$2:$B$38,2,FALSE()))</f>
        <v/>
      </c>
      <c r="H487" s="74" t="inlineStr">
        <is>
          <t>Bagli e ville Paceco</t>
        </is>
      </c>
      <c r="I487" s="74" t="n">
        <v>1.8</v>
      </c>
      <c r="J487" s="74" t="n">
        <v>5.16</v>
      </c>
      <c r="K487" s="74" t="inlineStr">
        <is>
          <t>31-DIC-97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573101</v>
      </c>
      <c r="C488" s="74" t="n">
        <v>467</v>
      </c>
      <c r="D488" s="74" t="inlineStr">
        <is>
          <t xml:space="preserve">CAT.  II </t>
        </is>
      </c>
      <c r="E488" s="74" t="inlineStr">
        <is>
          <t>BAAAAAIAAA</t>
        </is>
      </c>
      <c r="F488" s="74" t="n"/>
      <c r="G488" s="74">
        <f>IF(F488="","",VLOOKUP(F488,Codici!$A$2:$B$38,2,FALSE()))</f>
        <v/>
      </c>
      <c r="H488" s="74" t="inlineStr">
        <is>
          <t>Index seminum</t>
        </is>
      </c>
      <c r="I488" s="74" t="n">
        <v>0.9</v>
      </c>
      <c r="J488" s="74" t="n">
        <v>2.58</v>
      </c>
      <c r="K488" s="74" t="inlineStr">
        <is>
          <t>31-DIC-97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572999</v>
      </c>
      <c r="C489" s="74" t="n">
        <v>468</v>
      </c>
      <c r="D489" s="74" t="inlineStr">
        <is>
          <t xml:space="preserve">CAT.  II </t>
        </is>
      </c>
      <c r="E489" s="74" t="inlineStr">
        <is>
          <t>BAAAAAIAAA</t>
        </is>
      </c>
      <c r="F489" s="74" t="n"/>
      <c r="G489" s="74">
        <f>IF(F489="","",VLOOKUP(F489,Codici!$A$2:$B$38,2,FALSE()))</f>
        <v/>
      </c>
      <c r="H489" s="74" t="inlineStr">
        <is>
          <t>Le specie di cotone</t>
        </is>
      </c>
      <c r="I489" s="74" t="n">
        <v>7.19</v>
      </c>
      <c r="J489" s="74" t="n">
        <v>20.66</v>
      </c>
      <c r="K489" s="74" t="inlineStr">
        <is>
          <t>31-DIC-97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572883</v>
      </c>
      <c r="C490" s="74" t="n">
        <v>469</v>
      </c>
      <c r="D490" s="74" t="inlineStr">
        <is>
          <t xml:space="preserve">CAT.  II </t>
        </is>
      </c>
      <c r="E490" s="74" t="inlineStr">
        <is>
          <t>BAAAAAIAAA</t>
        </is>
      </c>
      <c r="F490" s="74" t="n"/>
      <c r="G490" s="74">
        <f>IF(F490="","",VLOOKUP(F490,Codici!$A$2:$B$38,2,FALSE()))</f>
        <v/>
      </c>
      <c r="H490" s="74" t="inlineStr">
        <is>
          <t>L'orto botanico di Palermo</t>
        </is>
      </c>
      <c r="I490" s="74" t="n">
        <v>5.39</v>
      </c>
      <c r="J490" s="74" t="n">
        <v>15.49</v>
      </c>
      <c r="K490" s="74" t="inlineStr">
        <is>
          <t>31-DIC-97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573000</v>
      </c>
      <c r="C491" s="74" t="n">
        <v>470</v>
      </c>
      <c r="D491" s="74" t="inlineStr">
        <is>
          <t xml:space="preserve">CAT.  II </t>
        </is>
      </c>
      <c r="E491" s="74" t="inlineStr">
        <is>
          <t>BAAAAAIAAA</t>
        </is>
      </c>
      <c r="F491" s="74" t="n"/>
      <c r="G491" s="74">
        <f>IF(F491="","",VLOOKUP(F491,Codici!$A$2:$B$38,2,FALSE()))</f>
        <v/>
      </c>
      <c r="H491" s="74" t="inlineStr">
        <is>
          <t>Codice di buona pratica agricola</t>
        </is>
      </c>
      <c r="I491" s="74" t="n">
        <v>4.13</v>
      </c>
      <c r="J491" s="74" t="n">
        <v>11.88</v>
      </c>
      <c r="K491" s="74" t="inlineStr">
        <is>
          <t>31-DIC-97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572777</v>
      </c>
      <c r="C492" s="74" t="n">
        <v>471</v>
      </c>
      <c r="D492" s="74" t="inlineStr">
        <is>
          <t xml:space="preserve">CAT.  II </t>
        </is>
      </c>
      <c r="E492" s="74" t="inlineStr">
        <is>
          <t>BAAAAAIAAA</t>
        </is>
      </c>
      <c r="F492" s="74" t="n"/>
      <c r="G492" s="74">
        <f>IF(F492="","",VLOOKUP(F492,Codici!$A$2:$B$38,2,FALSE()))</f>
        <v/>
      </c>
      <c r="H492" s="74" t="inlineStr">
        <is>
          <t>Guida lettura codice B.P.A.</t>
        </is>
      </c>
      <c r="I492" s="74" t="n">
        <v>6.29</v>
      </c>
      <c r="J492" s="74" t="n">
        <v>18.08</v>
      </c>
      <c r="K492" s="74" t="inlineStr">
        <is>
          <t>31-DIC-97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572561</v>
      </c>
      <c r="C493" s="74" t="n">
        <v>472</v>
      </c>
      <c r="D493" s="74" t="inlineStr">
        <is>
          <t xml:space="preserve">CAT.  II </t>
        </is>
      </c>
      <c r="E493" s="74" t="inlineStr">
        <is>
          <t>BAAAAAIAAA</t>
        </is>
      </c>
      <c r="F493" s="74" t="n"/>
      <c r="G493" s="74">
        <f>IF(F493="","",VLOOKUP(F493,Codici!$A$2:$B$38,2,FALSE()))</f>
        <v/>
      </c>
      <c r="H493" s="74" t="inlineStr">
        <is>
          <t>Difesa integrata agrumi</t>
        </is>
      </c>
      <c r="I493" s="74" t="n">
        <v>3.59</v>
      </c>
      <c r="J493" s="74" t="n">
        <v>10.33</v>
      </c>
      <c r="K493" s="74" t="inlineStr">
        <is>
          <t>31-DIC-97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572778</v>
      </c>
      <c r="C494" s="74" t="n">
        <v>473</v>
      </c>
      <c r="D494" s="74" t="inlineStr">
        <is>
          <t xml:space="preserve">CAT.  II </t>
        </is>
      </c>
      <c r="E494" s="74" t="inlineStr">
        <is>
          <t>BAAAAAIAAA</t>
        </is>
      </c>
      <c r="F494" s="74" t="n"/>
      <c r="G494" s="74">
        <f>IF(F494="","",VLOOKUP(F494,Codici!$A$2:$B$38,2,FALSE()))</f>
        <v/>
      </c>
      <c r="H494" s="74" t="inlineStr">
        <is>
          <t>Proceedings of the int. soc. I° vol.</t>
        </is>
      </c>
      <c r="I494" s="74" t="n">
        <v>3.59</v>
      </c>
      <c r="J494" s="74" t="n">
        <v>10.33</v>
      </c>
      <c r="K494" s="74" t="inlineStr">
        <is>
          <t>31-DIC-97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572665</v>
      </c>
      <c r="C495" s="74" t="n">
        <v>474</v>
      </c>
      <c r="D495" s="74" t="inlineStr">
        <is>
          <t xml:space="preserve">CAT.  II </t>
        </is>
      </c>
      <c r="E495" s="74" t="inlineStr">
        <is>
          <t>BAAAAAIAAA</t>
        </is>
      </c>
      <c r="F495" s="74" t="n"/>
      <c r="G495" s="74">
        <f>IF(F495="","",VLOOKUP(F495,Codici!$A$2:$B$38,2,FALSE()))</f>
        <v/>
      </c>
      <c r="H495" s="74" t="inlineStr">
        <is>
          <t>Proceedings of the int. soc. II° vol.</t>
        </is>
      </c>
      <c r="I495" s="74" t="n">
        <v>3.59</v>
      </c>
      <c r="J495" s="74" t="n">
        <v>10.33</v>
      </c>
      <c r="K495" s="74" t="inlineStr">
        <is>
          <t>31-DIC-97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572562</v>
      </c>
      <c r="C496" s="74" t="n">
        <v>475</v>
      </c>
      <c r="D496" s="74" t="inlineStr">
        <is>
          <t xml:space="preserve">CAT.  II </t>
        </is>
      </c>
      <c r="E496" s="74" t="inlineStr">
        <is>
          <t>BAAAAAIAAA</t>
        </is>
      </c>
      <c r="F496" s="74" t="n"/>
      <c r="G496" s="74">
        <f>IF(F496="","",VLOOKUP(F496,Codici!$A$2:$B$38,2,FALSE()))</f>
        <v/>
      </c>
      <c r="H496" s="74" t="inlineStr">
        <is>
          <t>Proceedings of the int. soc. III° vol.</t>
        </is>
      </c>
      <c r="I496" s="74" t="n">
        <v>3.59</v>
      </c>
      <c r="J496" s="74" t="n">
        <v>10.33</v>
      </c>
      <c r="K496" s="74" t="inlineStr">
        <is>
          <t>31-DIC-97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573210</v>
      </c>
      <c r="C497" s="74" t="n">
        <v>476</v>
      </c>
      <c r="D497" s="74" t="inlineStr">
        <is>
          <t xml:space="preserve">CAT.  II </t>
        </is>
      </c>
      <c r="E497" s="74" t="inlineStr">
        <is>
          <t>BAAAAAIAAA</t>
        </is>
      </c>
      <c r="F497" s="74" t="n"/>
      <c r="G497" s="74">
        <f>IF(F497="","",VLOOKUP(F497,Codici!$A$2:$B$38,2,FALSE()))</f>
        <v/>
      </c>
      <c r="H497" s="74" t="inlineStr">
        <is>
          <t>Storia di Lentini I° vol.</t>
        </is>
      </c>
      <c r="I497" s="74" t="n">
        <v>7</v>
      </c>
      <c r="J497" s="74" t="n">
        <v>18.08</v>
      </c>
      <c r="K497" s="74" t="inlineStr">
        <is>
          <t>19-DIC-98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572563</v>
      </c>
      <c r="C498" s="74" t="n">
        <v>477</v>
      </c>
      <c r="D498" s="74" t="inlineStr">
        <is>
          <t xml:space="preserve">CAT.  II </t>
        </is>
      </c>
      <c r="E498" s="74" t="inlineStr">
        <is>
          <t>BAAAAAIAAA</t>
        </is>
      </c>
      <c r="F498" s="74" t="n"/>
      <c r="G498" s="74">
        <f>IF(F498="","",VLOOKUP(F498,Codici!$A$2:$B$38,2,FALSE()))</f>
        <v/>
      </c>
      <c r="H498" s="74" t="inlineStr">
        <is>
          <t>Storia di Lentini II° vol.</t>
        </is>
      </c>
      <c r="I498" s="74" t="n">
        <v>7</v>
      </c>
      <c r="J498" s="74" t="n">
        <v>18.08</v>
      </c>
      <c r="K498" s="74" t="inlineStr">
        <is>
          <t>19-DIC-98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573102</v>
      </c>
      <c r="C499" s="74" t="n">
        <v>478</v>
      </c>
      <c r="D499" s="74" t="inlineStr">
        <is>
          <t xml:space="preserve">CAT.  II </t>
        </is>
      </c>
      <c r="E499" s="74" t="inlineStr">
        <is>
          <t>BAAAAAIAAA</t>
        </is>
      </c>
      <c r="F499" s="74" t="n"/>
      <c r="G499" s="74">
        <f>IF(F499="","",VLOOKUP(F499,Codici!$A$2:$B$38,2,FALSE()))</f>
        <v/>
      </c>
      <c r="H499" s="74" t="inlineStr">
        <is>
          <t>Storia di Lentini III° vol.</t>
        </is>
      </c>
      <c r="I499" s="74" t="n">
        <v>7</v>
      </c>
      <c r="J499" s="74" t="n">
        <v>18.08</v>
      </c>
      <c r="K499" s="74" t="inlineStr">
        <is>
          <t>19-DIC-98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572779</v>
      </c>
      <c r="C500" s="74" t="n">
        <v>479</v>
      </c>
      <c r="D500" s="74" t="inlineStr">
        <is>
          <t xml:space="preserve">CAT.  II </t>
        </is>
      </c>
      <c r="E500" s="74" t="inlineStr">
        <is>
          <t>BAAAAAIAAA</t>
        </is>
      </c>
      <c r="F500" s="74" t="n"/>
      <c r="G500" s="74">
        <f>IF(F500="","",VLOOKUP(F500,Codici!$A$2:$B$38,2,FALSE()))</f>
        <v/>
      </c>
      <c r="H500" s="74" t="inlineStr">
        <is>
          <t>Lestrigonia - Ins. Lentini</t>
        </is>
      </c>
      <c r="I500" s="74" t="n">
        <v>3</v>
      </c>
      <c r="J500" s="74" t="n">
        <v>7.75</v>
      </c>
      <c r="K500" s="74" t="inlineStr">
        <is>
          <t>19-DIC-98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573211</v>
      </c>
      <c r="C501" s="74" t="n">
        <v>480</v>
      </c>
      <c r="D501" s="74" t="inlineStr">
        <is>
          <t xml:space="preserve">CAT.  II </t>
        </is>
      </c>
      <c r="E501" s="74" t="inlineStr">
        <is>
          <t>BAAAAAIAAA</t>
        </is>
      </c>
      <c r="F501" s="74" t="n"/>
      <c r="G501" s="74">
        <f>IF(F501="","",VLOOKUP(F501,Codici!$A$2:$B$38,2,FALSE()))</f>
        <v/>
      </c>
      <c r="H501" s="74" t="inlineStr">
        <is>
          <t>Carlentini nella storia</t>
        </is>
      </c>
      <c r="I501" s="74" t="n">
        <v>7</v>
      </c>
      <c r="J501" s="74" t="n">
        <v>18.08</v>
      </c>
      <c r="K501" s="74" t="inlineStr">
        <is>
          <t>19-DIC-98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572666</v>
      </c>
      <c r="C502" s="74" t="n">
        <v>481</v>
      </c>
      <c r="D502" s="74" t="inlineStr">
        <is>
          <t xml:space="preserve">CAT.  II </t>
        </is>
      </c>
      <c r="E502" s="74" t="inlineStr">
        <is>
          <t>BAAAAAIAAA</t>
        </is>
      </c>
      <c r="F502" s="74" t="n"/>
      <c r="G502" s="74">
        <f>IF(F502="","",VLOOKUP(F502,Codici!$A$2:$B$38,2,FALSE()))</f>
        <v/>
      </c>
      <c r="H502" s="74" t="inlineStr">
        <is>
          <t>Storia di Leontinoi</t>
        </is>
      </c>
      <c r="I502" s="74" t="n">
        <v>5.6</v>
      </c>
      <c r="J502" s="74" t="n">
        <v>14.46</v>
      </c>
      <c r="K502" s="74" t="inlineStr">
        <is>
          <t>19-DIC-98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572667</v>
      </c>
      <c r="C503" s="74" t="n">
        <v>482</v>
      </c>
      <c r="D503" s="74" t="inlineStr">
        <is>
          <t xml:space="preserve">CAT.  II </t>
        </is>
      </c>
      <c r="E503" s="74" t="inlineStr">
        <is>
          <t>BAAAAAIAAA</t>
        </is>
      </c>
      <c r="F503" s="74" t="n"/>
      <c r="G503" s="74">
        <f>IF(F503="","",VLOOKUP(F503,Codici!$A$2:$B$38,2,FALSE()))</f>
        <v/>
      </c>
      <c r="H503" s="74" t="inlineStr">
        <is>
          <t>Feste popolari di Sicilia</t>
        </is>
      </c>
      <c r="I503" s="74" t="n">
        <v>5.6</v>
      </c>
      <c r="J503" s="74" t="n">
        <v>14.46</v>
      </c>
      <c r="K503" s="74" t="inlineStr">
        <is>
          <t>19-DIC-98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572884</v>
      </c>
      <c r="C504" s="74" t="n">
        <v>483</v>
      </c>
      <c r="D504" s="74" t="inlineStr">
        <is>
          <t xml:space="preserve">CAT.  II </t>
        </is>
      </c>
      <c r="E504" s="74" t="inlineStr">
        <is>
          <t>BAAAAAIAAA</t>
        </is>
      </c>
      <c r="F504" s="74" t="n"/>
      <c r="G504" s="74">
        <f>IF(F504="","",VLOOKUP(F504,Codici!$A$2:$B$38,2,FALSE()))</f>
        <v/>
      </c>
      <c r="H504" s="74" t="inlineStr">
        <is>
          <t>Guide De Agostini di Sicilia</t>
        </is>
      </c>
      <c r="I504" s="74" t="n">
        <v>7.79</v>
      </c>
      <c r="J504" s="74" t="n">
        <v>20.14</v>
      </c>
      <c r="K504" s="74" t="inlineStr">
        <is>
          <t>19-DIC-98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572564</v>
      </c>
      <c r="C505" s="74" t="n">
        <v>484</v>
      </c>
      <c r="D505" s="74" t="inlineStr">
        <is>
          <t xml:space="preserve">CAT.  II </t>
        </is>
      </c>
      <c r="E505" s="74" t="inlineStr">
        <is>
          <t>BAAAAAIAAA</t>
        </is>
      </c>
      <c r="F505" s="74" t="n"/>
      <c r="G505" s="74">
        <f>IF(F505="","",VLOOKUP(F505,Codici!$A$2:$B$38,2,FALSE()))</f>
        <v/>
      </c>
      <c r="H505" s="74" t="inlineStr">
        <is>
          <t>Festa di San Giuseppe</t>
        </is>
      </c>
      <c r="I505" s="74" t="n">
        <v>5.55</v>
      </c>
      <c r="J505" s="74" t="n">
        <v>12.91</v>
      </c>
      <c r="K505" s="74" t="inlineStr">
        <is>
          <t>22-DIC-99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573103</v>
      </c>
      <c r="C506" s="74" t="n">
        <v>485</v>
      </c>
      <c r="D506" s="74" t="inlineStr">
        <is>
          <t xml:space="preserve">CAT.  II </t>
        </is>
      </c>
      <c r="E506" s="74" t="inlineStr">
        <is>
          <t>BAAAAAIAAA</t>
        </is>
      </c>
      <c r="F506" s="74" t="n"/>
      <c r="G506" s="74">
        <f>IF(F506="","",VLOOKUP(F506,Codici!$A$2:$B$38,2,FALSE()))</f>
        <v/>
      </c>
      <c r="H506" s="74" t="inlineStr">
        <is>
          <t>Alfio, Filadelfo e Cirino</t>
        </is>
      </c>
      <c r="I506" s="74" t="n">
        <v>3.33</v>
      </c>
      <c r="J506" s="74" t="n">
        <v>7.75</v>
      </c>
      <c r="K506" s="74" t="inlineStr">
        <is>
          <t>22-DIC-99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573104</v>
      </c>
      <c r="C507" s="74" t="n">
        <v>486</v>
      </c>
      <c r="D507" s="74" t="inlineStr">
        <is>
          <t xml:space="preserve">CAT.  II </t>
        </is>
      </c>
      <c r="E507" s="74" t="inlineStr">
        <is>
          <t>BAAAAAIAAA</t>
        </is>
      </c>
      <c r="F507" s="74" t="n"/>
      <c r="G507" s="74">
        <f>IF(F507="","",VLOOKUP(F507,Codici!$A$2:$B$38,2,FALSE()))</f>
        <v/>
      </c>
      <c r="H507" s="74" t="inlineStr">
        <is>
          <t>Flora mediterranea</t>
        </is>
      </c>
      <c r="I507" s="74" t="n">
        <v>2.67</v>
      </c>
      <c r="J507" s="74" t="n">
        <v>6.2</v>
      </c>
      <c r="K507" s="74" t="inlineStr">
        <is>
          <t>22-DIC-99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572780</v>
      </c>
      <c r="C508" s="74" t="n">
        <v>487</v>
      </c>
      <c r="D508" s="74" t="inlineStr">
        <is>
          <t xml:space="preserve">CAT.  II </t>
        </is>
      </c>
      <c r="E508" s="74" t="inlineStr">
        <is>
          <t>BAAAAAIAAA</t>
        </is>
      </c>
      <c r="F508" s="74" t="n"/>
      <c r="G508" s="74">
        <f>IF(F508="","",VLOOKUP(F508,Codici!$A$2:$B$38,2,FALSE()))</f>
        <v/>
      </c>
      <c r="H508" s="74" t="inlineStr">
        <is>
          <t>Dizionario Inglese-Italiano</t>
        </is>
      </c>
      <c r="I508" s="74" t="n">
        <v>11.43</v>
      </c>
      <c r="J508" s="74" t="n">
        <v>26.59</v>
      </c>
      <c r="K508" s="74" t="inlineStr">
        <is>
          <t>22-DIC-99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572781</v>
      </c>
      <c r="C509" s="74" t="n">
        <v>488</v>
      </c>
      <c r="D509" s="74" t="inlineStr">
        <is>
          <t xml:space="preserve">CAT.  II </t>
        </is>
      </c>
      <c r="E509" s="74" t="inlineStr">
        <is>
          <t>BAAAAAIAAA</t>
        </is>
      </c>
      <c r="F509" s="74" t="n"/>
      <c r="G509" s="74">
        <f>IF(F509="","",VLOOKUP(F509,Codici!$A$2:$B$38,2,FALSE()))</f>
        <v/>
      </c>
      <c r="H509" s="74" t="inlineStr">
        <is>
          <t>Alberi</t>
        </is>
      </c>
      <c r="I509" s="74" t="n">
        <v>7.77</v>
      </c>
      <c r="J509" s="74" t="n">
        <v>18.08</v>
      </c>
      <c r="K509" s="74" t="inlineStr">
        <is>
          <t>22-DIC-99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572668</v>
      </c>
      <c r="C510" s="74" t="n">
        <v>489</v>
      </c>
      <c r="D510" s="74" t="inlineStr">
        <is>
          <t xml:space="preserve">CAT.  II </t>
        </is>
      </c>
      <c r="E510" s="74" t="inlineStr">
        <is>
          <t>BAAAAAIAAA</t>
        </is>
      </c>
      <c r="F510" s="74" t="n"/>
      <c r="G510" s="74">
        <f>IF(F510="","",VLOOKUP(F510,Codici!$A$2:$B$38,2,FALSE()))</f>
        <v/>
      </c>
      <c r="H510" s="74" t="inlineStr">
        <is>
          <t>Fiori</t>
        </is>
      </c>
      <c r="I510" s="74" t="n">
        <v>7.77</v>
      </c>
      <c r="J510" s="74" t="n">
        <v>18.08</v>
      </c>
      <c r="K510" s="74" t="inlineStr">
        <is>
          <t>22-DIC-99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572782</v>
      </c>
      <c r="C511" s="74" t="n">
        <v>490</v>
      </c>
      <c r="D511" s="74" t="inlineStr">
        <is>
          <t xml:space="preserve">CAT.  II </t>
        </is>
      </c>
      <c r="E511" s="74" t="inlineStr">
        <is>
          <t>BAAAAAIAAA</t>
        </is>
      </c>
      <c r="F511" s="74" t="n"/>
      <c r="G511" s="74">
        <f>IF(F511="","",VLOOKUP(F511,Codici!$A$2:$B$38,2,FALSE()))</f>
        <v/>
      </c>
      <c r="H511" s="74" t="inlineStr">
        <is>
          <t>Agnone un tuffo</t>
        </is>
      </c>
      <c r="I511" s="74" t="n">
        <v>5.55</v>
      </c>
      <c r="J511" s="74" t="n">
        <v>12.91</v>
      </c>
      <c r="K511" s="74" t="inlineStr">
        <is>
          <t>22-DIC-99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573001</v>
      </c>
      <c r="C512" s="74" t="n">
        <v>491</v>
      </c>
      <c r="D512" s="74" t="inlineStr">
        <is>
          <t xml:space="preserve">CAT.  II </t>
        </is>
      </c>
      <c r="E512" s="74" t="inlineStr">
        <is>
          <t>BAAAAAIAAA</t>
        </is>
      </c>
      <c r="F512" s="74" t="n"/>
      <c r="G512" s="74">
        <f>IF(F512="","",VLOOKUP(F512,Codici!$A$2:$B$38,2,FALSE()))</f>
        <v/>
      </c>
      <c r="H512" s="74" t="inlineStr">
        <is>
          <t>Disputa Canonici</t>
        </is>
      </c>
      <c r="I512" s="74" t="n">
        <v>1.11</v>
      </c>
      <c r="J512" s="74" t="n">
        <v>2.58</v>
      </c>
      <c r="K512" s="74" t="inlineStr">
        <is>
          <t>22-DIC-99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572669</v>
      </c>
      <c r="C513" s="74" t="n">
        <v>492</v>
      </c>
      <c r="D513" s="74" t="inlineStr">
        <is>
          <t xml:space="preserve">CAT.  II </t>
        </is>
      </c>
      <c r="E513" s="74" t="inlineStr">
        <is>
          <t>BAAAAAIAAA</t>
        </is>
      </c>
      <c r="F513" s="74" t="n"/>
      <c r="G513" s="74">
        <f>IF(F513="","",VLOOKUP(F513,Codici!$A$2:$B$38,2,FALSE()))</f>
        <v/>
      </c>
      <c r="H513" s="74" t="inlineStr">
        <is>
          <t>Piante e fiori</t>
        </is>
      </c>
      <c r="I513" s="74" t="n">
        <v>6.55</v>
      </c>
      <c r="J513" s="74" t="n">
        <v>15.24</v>
      </c>
      <c r="K513" s="74" t="inlineStr">
        <is>
          <t>22-DIC-99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572670</v>
      </c>
      <c r="C514" s="74" t="n">
        <v>493</v>
      </c>
      <c r="D514" s="74" t="inlineStr">
        <is>
          <t xml:space="preserve">CAT.  II </t>
        </is>
      </c>
      <c r="E514" s="74" t="inlineStr">
        <is>
          <t>BAAAAAIAAA</t>
        </is>
      </c>
      <c r="F514" s="74" t="n"/>
      <c r="G514" s="74">
        <f>IF(F514="","",VLOOKUP(F514,Codici!$A$2:$B$38,2,FALSE()))</f>
        <v/>
      </c>
      <c r="H514" s="74" t="inlineStr">
        <is>
          <t>Dizionario lingua italiana - Devoto</t>
        </is>
      </c>
      <c r="I514" s="74" t="n">
        <v>21.98</v>
      </c>
      <c r="J514" s="74" t="n">
        <v>51.12</v>
      </c>
      <c r="K514" s="74" t="inlineStr">
        <is>
          <t>22-DIC-99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573106</v>
      </c>
      <c r="C515" s="74" t="n">
        <v>494</v>
      </c>
      <c r="D515" s="74" t="inlineStr">
        <is>
          <t xml:space="preserve">CAT.  I </t>
        </is>
      </c>
      <c r="E515" s="74" t="inlineStr">
        <is>
          <t>BAAAAAGAAA</t>
        </is>
      </c>
      <c r="F515" s="74" t="n"/>
      <c r="G515" s="74">
        <f>IF(F515="","",VLOOKUP(F515,Codici!$A$2:$B$38,2,FALSE()))</f>
        <v/>
      </c>
      <c r="H515" s="74" t="inlineStr">
        <is>
          <t>FAX LASER SAMSUNG SF 560</t>
        </is>
      </c>
      <c r="I515" s="74" t="n">
        <v>290.4</v>
      </c>
      <c r="J515" s="74" t="n">
        <v>290.4</v>
      </c>
      <c r="K515" s="74" t="inlineStr">
        <is>
          <t>03-GEN-08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572888</v>
      </c>
      <c r="C516" s="74" t="n">
        <v>495</v>
      </c>
      <c r="D516" s="74" t="inlineStr">
        <is>
          <t xml:space="preserve">CAT.  I </t>
        </is>
      </c>
      <c r="E516" s="74" t="inlineStr">
        <is>
          <t>BAAAAAGAAA</t>
        </is>
      </c>
      <c r="F516" s="74" t="n"/>
      <c r="G516" s="74">
        <f>IF(F516="","",VLOOKUP(F516,Codici!$A$2:$B$38,2,FALSE()))</f>
        <v/>
      </c>
      <c r="H516" s="74" t="inlineStr">
        <is>
          <t>Calcolatrice Matricola 61101243</t>
        </is>
      </c>
      <c r="I516" s="74" t="n">
        <v>78</v>
      </c>
      <c r="J516" s="74" t="n">
        <v>78</v>
      </c>
      <c r="K516" s="74" t="inlineStr">
        <is>
          <t>27-MAR-08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573004</v>
      </c>
      <c r="C517" s="74" t="n">
        <v>496</v>
      </c>
      <c r="D517" s="74" t="inlineStr">
        <is>
          <t xml:space="preserve">CAT.  I </t>
        </is>
      </c>
      <c r="E517" s="74" t="inlineStr">
        <is>
          <t>BAAAAAGAAA</t>
        </is>
      </c>
      <c r="F517" s="74" t="n"/>
      <c r="G517" s="74">
        <f>IF(F517="","",VLOOKUP(F517,Codici!$A$2:$B$38,2,FALSE()))</f>
        <v/>
      </c>
      <c r="H517" s="74" t="inlineStr">
        <is>
          <t>Calcolatrice Matricola 61101422</t>
        </is>
      </c>
      <c r="I517" s="74" t="n">
        <v>78</v>
      </c>
      <c r="J517" s="74" t="n">
        <v>78</v>
      </c>
      <c r="K517" s="74" t="inlineStr">
        <is>
          <t>27-MAR-08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572457</v>
      </c>
      <c r="C518" s="74" t="n">
        <v>497</v>
      </c>
      <c r="D518" s="74" t="inlineStr">
        <is>
          <t xml:space="preserve">CAT.  I </t>
        </is>
      </c>
      <c r="E518" s="74" t="inlineStr">
        <is>
          <t>BAAAAAGAAA</t>
        </is>
      </c>
      <c r="F518" s="74" t="n"/>
      <c r="G518" s="74">
        <f>IF(F518="","",VLOOKUP(F518,Codici!$A$2:$B$38,2,FALSE()))</f>
        <v/>
      </c>
      <c r="H518" s="74" t="inlineStr">
        <is>
          <t>Calcolatrica Matricola 61101245</t>
        </is>
      </c>
      <c r="I518" s="74" t="n">
        <v>78</v>
      </c>
      <c r="J518" s="74" t="n">
        <v>78</v>
      </c>
      <c r="K518" s="74" t="inlineStr">
        <is>
          <t>27-MAR-08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572566</v>
      </c>
      <c r="C519" s="74" t="n">
        <v>498</v>
      </c>
      <c r="D519" s="74" t="inlineStr">
        <is>
          <t xml:space="preserve">CAT.  I </t>
        </is>
      </c>
      <c r="E519" s="74" t="inlineStr">
        <is>
          <t>BAZZZZZZZA</t>
        </is>
      </c>
      <c r="F519" s="74" t="n"/>
      <c r="G519" s="74">
        <f>IF(F519="","",VLOOKUP(F519,Codici!$A$2:$B$38,2,FALSE()))</f>
        <v/>
      </c>
      <c r="H519" s="74" t="inlineStr">
        <is>
          <t>poltrona mod. K179/2 piano 3° stanza 6</t>
        </is>
      </c>
      <c r="I519" s="74" t="n">
        <v>87</v>
      </c>
      <c r="J519" s="74" t="n">
        <v>87</v>
      </c>
      <c r="K519" s="74" t="inlineStr">
        <is>
          <t>10-GEN-08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573107</v>
      </c>
      <c r="C520" s="74" t="n">
        <v>499</v>
      </c>
      <c r="D520" s="74" t="inlineStr">
        <is>
          <t xml:space="preserve">CAT.  I </t>
        </is>
      </c>
      <c r="E520" s="74" t="inlineStr">
        <is>
          <t>BAZZZZZZZA</t>
        </is>
      </c>
      <c r="F520" s="74" t="n"/>
      <c r="G520" s="74">
        <f>IF(F520="","",VLOOKUP(F520,Codici!$A$2:$B$38,2,FALSE()))</f>
        <v/>
      </c>
      <c r="H520" s="74" t="inlineStr">
        <is>
          <t>poltrona mod K179/2 piano 3 stanza 5</t>
        </is>
      </c>
      <c r="I520" s="74" t="n">
        <v>87</v>
      </c>
      <c r="J520" s="74" t="n">
        <v>87</v>
      </c>
      <c r="K520" s="74" t="inlineStr">
        <is>
          <t>10-GEN-08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573108</v>
      </c>
      <c r="C521" s="74" t="n">
        <v>500</v>
      </c>
      <c r="D521" s="74" t="inlineStr">
        <is>
          <t xml:space="preserve">CAT.  I </t>
        </is>
      </c>
      <c r="E521" s="74" t="inlineStr">
        <is>
          <t>BAZZZZZZZA</t>
        </is>
      </c>
      <c r="F521" s="74" t="n"/>
      <c r="G521" s="74">
        <f>IF(F521="","",VLOOKUP(F521,Codici!$A$2:$B$38,2,FALSE()))</f>
        <v/>
      </c>
      <c r="H521" s="74" t="inlineStr">
        <is>
          <t>poltrona mod K179/2 piano2° stanza 2</t>
        </is>
      </c>
      <c r="I521" s="74" t="n">
        <v>87</v>
      </c>
      <c r="J521" s="74" t="n">
        <v>87</v>
      </c>
      <c r="K521" s="74" t="inlineStr">
        <is>
          <t>10-GEN-08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572624</v>
      </c>
      <c r="C522" s="74" t="n">
        <v>501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Lampada da tavolo</t>
        </is>
      </c>
      <c r="I522" s="74" t="n">
        <v>39</v>
      </c>
      <c r="J522" s="74" t="n">
        <v>78</v>
      </c>
      <c r="K522" s="74" t="inlineStr">
        <is>
          <t>05-DIC-02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572847</v>
      </c>
      <c r="C523" s="74" t="n">
        <v>502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Lampada da tavolo</t>
        </is>
      </c>
      <c r="I523" s="74" t="n">
        <v>39</v>
      </c>
      <c r="J523" s="74" t="n">
        <v>78</v>
      </c>
      <c r="K523" s="74" t="inlineStr">
        <is>
          <t>05-DIC-02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572848</v>
      </c>
      <c r="C524" s="74" t="n">
        <v>503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Sedia ergonomica L. 626/94</t>
        </is>
      </c>
      <c r="I524" s="74" t="n">
        <v>232.8</v>
      </c>
      <c r="J524" s="74" t="n">
        <v>388</v>
      </c>
      <c r="K524" s="74" t="inlineStr">
        <is>
          <t>02-DIC-03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572849</v>
      </c>
      <c r="C525" s="74" t="n">
        <v>504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Poltoncina Vega con braccioli</t>
        </is>
      </c>
      <c r="I525" s="74" t="n">
        <v>121.68</v>
      </c>
      <c r="J525" s="74" t="n">
        <v>202.8</v>
      </c>
      <c r="K525" s="74" t="inlineStr">
        <is>
          <t>28-GEN-04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572625</v>
      </c>
      <c r="C526" s="74" t="n">
        <v>505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Supporto computer</t>
        </is>
      </c>
      <c r="I526" s="74" t="n">
        <v>65.34999999999999</v>
      </c>
      <c r="J526" s="74" t="n">
        <v>108.92</v>
      </c>
      <c r="K526" s="74" t="inlineStr">
        <is>
          <t>26-MAR-04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572963</v>
      </c>
      <c r="C527" s="74" t="n">
        <v>506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Armadio libreria</t>
        </is>
      </c>
      <c r="I527" s="74" t="n">
        <v>124.98</v>
      </c>
      <c r="J527" s="74" t="n">
        <v>208.3</v>
      </c>
      <c r="K527" s="74" t="inlineStr">
        <is>
          <t>26-MAR-04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573174</v>
      </c>
      <c r="C528" s="74" t="n">
        <v>507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Scrivania in legno</t>
        </is>
      </c>
      <c r="I528" s="74" t="n">
        <v>29.93</v>
      </c>
      <c r="J528" s="74" t="n">
        <v>49.88</v>
      </c>
      <c r="K528" s="74" t="inlineStr">
        <is>
          <t>26-MAR-04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572427</v>
      </c>
      <c r="C529" s="74" t="n">
        <v>508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Calcolatrice Olivetti Logos 692</t>
        </is>
      </c>
      <c r="I529" s="74" t="n">
        <v>29.76</v>
      </c>
      <c r="J529" s="74" t="n">
        <v>74.40000000000001</v>
      </c>
      <c r="K529" s="74" t="inlineStr">
        <is>
          <t>23-SET-04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572428</v>
      </c>
      <c r="C530" s="74" t="n">
        <v>509</v>
      </c>
      <c r="D530" s="74" t="inlineStr">
        <is>
          <t xml:space="preserve">CAT.  I </t>
        </is>
      </c>
      <c r="E530" s="74" t="inlineStr">
        <is>
          <t>BAAAAAGAAA</t>
        </is>
      </c>
      <c r="F530" s="74" t="n"/>
      <c r="G530" s="74">
        <f>IF(F530="","",VLOOKUP(F530,Codici!$A$2:$B$38,2,FALSE()))</f>
        <v/>
      </c>
      <c r="H530" s="74" t="inlineStr">
        <is>
          <t>Calcolatrice Olivetti Logos 692</t>
        </is>
      </c>
      <c r="I530" s="74" t="n">
        <v>29.76</v>
      </c>
      <c r="J530" s="74" t="n">
        <v>74.40000000000001</v>
      </c>
      <c r="K530" s="74" t="inlineStr">
        <is>
          <t>23-SET-04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573069</v>
      </c>
      <c r="C531" s="74" t="n">
        <v>510</v>
      </c>
      <c r="D531" s="74" t="inlineStr">
        <is>
          <t xml:space="preserve">CAT.  I </t>
        </is>
      </c>
      <c r="E531" s="74" t="inlineStr">
        <is>
          <t>BAAAAAGAAA</t>
        </is>
      </c>
      <c r="F531" s="74" t="n"/>
      <c r="G531" s="74">
        <f>IF(F531="","",VLOOKUP(F531,Codici!$A$2:$B$38,2,FALSE()))</f>
        <v/>
      </c>
      <c r="H531" s="74" t="inlineStr">
        <is>
          <t>Calcolatrice Olivetti Logos 692</t>
        </is>
      </c>
      <c r="I531" s="74" t="n">
        <v>29.76</v>
      </c>
      <c r="J531" s="74" t="n">
        <v>74.40000000000001</v>
      </c>
      <c r="K531" s="74" t="inlineStr">
        <is>
          <t>23-SET-04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572626</v>
      </c>
      <c r="C532" s="74" t="n">
        <v>511</v>
      </c>
      <c r="D532" s="74" t="inlineStr">
        <is>
          <t xml:space="preserve">CAT.  I </t>
        </is>
      </c>
      <c r="E532" s="74" t="inlineStr">
        <is>
          <t>BAAAAAGAAA</t>
        </is>
      </c>
      <c r="F532" s="74" t="n"/>
      <c r="G532" s="74">
        <f>IF(F532="","",VLOOKUP(F532,Codici!$A$2:$B$38,2,FALSE()))</f>
        <v/>
      </c>
      <c r="H532" s="74" t="inlineStr">
        <is>
          <t>Calcolatrice Olivetti Logos 692</t>
        </is>
      </c>
      <c r="I532" s="74" t="n">
        <v>29.76</v>
      </c>
      <c r="J532" s="74" t="n">
        <v>74.40000000000001</v>
      </c>
      <c r="K532" s="74" t="inlineStr">
        <is>
          <t>23-SET-04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572964</v>
      </c>
      <c r="C533" s="74" t="n">
        <v>512</v>
      </c>
      <c r="D533" s="74" t="inlineStr">
        <is>
          <t xml:space="preserve">CAT.  I </t>
        </is>
      </c>
      <c r="E533" s="74" t="inlineStr">
        <is>
          <t>BAAAAAGAAA</t>
        </is>
      </c>
      <c r="F533" s="74" t="n"/>
      <c r="G533" s="74">
        <f>IF(F533="","",VLOOKUP(F533,Codici!$A$2:$B$38,2,FALSE()))</f>
        <v/>
      </c>
      <c r="H533" s="74" t="inlineStr">
        <is>
          <t>Calcolatrice Olivetti Logos 692</t>
        </is>
      </c>
      <c r="I533" s="74" t="n">
        <v>29.76</v>
      </c>
      <c r="J533" s="74" t="n">
        <v>74.40000000000001</v>
      </c>
      <c r="K533" s="74" t="inlineStr">
        <is>
          <t>23-SET-04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573175</v>
      </c>
      <c r="C534" s="74" t="n">
        <v>513</v>
      </c>
      <c r="D534" s="74" t="inlineStr">
        <is>
          <t xml:space="preserve">CAT.  I </t>
        </is>
      </c>
      <c r="E534" s="74" t="inlineStr">
        <is>
          <t>BAAAAAGAAA</t>
        </is>
      </c>
      <c r="F534" s="74" t="n"/>
      <c r="G534" s="74">
        <f>IF(F534="","",VLOOKUP(F534,Codici!$A$2:$B$38,2,FALSE()))</f>
        <v/>
      </c>
      <c r="H534" s="74" t="inlineStr">
        <is>
          <t>Calcolatrice Olivetti Logos 692</t>
        </is>
      </c>
      <c r="I534" s="74" t="n">
        <v>29.76</v>
      </c>
      <c r="J534" s="74" t="n">
        <v>74.40000000000001</v>
      </c>
      <c r="K534" s="74" t="inlineStr">
        <is>
          <t>23-SET-04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572627</v>
      </c>
      <c r="C535" s="74" t="n">
        <v>514</v>
      </c>
      <c r="D535" s="74" t="inlineStr">
        <is>
          <t xml:space="preserve">CAT.  I </t>
        </is>
      </c>
      <c r="E535" s="74" t="inlineStr">
        <is>
          <t>BAAAAAGAAA</t>
        </is>
      </c>
      <c r="F535" s="74" t="n"/>
      <c r="G535" s="74">
        <f>IF(F535="","",VLOOKUP(F535,Codici!$A$2:$B$38,2,FALSE()))</f>
        <v/>
      </c>
      <c r="H535" s="74" t="inlineStr">
        <is>
          <t>Calcolatrice Olivetti Logos 692</t>
        </is>
      </c>
      <c r="I535" s="74" t="n">
        <v>29.76</v>
      </c>
      <c r="J535" s="74" t="n">
        <v>74.40000000000001</v>
      </c>
      <c r="K535" s="74" t="inlineStr">
        <is>
          <t>23-SET-04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572850</v>
      </c>
      <c r="C536" s="74" t="n">
        <v>515</v>
      </c>
      <c r="D536" s="74" t="inlineStr">
        <is>
          <t xml:space="preserve">CAT.  I </t>
        </is>
      </c>
      <c r="E536" s="74" t="inlineStr">
        <is>
          <t>BAAAAAGAAA</t>
        </is>
      </c>
      <c r="F536" s="74" t="n"/>
      <c r="G536" s="74">
        <f>IF(F536="","",VLOOKUP(F536,Codici!$A$2:$B$38,2,FALSE()))</f>
        <v/>
      </c>
      <c r="H536" s="74" t="inlineStr">
        <is>
          <t>Calcolatrice Olivetti Logos 692</t>
        </is>
      </c>
      <c r="I536" s="74" t="n">
        <v>29.76</v>
      </c>
      <c r="J536" s="74" t="n">
        <v>74.40000000000001</v>
      </c>
      <c r="K536" s="74" t="inlineStr">
        <is>
          <t>23-SET-04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572628</v>
      </c>
      <c r="C537" s="74" t="n">
        <v>516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Poltrona</t>
        </is>
      </c>
      <c r="I537" s="74" t="n">
        <v>5.39</v>
      </c>
      <c r="J537" s="74" t="n">
        <v>15.5</v>
      </c>
      <c r="K537" s="74" t="inlineStr">
        <is>
          <t>31-DIC-97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572533</v>
      </c>
      <c r="C538" s="74" t="n">
        <v>517</v>
      </c>
      <c r="D538" s="74" t="inlineStr">
        <is>
          <t xml:space="preserve">CAT.  I </t>
        </is>
      </c>
      <c r="E538" s="74" t="inlineStr">
        <is>
          <t>BAAAAAGAAA</t>
        </is>
      </c>
      <c r="F538" s="74" t="n"/>
      <c r="G538" s="74">
        <f>IF(F538="","",VLOOKUP(F538,Codici!$A$2:$B$38,2,FALSE()))</f>
        <v/>
      </c>
      <c r="H538" s="74" t="inlineStr">
        <is>
          <t>Stampante laser Samsung mod. ML 1710P</t>
        </is>
      </c>
      <c r="I538" s="74" t="n">
        <v>77.28</v>
      </c>
      <c r="J538" s="74" t="n">
        <v>193.2</v>
      </c>
      <c r="K538" s="74" t="inlineStr">
        <is>
          <t>23-SET-04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573071</v>
      </c>
      <c r="C539" s="74" t="n">
        <v>518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Terminale Tenovis T3 nero VPN</t>
        </is>
      </c>
      <c r="I539" s="74" t="n">
        <v>108</v>
      </c>
      <c r="J539" s="74" t="n">
        <v>180</v>
      </c>
      <c r="K539" s="74" t="inlineStr">
        <is>
          <t>06-OTT-05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573072</v>
      </c>
      <c r="C540" s="74" t="n">
        <v>519</v>
      </c>
      <c r="D540" s="74" t="inlineStr">
        <is>
          <t xml:space="preserve">CAT.  I </t>
        </is>
      </c>
      <c r="E540" s="74" t="inlineStr">
        <is>
          <t>BAAAAAGAAA</t>
        </is>
      </c>
      <c r="F540" s="74" t="n"/>
      <c r="G540" s="74">
        <f>IF(F540="","",VLOOKUP(F540,Codici!$A$2:$B$38,2,FALSE()))</f>
        <v/>
      </c>
      <c r="H540" s="74" t="inlineStr">
        <is>
          <t>Monitor PC LCD IBM</t>
        </is>
      </c>
      <c r="I540" s="74" t="n">
        <v>300</v>
      </c>
      <c r="J540" s="74" t="n">
        <v>500</v>
      </c>
      <c r="K540" s="74" t="inlineStr">
        <is>
          <t>06-OTT-05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572746</v>
      </c>
      <c r="C541" s="74" t="n">
        <v>520</v>
      </c>
      <c r="D541" s="74" t="inlineStr">
        <is>
          <t xml:space="preserve">CAT.  I </t>
        </is>
      </c>
      <c r="E541" s="74" t="inlineStr">
        <is>
          <t>BAAAAAGAAA</t>
        </is>
      </c>
      <c r="F541" s="74" t="n"/>
      <c r="G541" s="74">
        <f>IF(F541="","",VLOOKUP(F541,Codici!$A$2:$B$38,2,FALSE()))</f>
        <v/>
      </c>
      <c r="H541" s="74" t="inlineStr">
        <is>
          <t>Stampante Laser Lexmark</t>
        </is>
      </c>
      <c r="I541" s="74" t="n">
        <v>210</v>
      </c>
      <c r="J541" s="74" t="n">
        <v>350</v>
      </c>
      <c r="K541" s="74" t="inlineStr">
        <is>
          <t>06-OTT-05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573073</v>
      </c>
      <c r="C542" s="74" t="n">
        <v>521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Schedario metallico</t>
        </is>
      </c>
      <c r="I542" s="74" t="n">
        <v>4.71</v>
      </c>
      <c r="J542" s="74" t="n">
        <v>13.54</v>
      </c>
      <c r="K542" s="74" t="inlineStr">
        <is>
          <t>31-DIC-97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572747</v>
      </c>
      <c r="C543" s="74" t="n">
        <v>522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Scaffale metallico carpette</t>
        </is>
      </c>
      <c r="I543" s="74" t="n">
        <v>3.59</v>
      </c>
      <c r="J543" s="74" t="n">
        <v>10.32</v>
      </c>
      <c r="K543" s="74" t="inlineStr">
        <is>
          <t>31-DIC-97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573176</v>
      </c>
      <c r="C544" s="74" t="n">
        <v>523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Scaffale metallico carpette</t>
        </is>
      </c>
      <c r="I544" s="74" t="n">
        <v>3.55</v>
      </c>
      <c r="J544" s="74" t="n">
        <v>10.19</v>
      </c>
      <c r="K544" s="74" t="inlineStr">
        <is>
          <t>31-DIC-97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573177</v>
      </c>
      <c r="C545" s="74" t="n">
        <v>524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Armadio altezza banco</t>
        </is>
      </c>
      <c r="I545" s="74" t="n">
        <v>68.3</v>
      </c>
      <c r="J545" s="74" t="n">
        <v>196.27</v>
      </c>
      <c r="K545" s="74" t="inlineStr">
        <is>
          <t>31-DIC-97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572629</v>
      </c>
      <c r="C546" s="74" t="n">
        <v>525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Supporto fotocopiatrice</t>
        </is>
      </c>
      <c r="I546" s="74" t="n">
        <v>20.45</v>
      </c>
      <c r="J546" s="74" t="n">
        <v>58.75</v>
      </c>
      <c r="K546" s="74" t="inlineStr">
        <is>
          <t>31-DIC-97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572535</v>
      </c>
      <c r="C547" s="74" t="n">
        <v>526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Scaffale metallico</t>
        </is>
      </c>
      <c r="I547" s="74" t="n">
        <v>7.28</v>
      </c>
      <c r="J547" s="74" t="n">
        <v>20.92</v>
      </c>
      <c r="K547" s="74" t="inlineStr">
        <is>
          <t>31-DIC-97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572630</v>
      </c>
      <c r="C548" s="74" t="n">
        <v>527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Scrivania in noce</t>
        </is>
      </c>
      <c r="I548" s="74" t="n">
        <v>56.97</v>
      </c>
      <c r="J548" s="74" t="n">
        <v>163.7</v>
      </c>
      <c r="K548" s="74" t="inlineStr">
        <is>
          <t>31-DIC-97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572851</v>
      </c>
      <c r="C549" s="74" t="n">
        <v>528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Scrivania in noce</t>
        </is>
      </c>
      <c r="I549" s="74" t="n">
        <v>56.96</v>
      </c>
      <c r="J549" s="74" t="n">
        <v>163.69</v>
      </c>
      <c r="K549" s="74" t="inlineStr">
        <is>
          <t>31-DIC-97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572748</v>
      </c>
      <c r="C550" s="74" t="n">
        <v>529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Scrivania in noce</t>
        </is>
      </c>
      <c r="I550" s="74" t="n">
        <v>56.96</v>
      </c>
      <c r="J550" s="74" t="n">
        <v>163.69</v>
      </c>
      <c r="K550" s="74" t="inlineStr">
        <is>
          <t>31-DIC-97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572631</v>
      </c>
      <c r="C551" s="74" t="n">
        <v>530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Supporto video</t>
        </is>
      </c>
      <c r="I551" s="74" t="n">
        <v>34.75</v>
      </c>
      <c r="J551" s="74" t="n">
        <v>99.87</v>
      </c>
      <c r="K551" s="74" t="inlineStr">
        <is>
          <t>31-DIC-97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572852</v>
      </c>
      <c r="C552" s="74" t="n">
        <v>531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Piano raccordo noce</t>
        </is>
      </c>
      <c r="I552" s="74" t="n">
        <v>22.83</v>
      </c>
      <c r="J552" s="74" t="n">
        <v>65.59</v>
      </c>
      <c r="K552" s="74" t="inlineStr">
        <is>
          <t>31-DIC-97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572536</v>
      </c>
      <c r="C553" s="74" t="n">
        <v>532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Cassettiera su ruote</t>
        </is>
      </c>
      <c r="I553" s="74" t="n">
        <v>55.37</v>
      </c>
      <c r="J553" s="74" t="n">
        <v>159.1</v>
      </c>
      <c r="K553" s="74" t="inlineStr">
        <is>
          <t>31-DIC-97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573074</v>
      </c>
      <c r="C554" s="74" t="n">
        <v>533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Cassettiera pensile</t>
        </is>
      </c>
      <c r="I554" s="74" t="n">
        <v>58.31</v>
      </c>
      <c r="J554" s="74" t="n">
        <v>167.57</v>
      </c>
      <c r="K554" s="74" t="inlineStr">
        <is>
          <t>31-DIC-97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572632</v>
      </c>
      <c r="C555" s="74" t="n">
        <v>534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Mobile TV</t>
        </is>
      </c>
      <c r="I555" s="74" t="n">
        <v>20.23</v>
      </c>
      <c r="J555" s="74" t="n">
        <v>58.14</v>
      </c>
      <c r="K555" s="74" t="inlineStr">
        <is>
          <t>31-DIC-97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573178</v>
      </c>
      <c r="C556" s="74" t="n">
        <v>535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Scrivania in noce</t>
        </is>
      </c>
      <c r="I556" s="74" t="n">
        <v>43.67</v>
      </c>
      <c r="J556" s="74" t="n">
        <v>125.5</v>
      </c>
      <c r="K556" s="74" t="inlineStr">
        <is>
          <t>31-DIC-97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572749</v>
      </c>
      <c r="C557" s="74" t="n">
        <v>536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Poltrona dattilo ergonomica</t>
        </is>
      </c>
      <c r="I557" s="74" t="n">
        <v>52.77</v>
      </c>
      <c r="J557" s="74" t="n">
        <v>122.71</v>
      </c>
      <c r="K557" s="74" t="inlineStr">
        <is>
          <t>07-DIC-99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572633</v>
      </c>
      <c r="C558" s="74" t="n">
        <v>537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Poltrona dattilo ergonomica</t>
        </is>
      </c>
      <c r="I558" s="74" t="n">
        <v>52.77</v>
      </c>
      <c r="J558" s="74" t="n">
        <v>122.71</v>
      </c>
      <c r="K558" s="74" t="inlineStr">
        <is>
          <t>07-DIC-99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573075</v>
      </c>
      <c r="C559" s="74" t="n">
        <v>538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Poltrona dattilo ergonomica</t>
        </is>
      </c>
      <c r="I559" s="74" t="n">
        <v>52.77</v>
      </c>
      <c r="J559" s="74" t="n">
        <v>122.71</v>
      </c>
      <c r="K559" s="74" t="inlineStr">
        <is>
          <t>07-DIC-99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572429</v>
      </c>
      <c r="C560" s="74" t="n">
        <v>539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Poltrona dattilo ergonomica</t>
        </is>
      </c>
      <c r="I560" s="74" t="n">
        <v>52.77</v>
      </c>
      <c r="J560" s="74" t="n">
        <v>122.71</v>
      </c>
      <c r="K560" s="74" t="inlineStr">
        <is>
          <t>07-DIC-99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573179</v>
      </c>
      <c r="C561" s="74" t="n">
        <v>540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Poltrona dattilo ergonomica</t>
        </is>
      </c>
      <c r="I561" s="74" t="n">
        <v>52.77</v>
      </c>
      <c r="J561" s="74" t="n">
        <v>122.71</v>
      </c>
      <c r="K561" s="74" t="inlineStr">
        <is>
          <t>07-DIC-99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572750</v>
      </c>
      <c r="C562" s="74" t="n">
        <v>541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Poltrona dattilo ergonomica</t>
        </is>
      </c>
      <c r="I562" s="74" t="n">
        <v>52.77</v>
      </c>
      <c r="J562" s="74" t="n">
        <v>122.71</v>
      </c>
      <c r="K562" s="74" t="inlineStr">
        <is>
          <t>07-DIC-99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572634</v>
      </c>
      <c r="C563" s="74" t="n">
        <v>542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Poltrona dattilo ergonomica</t>
        </is>
      </c>
      <c r="I563" s="74" t="n">
        <v>52.77</v>
      </c>
      <c r="J563" s="74" t="n">
        <v>122.71</v>
      </c>
      <c r="K563" s="74" t="inlineStr">
        <is>
          <t>07-DIC-99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572965</v>
      </c>
      <c r="C564" s="74" t="n">
        <v>543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Poltrona dattilo ergonomica</t>
        </is>
      </c>
      <c r="I564" s="74" t="n">
        <v>52.77</v>
      </c>
      <c r="J564" s="74" t="n">
        <v>122.71</v>
      </c>
      <c r="K564" s="74" t="inlineStr">
        <is>
          <t>07-DIC-99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573076</v>
      </c>
      <c r="C565" s="74" t="n">
        <v>544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Climatizzatore 12BTU</t>
        </is>
      </c>
      <c r="I565" s="74" t="n">
        <v>469.05</v>
      </c>
      <c r="J565" s="74" t="n">
        <v>981.27</v>
      </c>
      <c r="K565" s="74" t="inlineStr">
        <is>
          <t>06-DIC-00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573077</v>
      </c>
      <c r="C566" s="74" t="n">
        <v>545</v>
      </c>
      <c r="D566" s="74" t="inlineStr">
        <is>
          <t xml:space="preserve">CAT.  I </t>
        </is>
      </c>
      <c r="E566" s="74" t="inlineStr">
        <is>
          <t>BAAAAAGAAA</t>
        </is>
      </c>
      <c r="F566" s="74" t="n"/>
      <c r="G566" s="74">
        <f>IF(F566="","",VLOOKUP(F566,Codici!$A$2:$B$38,2,FALSE()))</f>
        <v/>
      </c>
      <c r="H566" s="74" t="inlineStr">
        <is>
          <t>Stampante multifunzione HP LaserJet 1100</t>
        </is>
      </c>
      <c r="I566" s="74" t="n">
        <v>0</v>
      </c>
      <c r="J566" s="74" t="n">
        <v>516.45</v>
      </c>
      <c r="K566" s="74" t="inlineStr">
        <is>
          <t>04-FEB-02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572430</v>
      </c>
      <c r="C567" s="74" t="n">
        <v>546</v>
      </c>
      <c r="D567" s="74" t="inlineStr">
        <is>
          <t xml:space="preserve">CAT.  I </t>
        </is>
      </c>
      <c r="E567" s="74" t="inlineStr">
        <is>
          <t>BAZZZZZZZA</t>
        </is>
      </c>
      <c r="F567" s="74" t="n"/>
      <c r="G567" s="74">
        <f>IF(F567="","",VLOOKUP(F567,Codici!$A$2:$B$38,2,FALSE()))</f>
        <v/>
      </c>
      <c r="H567" s="74" t="inlineStr">
        <is>
          <t>Rifrattometro DSD</t>
        </is>
      </c>
      <c r="I567" s="74" t="n">
        <v>19.39</v>
      </c>
      <c r="J567" s="74" t="n">
        <v>55.72</v>
      </c>
      <c r="K567" s="74" t="inlineStr">
        <is>
          <t>31-DIC-97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572751</v>
      </c>
      <c r="C568" s="74" t="n">
        <v>547</v>
      </c>
      <c r="D568" s="74" t="inlineStr">
        <is>
          <t xml:space="preserve">CAT.  I </t>
        </is>
      </c>
      <c r="E568" s="74" t="inlineStr">
        <is>
          <t>BAZZZZZZZA</t>
        </is>
      </c>
      <c r="F568" s="74" t="n"/>
      <c r="G568" s="74">
        <f>IF(F568="","",VLOOKUP(F568,Codici!$A$2:$B$38,2,FALSE()))</f>
        <v/>
      </c>
      <c r="H568" s="74" t="inlineStr">
        <is>
          <t>Phmetro H1931</t>
        </is>
      </c>
      <c r="I568" s="74" t="n">
        <v>153.13</v>
      </c>
      <c r="J568" s="74" t="n">
        <v>440.04</v>
      </c>
      <c r="K568" s="74" t="inlineStr">
        <is>
          <t>31-DIC-97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572635</v>
      </c>
      <c r="C569" s="74" t="n">
        <v>548</v>
      </c>
      <c r="D569" s="74" t="inlineStr">
        <is>
          <t xml:space="preserve">CAT.  I </t>
        </is>
      </c>
      <c r="E569" s="74" t="inlineStr">
        <is>
          <t>BAZZZZZZZA</t>
        </is>
      </c>
      <c r="F569" s="74" t="n"/>
      <c r="G569" s="74">
        <f>IF(F569="","",VLOOKUP(F569,Codici!$A$2:$B$38,2,FALSE()))</f>
        <v/>
      </c>
      <c r="H569" s="74" t="inlineStr">
        <is>
          <t>Rifrattometro digitale</t>
        </is>
      </c>
      <c r="I569" s="74" t="n">
        <v>406.94</v>
      </c>
      <c r="J569" s="74" t="n">
        <v>1169.36</v>
      </c>
      <c r="K569" s="74" t="inlineStr">
        <is>
          <t>31-DIC-97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572636</v>
      </c>
      <c r="C570" s="74" t="n">
        <v>549</v>
      </c>
      <c r="D570" s="74" t="inlineStr">
        <is>
          <t xml:space="preserve">CAT.  I </t>
        </is>
      </c>
      <c r="E570" s="74" t="inlineStr">
        <is>
          <t>BAZZZZZZZA</t>
        </is>
      </c>
      <c r="F570" s="74" t="n"/>
      <c r="G570" s="74">
        <f>IF(F570="","",VLOOKUP(F570,Codici!$A$2:$B$38,2,FALSE()))</f>
        <v/>
      </c>
      <c r="H570" s="74" t="inlineStr">
        <is>
          <t>Flash Maxwell</t>
        </is>
      </c>
      <c r="I570" s="74" t="n">
        <v>10.91</v>
      </c>
      <c r="J570" s="74" t="n">
        <v>31.36</v>
      </c>
      <c r="K570" s="74" t="inlineStr">
        <is>
          <t>31-DIC-97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572637</v>
      </c>
      <c r="C571" s="74" t="n">
        <v>550</v>
      </c>
      <c r="D571" s="74" t="inlineStr">
        <is>
          <t xml:space="preserve">CAT.  I </t>
        </is>
      </c>
      <c r="E571" s="74" t="inlineStr">
        <is>
          <t>BAZZZZZZZA</t>
        </is>
      </c>
      <c r="F571" s="74" t="n"/>
      <c r="G571" s="74">
        <f>IF(F571="","",VLOOKUP(F571,Codici!$A$2:$B$38,2,FALSE()))</f>
        <v/>
      </c>
      <c r="H571" s="74" t="inlineStr">
        <is>
          <t>Trasformatore per microscopio</t>
        </is>
      </c>
      <c r="I571" s="74" t="n">
        <v>13.51</v>
      </c>
      <c r="J571" s="74" t="n">
        <v>38.83</v>
      </c>
      <c r="K571" s="74" t="inlineStr">
        <is>
          <t>31-DIC-97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572537</v>
      </c>
      <c r="C572" s="74" t="n">
        <v>551</v>
      </c>
      <c r="D572" s="74" t="inlineStr">
        <is>
          <t xml:space="preserve">CAT.  I </t>
        </is>
      </c>
      <c r="E572" s="74" t="inlineStr">
        <is>
          <t>BAZZZZZZZA</t>
        </is>
      </c>
      <c r="F572" s="74" t="n"/>
      <c r="G572" s="74">
        <f>IF(F572="","",VLOOKUP(F572,Codici!$A$2:$B$38,2,FALSE()))</f>
        <v/>
      </c>
      <c r="H572" s="74" t="inlineStr">
        <is>
          <t>Televisore Mivar</t>
        </is>
      </c>
      <c r="I572" s="74" t="n">
        <v>125.1</v>
      </c>
      <c r="J572" s="74" t="n">
        <v>359.47</v>
      </c>
      <c r="K572" s="74" t="inlineStr">
        <is>
          <t>31-DIC-97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572638</v>
      </c>
      <c r="C573" s="74" t="n">
        <v>552</v>
      </c>
      <c r="D573" s="74" t="inlineStr">
        <is>
          <t xml:space="preserve">CAT.  I </t>
        </is>
      </c>
      <c r="E573" s="74" t="inlineStr">
        <is>
          <t>BAZZZZZZZA</t>
        </is>
      </c>
      <c r="F573" s="74" t="n"/>
      <c r="G573" s="74">
        <f>IF(F573="","",VLOOKUP(F573,Codici!$A$2:$B$38,2,FALSE()))</f>
        <v/>
      </c>
      <c r="H573" s="74" t="inlineStr">
        <is>
          <t>Taglierina LP</t>
        </is>
      </c>
      <c r="I573" s="74" t="n">
        <v>43.31</v>
      </c>
      <c r="J573" s="74" t="n">
        <v>124.45</v>
      </c>
      <c r="K573" s="74" t="inlineStr">
        <is>
          <t>31-DIC-97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572431</v>
      </c>
      <c r="C574" s="74" t="n">
        <v>553</v>
      </c>
      <c r="D574" s="74" t="inlineStr">
        <is>
          <t xml:space="preserve">CAT.  I </t>
        </is>
      </c>
      <c r="E574" s="74" t="inlineStr">
        <is>
          <t>BAZZZZZZZA</t>
        </is>
      </c>
      <c r="F574" s="74" t="n"/>
      <c r="G574" s="74">
        <f>IF(F574="","",VLOOKUP(F574,Codici!$A$2:$B$38,2,FALSE()))</f>
        <v/>
      </c>
      <c r="H574" s="74" t="inlineStr">
        <is>
          <t>Cucitrice Etona</t>
        </is>
      </c>
      <c r="I574" s="74" t="n">
        <v>41.58</v>
      </c>
      <c r="J574" s="74" t="n">
        <v>119.48</v>
      </c>
      <c r="K574" s="74" t="inlineStr">
        <is>
          <t>31-DIC-97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572432</v>
      </c>
      <c r="C575" s="74" t="n">
        <v>554</v>
      </c>
      <c r="D575" s="74" t="inlineStr">
        <is>
          <t xml:space="preserve">CAT.  I </t>
        </is>
      </c>
      <c r="E575" s="74" t="inlineStr">
        <is>
          <t>BAZZZZZZZA</t>
        </is>
      </c>
      <c r="F575" s="74" t="n"/>
      <c r="G575" s="74">
        <f>IF(F575="","",VLOOKUP(F575,Codici!$A$2:$B$38,2,FALSE()))</f>
        <v/>
      </c>
      <c r="H575" s="74" t="inlineStr">
        <is>
          <t>Climatizzatore per laboratorio</t>
        </is>
      </c>
      <c r="I575" s="74" t="n">
        <v>459.56</v>
      </c>
      <c r="J575" s="74" t="n">
        <v>1187.5</v>
      </c>
      <c r="K575" s="74" t="inlineStr">
        <is>
          <t>19-DIC-98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573183</v>
      </c>
      <c r="C576" s="74" t="n">
        <v>555</v>
      </c>
      <c r="D576" s="74" t="inlineStr">
        <is>
          <t xml:space="preserve">CAT.  I </t>
        </is>
      </c>
      <c r="E576" s="74" t="inlineStr">
        <is>
          <t>BAZZZZZZZA</t>
        </is>
      </c>
      <c r="F576" s="74" t="n"/>
      <c r="G576" s="74">
        <f>IF(F576="","",VLOOKUP(F576,Codici!$A$2:$B$38,2,FALSE()))</f>
        <v/>
      </c>
      <c r="H576" s="74" t="inlineStr">
        <is>
          <t>Scaldabagno per laboratorio</t>
        </is>
      </c>
      <c r="I576" s="74" t="n">
        <v>19.59</v>
      </c>
      <c r="J576" s="74" t="n">
        <v>50.61</v>
      </c>
      <c r="K576" s="74" t="inlineStr">
        <is>
          <t>23-DIC-98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572433</v>
      </c>
      <c r="C577" s="74" t="n">
        <v>556</v>
      </c>
      <c r="D577" s="74" t="inlineStr">
        <is>
          <t xml:space="preserve">CAT.  I </t>
        </is>
      </c>
      <c r="E577" s="74" t="inlineStr">
        <is>
          <t>BAZZZZZZZA</t>
        </is>
      </c>
      <c r="F577" s="74" t="n"/>
      <c r="G577" s="74">
        <f>IF(F577="","",VLOOKUP(F577,Codici!$A$2:$B$38,2,FALSE()))</f>
        <v/>
      </c>
      <c r="H577" s="74" t="inlineStr">
        <is>
          <t>Conduttimetro digitale portatile</t>
        </is>
      </c>
      <c r="I577" s="74" t="n">
        <v>200.05</v>
      </c>
      <c r="J577" s="74" t="n">
        <v>376.75</v>
      </c>
      <c r="K577" s="74" t="inlineStr">
        <is>
          <t>23-OTT-01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572860</v>
      </c>
      <c r="C578" s="74" t="n">
        <v>557</v>
      </c>
      <c r="D578" s="74" t="inlineStr">
        <is>
          <t xml:space="preserve">CAT.  II </t>
        </is>
      </c>
      <c r="E578" s="74" t="inlineStr">
        <is>
          <t>BAAAAAIAAA</t>
        </is>
      </c>
      <c r="F578" s="74" t="n"/>
      <c r="G578" s="74">
        <f>IF(F578="","",VLOOKUP(F578,Codici!$A$2:$B$38,2,FALSE()))</f>
        <v/>
      </c>
      <c r="H578" s="74" t="inlineStr">
        <is>
          <t>Motoaratura - Cerchiani</t>
        </is>
      </c>
      <c r="I578" s="74" t="n">
        <v>0.02</v>
      </c>
      <c r="J578" s="74" t="n">
        <v>0.06</v>
      </c>
      <c r="K578" s="74" t="inlineStr">
        <is>
          <t>31-DIC-98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572541</v>
      </c>
      <c r="C579" s="74" t="n">
        <v>558</v>
      </c>
      <c r="D579" s="74" t="inlineStr">
        <is>
          <t xml:space="preserve">CAT.  II </t>
        </is>
      </c>
      <c r="E579" s="74" t="inlineStr">
        <is>
          <t>BAAAAAIAAA</t>
        </is>
      </c>
      <c r="F579" s="74" t="n"/>
      <c r="G579" s="74">
        <f>IF(F579="","",VLOOKUP(F579,Codici!$A$2:$B$38,2,FALSE()))</f>
        <v/>
      </c>
      <c r="H579" s="74" t="inlineStr">
        <is>
          <t>Meccanica agraria - Niccoli</t>
        </is>
      </c>
      <c r="I579" s="74" t="n">
        <v>0.02</v>
      </c>
      <c r="J579" s="74" t="n">
        <v>0.06</v>
      </c>
      <c r="K579" s="74" t="inlineStr">
        <is>
          <t>31-DIC-98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572970</v>
      </c>
      <c r="C580" s="74" t="n">
        <v>559</v>
      </c>
      <c r="D580" s="74" t="inlineStr">
        <is>
          <t xml:space="preserve">CAT.  II </t>
        </is>
      </c>
      <c r="E580" s="74" t="inlineStr">
        <is>
          <t>BAAAAAIAAA</t>
        </is>
      </c>
      <c r="F580" s="74" t="n"/>
      <c r="G580" s="74">
        <f>IF(F580="","",VLOOKUP(F580,Codici!$A$2:$B$38,2,FALSE()))</f>
        <v/>
      </c>
      <c r="H580" s="74" t="inlineStr">
        <is>
          <t>Zootecnia applicata - Agnoletti</t>
        </is>
      </c>
      <c r="I580" s="74" t="n">
        <v>0.03</v>
      </c>
      <c r="J580" s="74" t="n">
        <v>0.09</v>
      </c>
      <c r="K580" s="74" t="inlineStr">
        <is>
          <t>31-DIC-98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572755</v>
      </c>
      <c r="C581" s="74" t="n">
        <v>560</v>
      </c>
      <c r="D581" s="74" t="inlineStr">
        <is>
          <t xml:space="preserve">CAT.  II </t>
        </is>
      </c>
      <c r="E581" s="74" t="inlineStr">
        <is>
          <t>BAAAAAIAAA</t>
        </is>
      </c>
      <c r="F581" s="74" t="n"/>
      <c r="G581" s="74">
        <f>IF(F581="","",VLOOKUP(F581,Codici!$A$2:$B$38,2,FALSE()))</f>
        <v/>
      </c>
      <c r="H581" s="74" t="inlineStr">
        <is>
          <t>Orticoltura - Trentin</t>
        </is>
      </c>
      <c r="I581" s="74" t="n">
        <v>0.03</v>
      </c>
      <c r="J581" s="74" t="n">
        <v>0.08</v>
      </c>
      <c r="K581" s="74" t="inlineStr">
        <is>
          <t>31-DIC-98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572542</v>
      </c>
      <c r="C582" s="74" t="n">
        <v>561</v>
      </c>
      <c r="D582" s="74" t="inlineStr">
        <is>
          <t xml:space="preserve">CAT.  II </t>
        </is>
      </c>
      <c r="E582" s="74" t="inlineStr">
        <is>
          <t>BAAAAAIAAA</t>
        </is>
      </c>
      <c r="F582" s="74" t="n"/>
      <c r="G582" s="74">
        <f>IF(F582="","",VLOOKUP(F582,Codici!$A$2:$B$38,2,FALSE()))</f>
        <v/>
      </c>
      <c r="H582" s="74" t="inlineStr">
        <is>
          <t>Le malattie crittogamiche - Peglion</t>
        </is>
      </c>
      <c r="I582" s="74" t="n">
        <v>0.03</v>
      </c>
      <c r="J582" s="74" t="n">
        <v>0.08</v>
      </c>
      <c r="K582" s="74" t="inlineStr">
        <is>
          <t>31-DIC-98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572971</v>
      </c>
      <c r="C583" s="74" t="n">
        <v>562</v>
      </c>
      <c r="D583" s="74" t="inlineStr">
        <is>
          <t xml:space="preserve">CAT.  II </t>
        </is>
      </c>
      <c r="E583" s="74" t="inlineStr">
        <is>
          <t>BAAAAAIAAA</t>
        </is>
      </c>
      <c r="F583" s="74" t="n"/>
      <c r="G583" s="74">
        <f>IF(F583="","",VLOOKUP(F583,Codici!$A$2:$B$38,2,FALSE()))</f>
        <v/>
      </c>
      <c r="H583" s="74" t="inlineStr">
        <is>
          <t>Il riso - Pirolini</t>
        </is>
      </c>
      <c r="I583" s="74" t="n">
        <v>0.01</v>
      </c>
      <c r="J583" s="74" t="n">
        <v>0.03</v>
      </c>
      <c r="K583" s="74" t="inlineStr">
        <is>
          <t>31-DIC-98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572438</v>
      </c>
      <c r="C584" s="74" t="n">
        <v>563</v>
      </c>
      <c r="D584" s="74" t="inlineStr">
        <is>
          <t xml:space="preserve">CAT.  II </t>
        </is>
      </c>
      <c r="E584" s="74" t="inlineStr">
        <is>
          <t>BAAAAAIAAA</t>
        </is>
      </c>
      <c r="F584" s="74" t="n"/>
      <c r="G584" s="74">
        <f>IF(F584="","",VLOOKUP(F584,Codici!$A$2:$B$38,2,FALSE()))</f>
        <v/>
      </c>
      <c r="H584" s="74" t="inlineStr">
        <is>
          <t>Le concimaie - Poggi</t>
        </is>
      </c>
      <c r="I584" s="74" t="n">
        <v>0.01</v>
      </c>
      <c r="J584" s="74" t="n">
        <v>0.02</v>
      </c>
      <c r="K584" s="74" t="inlineStr">
        <is>
          <t>31-DIC-98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572439</v>
      </c>
      <c r="C585" s="74" t="n">
        <v>564</v>
      </c>
      <c r="D585" s="74" t="inlineStr">
        <is>
          <t xml:space="preserve">CAT.  II </t>
        </is>
      </c>
      <c r="E585" s="74" t="inlineStr">
        <is>
          <t>BAAAAAIAAA</t>
        </is>
      </c>
      <c r="F585" s="74" t="n"/>
      <c r="G585" s="74">
        <f>IF(F585="","",VLOOKUP(F585,Codici!$A$2:$B$38,2,FALSE()))</f>
        <v/>
      </c>
      <c r="H585" s="74" t="inlineStr">
        <is>
          <t>La conservazione dei foraggi - Cugini</t>
        </is>
      </c>
      <c r="I585" s="74" t="n">
        <v>0.01</v>
      </c>
      <c r="J585" s="74" t="n">
        <v>0.03</v>
      </c>
      <c r="K585" s="74" t="inlineStr">
        <is>
          <t>31-DIC-98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572643</v>
      </c>
      <c r="C586" s="74" t="n">
        <v>565</v>
      </c>
      <c r="D586" s="74" t="inlineStr">
        <is>
          <t xml:space="preserve">CAT.  II </t>
        </is>
      </c>
      <c r="E586" s="74" t="inlineStr">
        <is>
          <t>BAAAAAIAAA</t>
        </is>
      </c>
      <c r="F586" s="74" t="n"/>
      <c r="G586" s="74">
        <f>IF(F586="","",VLOOKUP(F586,Codici!$A$2:$B$38,2,FALSE()))</f>
        <v/>
      </c>
      <c r="H586" s="74" t="inlineStr">
        <is>
          <t>Coltivazione primaticce - Viani</t>
        </is>
      </c>
      <c r="I586" s="74" t="n">
        <v>0.02</v>
      </c>
      <c r="J586" s="74" t="n">
        <v>0.05</v>
      </c>
      <c r="K586" s="74" t="inlineStr">
        <is>
          <t>31-DIC-98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573187</v>
      </c>
      <c r="C587" s="74" t="n">
        <v>566</v>
      </c>
      <c r="D587" s="74" t="inlineStr">
        <is>
          <t xml:space="preserve">CAT.  II </t>
        </is>
      </c>
      <c r="E587" s="74" t="inlineStr">
        <is>
          <t>BAAAAAIAAA</t>
        </is>
      </c>
      <c r="F587" s="74" t="n"/>
      <c r="G587" s="74">
        <f>IF(F587="","",VLOOKUP(F587,Codici!$A$2:$B$38,2,FALSE()))</f>
        <v/>
      </c>
      <c r="H587" s="74" t="inlineStr">
        <is>
          <t>Olivicoltura - Briggi</t>
        </is>
      </c>
      <c r="I587" s="74" t="n">
        <v>0</v>
      </c>
      <c r="J587" s="74" t="n">
        <v>0.01</v>
      </c>
      <c r="K587" s="74" t="inlineStr">
        <is>
          <t>31-DIC-98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572756</v>
      </c>
      <c r="C588" s="74" t="n">
        <v>567</v>
      </c>
      <c r="D588" s="74" t="inlineStr">
        <is>
          <t xml:space="preserve">CAT.  II </t>
        </is>
      </c>
      <c r="E588" s="74" t="inlineStr">
        <is>
          <t>BAAAAAIAAA</t>
        </is>
      </c>
      <c r="F588" s="74" t="n"/>
      <c r="G588" s="74">
        <f>IF(F588="","",VLOOKUP(F588,Codici!$A$2:$B$38,2,FALSE()))</f>
        <v/>
      </c>
      <c r="H588" s="74" t="inlineStr">
        <is>
          <t>Foraggi meridionali - Garofalo</t>
        </is>
      </c>
      <c r="I588" s="74" t="n">
        <v>0.01</v>
      </c>
      <c r="J588" s="74" t="n">
        <v>0.03</v>
      </c>
      <c r="K588" s="74" t="inlineStr">
        <is>
          <t>31-DIC-98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572440</v>
      </c>
      <c r="C589" s="74" t="n">
        <v>568</v>
      </c>
      <c r="D589" s="74" t="inlineStr">
        <is>
          <t xml:space="preserve">CAT.  II </t>
        </is>
      </c>
      <c r="E589" s="74" t="inlineStr">
        <is>
          <t>BAAAAAIAAA</t>
        </is>
      </c>
      <c r="F589" s="74" t="n"/>
      <c r="G589" s="74">
        <f>IF(F589="","",VLOOKUP(F589,Codici!$A$2:$B$38,2,FALSE()))</f>
        <v/>
      </c>
      <c r="H589" s="74" t="inlineStr">
        <is>
          <t>Viticoltura - Cettolini</t>
        </is>
      </c>
      <c r="I589" s="74" t="n">
        <v>0.02</v>
      </c>
      <c r="J589" s="74" t="n">
        <v>0.06</v>
      </c>
      <c r="K589" s="74" t="inlineStr">
        <is>
          <t>31-DIC-98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572543</v>
      </c>
      <c r="C590" s="74" t="n">
        <v>569</v>
      </c>
      <c r="D590" s="74" t="inlineStr">
        <is>
          <t xml:space="preserve">CAT.  II </t>
        </is>
      </c>
      <c r="E590" s="74" t="inlineStr">
        <is>
          <t>BAAAAAIAAA</t>
        </is>
      </c>
      <c r="F590" s="74" t="n"/>
      <c r="G590" s="74">
        <f>IF(F590="","",VLOOKUP(F590,Codici!$A$2:$B$38,2,FALSE()))</f>
        <v/>
      </c>
      <c r="H590" s="74" t="inlineStr">
        <is>
          <t>Viticoltura - Cettolini</t>
        </is>
      </c>
      <c r="I590" s="74" t="n">
        <v>0.02</v>
      </c>
      <c r="J590" s="74" t="n">
        <v>0.06</v>
      </c>
      <c r="K590" s="74" t="inlineStr">
        <is>
          <t>31-DIC-98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573081</v>
      </c>
      <c r="C591" s="74" t="n">
        <v>570</v>
      </c>
      <c r="D591" s="74" t="inlineStr">
        <is>
          <t xml:space="preserve">CAT.  II </t>
        </is>
      </c>
      <c r="E591" s="74" t="inlineStr">
        <is>
          <t>BAAAAAIAAA</t>
        </is>
      </c>
      <c r="F591" s="74" t="n"/>
      <c r="G591" s="74">
        <f>IF(F591="","",VLOOKUP(F591,Codici!$A$2:$B$38,2,FALSE()))</f>
        <v/>
      </c>
      <c r="H591" s="74" t="inlineStr">
        <is>
          <t>Prontuario dell'agricoltore e del perito agrario</t>
        </is>
      </c>
      <c r="I591" s="74" t="n">
        <v>0.04</v>
      </c>
      <c r="J591" s="74" t="n">
        <v>0.1</v>
      </c>
      <c r="K591" s="74" t="inlineStr">
        <is>
          <t>31-DIC-98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573082</v>
      </c>
      <c r="C592" s="74" t="n">
        <v>571</v>
      </c>
      <c r="D592" s="74" t="inlineStr">
        <is>
          <t xml:space="preserve">CAT.  II </t>
        </is>
      </c>
      <c r="E592" s="74" t="inlineStr">
        <is>
          <t>BAAAAAIAAA</t>
        </is>
      </c>
      <c r="F592" s="74" t="n"/>
      <c r="G592" s="74">
        <f>IF(F592="","",VLOOKUP(F592,Codici!$A$2:$B$38,2,FALSE()))</f>
        <v/>
      </c>
      <c r="H592" s="74" t="inlineStr">
        <is>
          <t>Il mandarino - Viviani</t>
        </is>
      </c>
      <c r="I592" s="74" t="n">
        <v>0.02</v>
      </c>
      <c r="J592" s="74" t="n">
        <v>0.04</v>
      </c>
      <c r="K592" s="74" t="inlineStr">
        <is>
          <t>31-DIC-98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572544</v>
      </c>
      <c r="C593" s="74" t="n">
        <v>572</v>
      </c>
      <c r="D593" s="74" t="inlineStr">
        <is>
          <t xml:space="preserve">CAT.  II </t>
        </is>
      </c>
      <c r="E593" s="74" t="inlineStr">
        <is>
          <t>BAAAAAIAAA</t>
        </is>
      </c>
      <c r="F593" s="74" t="n"/>
      <c r="G593" s="74">
        <f>IF(F593="","",VLOOKUP(F593,Codici!$A$2:$B$38,2,FALSE()))</f>
        <v/>
      </c>
      <c r="H593" s="74" t="inlineStr">
        <is>
          <t>Il sommacco - Insenga</t>
        </is>
      </c>
      <c r="I593" s="74" t="n">
        <v>0.01</v>
      </c>
      <c r="J593" s="74" t="n">
        <v>0.03</v>
      </c>
      <c r="K593" s="74" t="inlineStr">
        <is>
          <t>31-DIC-98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572545</v>
      </c>
      <c r="C594" s="74" t="n">
        <v>573</v>
      </c>
      <c r="D594" s="74" t="inlineStr">
        <is>
          <t xml:space="preserve">CAT.  II </t>
        </is>
      </c>
      <c r="E594" s="74" t="inlineStr">
        <is>
          <t>BAAAAAIAAA</t>
        </is>
      </c>
      <c r="F594" s="74" t="n"/>
      <c r="G594" s="74">
        <f>IF(F594="","",VLOOKUP(F594,Codici!$A$2:$B$38,2,FALSE()))</f>
        <v/>
      </c>
      <c r="H594" s="74" t="inlineStr">
        <is>
          <t>Dry farming - Mauvelli</t>
        </is>
      </c>
      <c r="I594" s="74" t="n">
        <v>0.01</v>
      </c>
      <c r="J594" s="74" t="n">
        <v>0.02</v>
      </c>
      <c r="K594" s="74" t="inlineStr">
        <is>
          <t>31-DIC-98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572644</v>
      </c>
      <c r="C595" s="74" t="n">
        <v>574</v>
      </c>
      <c r="D595" s="74" t="inlineStr">
        <is>
          <t xml:space="preserve">CAT.  II </t>
        </is>
      </c>
      <c r="E595" s="74" t="inlineStr">
        <is>
          <t>BAAAAAIAAA</t>
        </is>
      </c>
      <c r="F595" s="74" t="n"/>
      <c r="G595" s="74">
        <f>IF(F595="","",VLOOKUP(F595,Codici!$A$2:$B$38,2,FALSE()))</f>
        <v/>
      </c>
      <c r="H595" s="74" t="inlineStr">
        <is>
          <t>La coltivazione della senape - Mingioli</t>
        </is>
      </c>
      <c r="I595" s="74" t="n">
        <v>0</v>
      </c>
      <c r="J595" s="74" t="n">
        <v>0.01</v>
      </c>
      <c r="K595" s="74" t="inlineStr">
        <is>
          <t>31-DIC-98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572441</v>
      </c>
      <c r="C596" s="74" t="n">
        <v>575</v>
      </c>
      <c r="D596" s="74" t="inlineStr">
        <is>
          <t xml:space="preserve">CAT.  II </t>
        </is>
      </c>
      <c r="E596" s="74" t="inlineStr">
        <is>
          <t>BAAAAAIAAA</t>
        </is>
      </c>
      <c r="F596" s="74" t="n"/>
      <c r="G596" s="74">
        <f>IF(F596="","",VLOOKUP(F596,Codici!$A$2:$B$38,2,FALSE()))</f>
        <v/>
      </c>
      <c r="H596" s="74" t="inlineStr">
        <is>
          <t>Malattie e parassiti delle piante - Canvari</t>
        </is>
      </c>
      <c r="I596" s="74" t="n">
        <v>0.01</v>
      </c>
      <c r="J596" s="74" t="n">
        <v>0.03</v>
      </c>
      <c r="K596" s="74" t="inlineStr">
        <is>
          <t>31-DIC-98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572757</v>
      </c>
      <c r="C597" s="74" t="n">
        <v>576</v>
      </c>
      <c r="D597" s="74" t="inlineStr">
        <is>
          <t xml:space="preserve">CAT.  II </t>
        </is>
      </c>
      <c r="E597" s="74" t="inlineStr">
        <is>
          <t>BAAAAAIAAA</t>
        </is>
      </c>
      <c r="F597" s="74" t="n"/>
      <c r="G597" s="74">
        <f>IF(F597="","",VLOOKUP(F597,Codici!$A$2:$B$38,2,FALSE()))</f>
        <v/>
      </c>
      <c r="H597" s="74" t="inlineStr">
        <is>
          <t>Trivellazione di saggio - Tacchini</t>
        </is>
      </c>
      <c r="I597" s="74" t="n">
        <v>0.01</v>
      </c>
      <c r="J597" s="74" t="n">
        <v>0.02</v>
      </c>
      <c r="K597" s="74" t="inlineStr">
        <is>
          <t>31-DIC-98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573188</v>
      </c>
      <c r="C598" s="74" t="n">
        <v>577</v>
      </c>
      <c r="D598" s="74" t="inlineStr">
        <is>
          <t xml:space="preserve">CAT.  II </t>
        </is>
      </c>
      <c r="E598" s="74" t="inlineStr">
        <is>
          <t>BAAAAAIAAA</t>
        </is>
      </c>
      <c r="F598" s="74" t="n"/>
      <c r="G598" s="74">
        <f>IF(F598="","",VLOOKUP(F598,Codici!$A$2:$B$38,2,FALSE()))</f>
        <v/>
      </c>
      <c r="H598" s="74" t="inlineStr">
        <is>
          <t>I nemici del frutteto - Pinolini</t>
        </is>
      </c>
      <c r="I598" s="74" t="n">
        <v>0.03</v>
      </c>
      <c r="J598" s="74" t="n">
        <v>0.09</v>
      </c>
      <c r="K598" s="74" t="inlineStr">
        <is>
          <t>31-DIC-98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572758</v>
      </c>
      <c r="C599" s="74" t="n">
        <v>578</v>
      </c>
      <c r="D599" s="74" t="inlineStr">
        <is>
          <t xml:space="preserve">CAT.  II </t>
        </is>
      </c>
      <c r="E599" s="74" t="inlineStr">
        <is>
          <t>BAAAAAIAAA</t>
        </is>
      </c>
      <c r="F599" s="74" t="n"/>
      <c r="G599" s="74">
        <f>IF(F599="","",VLOOKUP(F599,Codici!$A$2:$B$38,2,FALSE()))</f>
        <v/>
      </c>
      <c r="H599" s="74" t="inlineStr">
        <is>
          <t>Il manuale del giovane contadino - Vacirca</t>
        </is>
      </c>
      <c r="I599" s="74" t="n">
        <v>0</v>
      </c>
      <c r="J599" s="74" t="n">
        <v>0.01</v>
      </c>
      <c r="K599" s="74" t="inlineStr">
        <is>
          <t>31-DIC-98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572759</v>
      </c>
      <c r="C600" s="74" t="n">
        <v>579</v>
      </c>
      <c r="D600" s="74" t="inlineStr">
        <is>
          <t xml:space="preserve">CAT.  II </t>
        </is>
      </c>
      <c r="E600" s="74" t="inlineStr">
        <is>
          <t>BAAAAAIAAA</t>
        </is>
      </c>
      <c r="F600" s="74" t="n"/>
      <c r="G600" s="74">
        <f>IF(F600="","",VLOOKUP(F600,Codici!$A$2:$B$38,2,FALSE()))</f>
        <v/>
      </c>
      <c r="H600" s="74" t="inlineStr">
        <is>
          <t>Il manuale del giovane contadino - Bovolo</t>
        </is>
      </c>
      <c r="I600" s="74" t="n">
        <v>0</v>
      </c>
      <c r="J600" s="74" t="n">
        <v>0.01</v>
      </c>
      <c r="K600" s="74" t="inlineStr">
        <is>
          <t>31-DIC-98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573189</v>
      </c>
      <c r="C601" s="74" t="n">
        <v>580</v>
      </c>
      <c r="D601" s="74" t="inlineStr">
        <is>
          <t xml:space="preserve">CAT.  II </t>
        </is>
      </c>
      <c r="E601" s="74" t="inlineStr">
        <is>
          <t>BAAAAAIAAA</t>
        </is>
      </c>
      <c r="F601" s="74" t="n"/>
      <c r="G601" s="74">
        <f>IF(F601="","",VLOOKUP(F601,Codici!$A$2:$B$38,2,FALSE()))</f>
        <v/>
      </c>
      <c r="H601" s="74" t="inlineStr">
        <is>
          <t>La coltivazione degli agrumi - Suao</t>
        </is>
      </c>
      <c r="I601" s="74" t="n">
        <v>0.02</v>
      </c>
      <c r="J601" s="74" t="n">
        <v>0.06</v>
      </c>
      <c r="K601" s="74" t="inlineStr">
        <is>
          <t>31-DIC-98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572442</v>
      </c>
      <c r="C602" s="74" t="n">
        <v>581</v>
      </c>
      <c r="D602" s="74" t="inlineStr">
        <is>
          <t xml:space="preserve">CAT.  II </t>
        </is>
      </c>
      <c r="E602" s="74" t="inlineStr">
        <is>
          <t>BAAAAAIAAA</t>
        </is>
      </c>
      <c r="F602" s="74" t="n"/>
      <c r="G602" s="74">
        <f>IF(F602="","",VLOOKUP(F602,Codici!$A$2:$B$38,2,FALSE()))</f>
        <v/>
      </c>
      <c r="H602" s="74" t="inlineStr">
        <is>
          <t>La carta del lavoro - Bottai</t>
        </is>
      </c>
      <c r="I602" s="74" t="n">
        <v>0</v>
      </c>
      <c r="J602" s="74" t="n">
        <v>0.01</v>
      </c>
      <c r="K602" s="74" t="inlineStr">
        <is>
          <t>31-DIC-98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572972</v>
      </c>
      <c r="C603" s="74" t="n">
        <v>582</v>
      </c>
      <c r="D603" s="74" t="inlineStr">
        <is>
          <t xml:space="preserve">CAT.  II </t>
        </is>
      </c>
      <c r="E603" s="74" t="inlineStr">
        <is>
          <t>BAAAAAIAAA</t>
        </is>
      </c>
      <c r="F603" s="74" t="n"/>
      <c r="G603" s="74">
        <f>IF(F603="","",VLOOKUP(F603,Codici!$A$2:$B$38,2,FALSE()))</f>
        <v/>
      </c>
      <c r="H603" s="74" t="inlineStr">
        <is>
          <t>Come coltivare l'orto - Pucci</t>
        </is>
      </c>
      <c r="I603" s="74" t="n">
        <v>0.02</v>
      </c>
      <c r="J603" s="74" t="n">
        <v>0.05</v>
      </c>
      <c r="K603" s="74" t="inlineStr">
        <is>
          <t>31-DIC-98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572861</v>
      </c>
      <c r="C604" s="74" t="n">
        <v>583</v>
      </c>
      <c r="D604" s="74" t="inlineStr">
        <is>
          <t xml:space="preserve">CAT.  II </t>
        </is>
      </c>
      <c r="E604" s="74" t="inlineStr">
        <is>
          <t>BAAAAAIAAA</t>
        </is>
      </c>
      <c r="F604" s="74" t="n"/>
      <c r="G604" s="74">
        <f>IF(F604="","",VLOOKUP(F604,Codici!$A$2:$B$38,2,FALSE()))</f>
        <v/>
      </c>
      <c r="H604" s="74" t="inlineStr">
        <is>
          <t>Insilamento dei foraggi - Bandanti</t>
        </is>
      </c>
      <c r="I604" s="74" t="n">
        <v>0.01</v>
      </c>
      <c r="J604" s="74" t="n">
        <v>0.03</v>
      </c>
      <c r="K604" s="74" t="inlineStr">
        <is>
          <t>31-DIC-98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572443</v>
      </c>
      <c r="C605" s="74" t="n">
        <v>584</v>
      </c>
      <c r="D605" s="74" t="inlineStr">
        <is>
          <t xml:space="preserve">CAT.  II </t>
        </is>
      </c>
      <c r="E605" s="74" t="inlineStr">
        <is>
          <t>BAAAAAIAAA</t>
        </is>
      </c>
      <c r="F605" s="74" t="n"/>
      <c r="G605" s="74">
        <f>IF(F605="","",VLOOKUP(F605,Codici!$A$2:$B$38,2,FALSE()))</f>
        <v/>
      </c>
      <c r="H605" s="74" t="inlineStr">
        <is>
          <t>Le malattie del pomodoro - Ortensi</t>
        </is>
      </c>
      <c r="I605" s="74" t="n">
        <v>0</v>
      </c>
      <c r="J605" s="74" t="n">
        <v>0.01</v>
      </c>
      <c r="K605" s="74" t="inlineStr">
        <is>
          <t>31-DIC-98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572760</v>
      </c>
      <c r="C606" s="74" t="n">
        <v>585</v>
      </c>
      <c r="D606" s="74" t="inlineStr">
        <is>
          <t xml:space="preserve">CAT.  II </t>
        </is>
      </c>
      <c r="E606" s="74" t="inlineStr">
        <is>
          <t>BAAAAAIAAA</t>
        </is>
      </c>
      <c r="F606" s="74" t="n"/>
      <c r="G606" s="74">
        <f>IF(F606="","",VLOOKUP(F606,Codici!$A$2:$B$38,2,FALSE()))</f>
        <v/>
      </c>
      <c r="H606" s="74" t="inlineStr">
        <is>
          <t>Il pomodoro - Augliani</t>
        </is>
      </c>
      <c r="I606" s="74" t="n">
        <v>0.01</v>
      </c>
      <c r="J606" s="74" t="n">
        <v>0.03</v>
      </c>
      <c r="K606" s="74" t="inlineStr">
        <is>
          <t>31-DIC-98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572862</v>
      </c>
      <c r="C607" s="74" t="n">
        <v>586</v>
      </c>
      <c r="D607" s="74" t="inlineStr">
        <is>
          <t xml:space="preserve">CAT.  II </t>
        </is>
      </c>
      <c r="E607" s="74" t="inlineStr">
        <is>
          <t>BAAAAAIAAA</t>
        </is>
      </c>
      <c r="F607" s="74" t="n"/>
      <c r="G607" s="74">
        <f>IF(F607="","",VLOOKUP(F607,Codici!$A$2:$B$38,2,FALSE()))</f>
        <v/>
      </c>
      <c r="H607" s="74" t="inlineStr">
        <is>
          <t>Il carrubbo - Amico</t>
        </is>
      </c>
      <c r="I607" s="74" t="n">
        <v>0.01</v>
      </c>
      <c r="J607" s="74" t="n">
        <v>0.02</v>
      </c>
      <c r="K607" s="74" t="inlineStr">
        <is>
          <t>31-DIC-98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572546</v>
      </c>
      <c r="C608" s="74" t="n">
        <v>587</v>
      </c>
      <c r="D608" s="74" t="inlineStr">
        <is>
          <t xml:space="preserve">CAT.  II </t>
        </is>
      </c>
      <c r="E608" s="74" t="inlineStr">
        <is>
          <t>BAAAAAIAAA</t>
        </is>
      </c>
      <c r="F608" s="74" t="n"/>
      <c r="G608" s="74">
        <f>IF(F608="","",VLOOKUP(F608,Codici!$A$2:$B$38,2,FALSE()))</f>
        <v/>
      </c>
      <c r="H608" s="74" t="inlineStr">
        <is>
          <t>Oro in chicchi - Giordano</t>
        </is>
      </c>
      <c r="I608" s="74" t="n">
        <v>0</v>
      </c>
      <c r="J608" s="74" t="n">
        <v>0</v>
      </c>
      <c r="K608" s="74" t="inlineStr">
        <is>
          <t>31-DIC-98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572761</v>
      </c>
      <c r="C609" s="74" t="n">
        <v>588</v>
      </c>
      <c r="D609" s="74" t="inlineStr">
        <is>
          <t xml:space="preserve">CAT.  II </t>
        </is>
      </c>
      <c r="E609" s="74" t="inlineStr">
        <is>
          <t>BAAAAAIAAA</t>
        </is>
      </c>
      <c r="F609" s="74" t="n"/>
      <c r="G609" s="74">
        <f>IF(F609="","",VLOOKUP(F609,Codici!$A$2:$B$38,2,FALSE()))</f>
        <v/>
      </c>
      <c r="H609" s="74" t="inlineStr">
        <is>
          <t>Agrimensura - Cardea</t>
        </is>
      </c>
      <c r="I609" s="74" t="n">
        <v>0.03</v>
      </c>
      <c r="J609" s="74" t="n">
        <v>0.08</v>
      </c>
      <c r="K609" s="74" t="inlineStr">
        <is>
          <t>31-DIC-98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572863</v>
      </c>
      <c r="C610" s="74" t="n">
        <v>589</v>
      </c>
      <c r="D610" s="74" t="inlineStr">
        <is>
          <t xml:space="preserve">CAT.  II </t>
        </is>
      </c>
      <c r="E610" s="74" t="inlineStr">
        <is>
          <t>BAAAAAIAAA</t>
        </is>
      </c>
      <c r="F610" s="74" t="n"/>
      <c r="G610" s="74">
        <f>IF(F610="","",VLOOKUP(F610,Codici!$A$2:$B$38,2,FALSE()))</f>
        <v/>
      </c>
      <c r="H610" s="74" t="inlineStr">
        <is>
          <t>Le condizioni dei contadini - Ciuffolini</t>
        </is>
      </c>
      <c r="I610" s="74" t="n">
        <v>0.01</v>
      </c>
      <c r="J610" s="74" t="n">
        <v>0.02</v>
      </c>
      <c r="K610" s="74" t="inlineStr">
        <is>
          <t>31-DIC-98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572973</v>
      </c>
      <c r="C611" s="74" t="n">
        <v>590</v>
      </c>
      <c r="D611" s="74" t="inlineStr">
        <is>
          <t xml:space="preserve">CAT.  II </t>
        </is>
      </c>
      <c r="E611" s="74" t="inlineStr">
        <is>
          <t>BAAAAAIAAA</t>
        </is>
      </c>
      <c r="F611" s="74" t="n"/>
      <c r="G611" s="74">
        <f>IF(F611="","",VLOOKUP(F611,Codici!$A$2:$B$38,2,FALSE()))</f>
        <v/>
      </c>
      <c r="H611" s="74" t="inlineStr">
        <is>
          <t>I progressi della granicoltura - De Cillis</t>
        </is>
      </c>
      <c r="I611" s="74" t="n">
        <v>0.04</v>
      </c>
      <c r="J611" s="74" t="n">
        <v>0.1</v>
      </c>
      <c r="K611" s="74" t="inlineStr">
        <is>
          <t>31-DIC-98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572444</v>
      </c>
      <c r="C612" s="74" t="n">
        <v>591</v>
      </c>
      <c r="D612" s="74" t="inlineStr">
        <is>
          <t xml:space="preserve">CAT.  II </t>
        </is>
      </c>
      <c r="E612" s="74" t="inlineStr">
        <is>
          <t>BAAAAAIAAA</t>
        </is>
      </c>
      <c r="F612" s="74" t="n"/>
      <c r="G612" s="74">
        <f>IF(F612="","",VLOOKUP(F612,Codici!$A$2:$B$38,2,FALSE()))</f>
        <v/>
      </c>
      <c r="H612" s="74" t="inlineStr">
        <is>
          <t>Gli insetti - Berlese</t>
        </is>
      </c>
      <c r="I612" s="74" t="n">
        <v>0.16</v>
      </c>
      <c r="J612" s="74" t="n">
        <v>0.41</v>
      </c>
      <c r="K612" s="74" t="inlineStr">
        <is>
          <t>31-DIC-98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572864</v>
      </c>
      <c r="C613" s="74" t="n">
        <v>592</v>
      </c>
      <c r="D613" s="74" t="inlineStr">
        <is>
          <t xml:space="preserve">CAT.  II </t>
        </is>
      </c>
      <c r="E613" s="74" t="inlineStr">
        <is>
          <t>BAAAAAIAAA</t>
        </is>
      </c>
      <c r="F613" s="74" t="n"/>
      <c r="G613" s="74">
        <f>IF(F613="","",VLOOKUP(F613,Codici!$A$2:$B$38,2,FALSE()))</f>
        <v/>
      </c>
      <c r="H613" s="74" t="inlineStr">
        <is>
          <t>Manifestazioni agricole del decennale</t>
        </is>
      </c>
      <c r="I613" s="74" t="n">
        <v>0</v>
      </c>
      <c r="J613" s="74" t="n">
        <v>0</v>
      </c>
      <c r="K613" s="74" t="inlineStr">
        <is>
          <t>31-DIC-98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573083</v>
      </c>
      <c r="C614" s="74" t="n">
        <v>593</v>
      </c>
      <c r="D614" s="74" t="inlineStr">
        <is>
          <t xml:space="preserve">CAT.  II </t>
        </is>
      </c>
      <c r="E614" s="74" t="inlineStr">
        <is>
          <t>BAAAAAIAAA</t>
        </is>
      </c>
      <c r="F614" s="74" t="n"/>
      <c r="G614" s="74">
        <f>IF(F614="","",VLOOKUP(F614,Codici!$A$2:$B$38,2,FALSE()))</f>
        <v/>
      </c>
      <c r="H614" s="74" t="inlineStr">
        <is>
          <t>Aria, acqua, agricoltura, industria - Pagliani</t>
        </is>
      </c>
      <c r="I614" s="74" t="n">
        <v>0.03</v>
      </c>
      <c r="J614" s="74" t="n">
        <v>0.08</v>
      </c>
      <c r="K614" s="74" t="inlineStr">
        <is>
          <t>31-DIC-98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573190</v>
      </c>
      <c r="C615" s="74" t="n">
        <v>594</v>
      </c>
      <c r="D615" s="74" t="inlineStr">
        <is>
          <t xml:space="preserve">CAT.  II </t>
        </is>
      </c>
      <c r="E615" s="74" t="inlineStr">
        <is>
          <t>BAAAAAIAAA</t>
        </is>
      </c>
      <c r="F615" s="74" t="n"/>
      <c r="G615" s="74">
        <f>IF(F615="","",VLOOKUP(F615,Codici!$A$2:$B$38,2,FALSE()))</f>
        <v/>
      </c>
      <c r="H615" s="74" t="inlineStr">
        <is>
          <t>Notizie sull'economia siciliana 1925</t>
        </is>
      </c>
      <c r="I615" s="74" t="n">
        <v>0</v>
      </c>
      <c r="J615" s="74" t="n">
        <v>0</v>
      </c>
      <c r="K615" s="74" t="inlineStr">
        <is>
          <t>31-DIC-98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572974</v>
      </c>
      <c r="C616" s="74" t="n">
        <v>595</v>
      </c>
      <c r="D616" s="74" t="inlineStr">
        <is>
          <t xml:space="preserve">CAT.  II </t>
        </is>
      </c>
      <c r="E616" s="74" t="inlineStr">
        <is>
          <t>BAAAAAIAAA</t>
        </is>
      </c>
      <c r="F616" s="74" t="n"/>
      <c r="G616" s="74">
        <f>IF(F616="","",VLOOKUP(F616,Codici!$A$2:$B$38,2,FALSE()))</f>
        <v/>
      </c>
      <c r="H616" s="74" t="inlineStr">
        <is>
          <t>Le vicende del reddito - Tassinari</t>
        </is>
      </c>
      <c r="I616" s="74" t="n">
        <v>0</v>
      </c>
      <c r="J616" s="74" t="n">
        <v>0.01</v>
      </c>
      <c r="K616" s="74" t="inlineStr">
        <is>
          <t>31-DIC-98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572762</v>
      </c>
      <c r="C617" s="74" t="n">
        <v>596</v>
      </c>
      <c r="D617" s="74" t="inlineStr">
        <is>
          <t xml:space="preserve">CAT.  II </t>
        </is>
      </c>
      <c r="E617" s="74" t="inlineStr">
        <is>
          <t>BAAAAAIAAA</t>
        </is>
      </c>
      <c r="F617" s="74" t="n"/>
      <c r="G617" s="74">
        <f>IF(F617="","",VLOOKUP(F617,Codici!$A$2:$B$38,2,FALSE()))</f>
        <v/>
      </c>
      <c r="H617" s="74" t="inlineStr">
        <is>
          <t>Secondo quadriennio di sperimentazione cerealicola</t>
        </is>
      </c>
      <c r="I617" s="74" t="n">
        <v>0</v>
      </c>
      <c r="J617" s="74" t="n">
        <v>0.01</v>
      </c>
      <c r="K617" s="74" t="inlineStr">
        <is>
          <t>31-DIC-98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572645</v>
      </c>
      <c r="C618" s="74" t="n">
        <v>597</v>
      </c>
      <c r="D618" s="74" t="inlineStr">
        <is>
          <t xml:space="preserve">CAT.  II </t>
        </is>
      </c>
      <c r="E618" s="74" t="inlineStr">
        <is>
          <t>BAAAAAIAAA</t>
        </is>
      </c>
      <c r="F618" s="74" t="n"/>
      <c r="G618" s="74">
        <f>IF(F618="","",VLOOKUP(F618,Codici!$A$2:$B$38,2,FALSE()))</f>
        <v/>
      </c>
      <c r="H618" s="74" t="inlineStr">
        <is>
          <t>Notizie sull'economia siciliana 1928</t>
        </is>
      </c>
      <c r="I618" s="74" t="n">
        <v>0</v>
      </c>
      <c r="J618" s="74" t="n">
        <v>0</v>
      </c>
      <c r="K618" s="74" t="inlineStr">
        <is>
          <t>31-DIC-98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573191</v>
      </c>
      <c r="C619" s="74" t="n">
        <v>598</v>
      </c>
      <c r="D619" s="74" t="inlineStr">
        <is>
          <t xml:space="preserve">CAT.  II </t>
        </is>
      </c>
      <c r="E619" s="74" t="inlineStr">
        <is>
          <t>BAAAAAIAAA</t>
        </is>
      </c>
      <c r="F619" s="74" t="n"/>
      <c r="G619" s="74">
        <f>IF(F619="","",VLOOKUP(F619,Codici!$A$2:$B$38,2,FALSE()))</f>
        <v/>
      </c>
      <c r="H619" s="74" t="inlineStr">
        <is>
          <t>Le giovani piante arboree - Vivoli</t>
        </is>
      </c>
      <c r="I619" s="74" t="n">
        <v>0.06</v>
      </c>
      <c r="J619" s="74" t="n">
        <v>0.15</v>
      </c>
      <c r="K619" s="74" t="inlineStr">
        <is>
          <t>31-DIC-98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572445</v>
      </c>
      <c r="C620" s="74" t="n">
        <v>599</v>
      </c>
      <c r="D620" s="74" t="inlineStr">
        <is>
          <t xml:space="preserve">CAT.  II </t>
        </is>
      </c>
      <c r="E620" s="74" t="inlineStr">
        <is>
          <t>BAAAAAIAAA</t>
        </is>
      </c>
      <c r="F620" s="74" t="n"/>
      <c r="G620" s="74">
        <f>IF(F620="","",VLOOKUP(F620,Codici!$A$2:$B$38,2,FALSE()))</f>
        <v/>
      </c>
      <c r="H620" s="74" t="inlineStr">
        <is>
          <t>Vestigia di colonie agricole romane - Caro</t>
        </is>
      </c>
      <c r="I620" s="74" t="n">
        <v>0.02</v>
      </c>
      <c r="J620" s="74" t="n">
        <v>0.05</v>
      </c>
      <c r="K620" s="74" t="inlineStr">
        <is>
          <t>31-DIC-98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572763</v>
      </c>
      <c r="C621" s="74" t="n">
        <v>600</v>
      </c>
      <c r="D621" s="74" t="inlineStr">
        <is>
          <t xml:space="preserve">CAT.  II </t>
        </is>
      </c>
      <c r="E621" s="74" t="inlineStr">
        <is>
          <t>BAAAAAIAAA</t>
        </is>
      </c>
      <c r="F621" s="74" t="n"/>
      <c r="G621" s="74">
        <f>IF(F621="","",VLOOKUP(F621,Codici!$A$2:$B$38,2,FALSE()))</f>
        <v/>
      </c>
      <c r="H621" s="74" t="inlineStr">
        <is>
          <t>Gli allevamenti del bestiame - Tucci</t>
        </is>
      </c>
      <c r="I621" s="74" t="n">
        <v>0.03</v>
      </c>
      <c r="J621" s="74" t="n">
        <v>0.08</v>
      </c>
      <c r="K621" s="74" t="inlineStr">
        <is>
          <t>31-DIC-98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572123</v>
      </c>
      <c r="C622" s="74" t="n">
        <v>601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estintore in polvere</t>
        </is>
      </c>
      <c r="I622" s="74" t="n">
        <v>17.48</v>
      </c>
      <c r="J622" s="74" t="n">
        <v>36.56</v>
      </c>
      <c r="K622" s="74" t="inlineStr">
        <is>
          <t>31-MAG-01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571980</v>
      </c>
      <c r="C623" s="74" t="n">
        <v>602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estintore in polvere</t>
        </is>
      </c>
      <c r="I623" s="74" t="n">
        <v>17.48</v>
      </c>
      <c r="J623" s="74" t="n">
        <v>36.56</v>
      </c>
      <c r="K623" s="74" t="inlineStr">
        <is>
          <t>31-MAG-01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571981</v>
      </c>
      <c r="C624" s="74" t="n">
        <v>603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scrivenia metallica</t>
        </is>
      </c>
      <c r="I624" s="74" t="n">
        <v>11.05</v>
      </c>
      <c r="J624" s="74" t="n">
        <v>28.55</v>
      </c>
      <c r="K624" s="74" t="inlineStr">
        <is>
          <t>31-DIC-98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572041</v>
      </c>
      <c r="C625" s="74" t="n">
        <v>604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poltrona assistente</t>
        </is>
      </c>
      <c r="I625" s="74" t="n">
        <v>0</v>
      </c>
      <c r="J625" s="74" t="n">
        <v>80</v>
      </c>
      <c r="K625" s="74" t="inlineStr">
        <is>
          <t>27-DIC-06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572061</v>
      </c>
      <c r="C626" s="74" t="n">
        <v>605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poltrona assistente</t>
        </is>
      </c>
      <c r="I626" s="74" t="n">
        <v>0</v>
      </c>
      <c r="J626" s="74" t="n">
        <v>80</v>
      </c>
      <c r="K626" s="74" t="inlineStr">
        <is>
          <t>27-DIC-06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572124</v>
      </c>
      <c r="C627" s="74" t="n">
        <v>606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scrivania metallica</t>
        </is>
      </c>
      <c r="I627" s="74" t="n">
        <v>82.13</v>
      </c>
      <c r="J627" s="74" t="n">
        <v>91.26000000000001</v>
      </c>
      <c r="K627" s="74" t="inlineStr">
        <is>
          <t>27-DIC-06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572062</v>
      </c>
      <c r="C628" s="74" t="n">
        <v>607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armadio metallico</t>
        </is>
      </c>
      <c r="I628" s="74" t="n">
        <v>20.81</v>
      </c>
      <c r="J628" s="74" t="n">
        <v>59.79</v>
      </c>
      <c r="K628" s="74" t="inlineStr">
        <is>
          <t>03-FEB-98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572103</v>
      </c>
      <c r="C629" s="74" t="n">
        <v>608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armadio metallico</t>
        </is>
      </c>
      <c r="I629" s="74" t="n">
        <v>20.81</v>
      </c>
      <c r="J629" s="74" t="n">
        <v>59.79</v>
      </c>
      <c r="K629" s="74" t="inlineStr">
        <is>
          <t>03-FEB-98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572063</v>
      </c>
      <c r="C630" s="74" t="n">
        <v>609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scrivania metallica</t>
        </is>
      </c>
      <c r="I630" s="74" t="n">
        <v>61.07</v>
      </c>
      <c r="J630" s="74" t="n">
        <v>67.86</v>
      </c>
      <c r="K630" s="74" t="inlineStr">
        <is>
          <t>27-DIC-06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572125</v>
      </c>
      <c r="C631" s="74" t="n">
        <v>610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scrivania metallica</t>
        </is>
      </c>
      <c r="I631" s="74" t="n">
        <v>3.1</v>
      </c>
      <c r="J631" s="74" t="n">
        <v>5.16</v>
      </c>
      <c r="K631" s="74" t="inlineStr">
        <is>
          <t>15-MAR-04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572126</v>
      </c>
      <c r="C632" s="74" t="n">
        <v>611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armadio metallico</t>
        </is>
      </c>
      <c r="I632" s="74" t="n">
        <v>20.81</v>
      </c>
      <c r="J632" s="74" t="n">
        <v>59.79</v>
      </c>
      <c r="K632" s="74" t="inlineStr">
        <is>
          <t>03-FEB-98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572020</v>
      </c>
      <c r="C633" s="74" t="n">
        <v>612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armadio metallico</t>
        </is>
      </c>
      <c r="I633" s="74" t="n">
        <v>20.81</v>
      </c>
      <c r="J633" s="74" t="n">
        <v>59.79</v>
      </c>
      <c r="K633" s="74" t="inlineStr">
        <is>
          <t>03-FEB-98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572077</v>
      </c>
      <c r="C634" s="74" t="n">
        <v>613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scrivania</t>
        </is>
      </c>
      <c r="I634" s="74" t="n">
        <v>61.07</v>
      </c>
      <c r="J634" s="74" t="n">
        <v>67.86</v>
      </c>
      <c r="K634" s="74" t="inlineStr">
        <is>
          <t>27-DIC-06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572042</v>
      </c>
      <c r="C635" s="74" t="n">
        <v>614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poltrona assistente</t>
        </is>
      </c>
      <c r="I635" s="74" t="n">
        <v>121.68</v>
      </c>
      <c r="J635" s="74" t="n">
        <v>202.8</v>
      </c>
      <c r="K635" s="74" t="inlineStr">
        <is>
          <t>30-GEN-04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572064</v>
      </c>
      <c r="C636" s="74" t="n">
        <v>615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armadio metallico</t>
        </is>
      </c>
      <c r="I636" s="74" t="n">
        <v>20.81</v>
      </c>
      <c r="J636" s="74" t="n">
        <v>59.79</v>
      </c>
      <c r="K636" s="74" t="inlineStr">
        <is>
          <t>03-FEB-98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572127</v>
      </c>
      <c r="C637" s="74" t="n">
        <v>616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armadio metallico</t>
        </is>
      </c>
      <c r="I637" s="74" t="n">
        <v>20.81</v>
      </c>
      <c r="J637" s="74" t="n">
        <v>59.79</v>
      </c>
      <c r="K637" s="74" t="inlineStr">
        <is>
          <t>03-FEB-98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572043</v>
      </c>
      <c r="C638" s="74" t="n">
        <v>617</v>
      </c>
      <c r="D638" s="74" t="inlineStr">
        <is>
          <t xml:space="preserve">CAT.  I </t>
        </is>
      </c>
      <c r="E638" s="74" t="inlineStr">
        <is>
          <t>BAAAAAHAAA</t>
        </is>
      </c>
      <c r="F638" s="74" t="n"/>
      <c r="G638" s="74">
        <f>IF(F638="","",VLOOKUP(F638,Codici!$A$2:$B$38,2,FALSE()))</f>
        <v/>
      </c>
      <c r="H638" s="74" t="inlineStr">
        <is>
          <t>poltrona assistente</t>
        </is>
      </c>
      <c r="I638" s="74" t="n">
        <v>121.68</v>
      </c>
      <c r="J638" s="74" t="n">
        <v>202.8</v>
      </c>
      <c r="K638" s="74" t="inlineStr">
        <is>
          <t>30-GEN-04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572000</v>
      </c>
      <c r="C639" s="74" t="n">
        <v>618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scrivania</t>
        </is>
      </c>
      <c r="I639" s="74" t="n">
        <v>61.07</v>
      </c>
      <c r="J639" s="74" t="n">
        <v>67.86</v>
      </c>
      <c r="K639" s="74" t="inlineStr">
        <is>
          <t>27-DIC-06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572021</v>
      </c>
      <c r="C640" s="74" t="n">
        <v>619</v>
      </c>
      <c r="D640" s="74" t="inlineStr">
        <is>
          <t xml:space="preserve">CAT.  I </t>
        </is>
      </c>
      <c r="E640" s="74" t="inlineStr">
        <is>
          <t>BAAAAAGAAA</t>
        </is>
      </c>
      <c r="F640" s="74" t="n"/>
      <c r="G640" s="74">
        <f>IF(F640="","",VLOOKUP(F640,Codici!$A$2:$B$38,2,FALSE()))</f>
        <v/>
      </c>
      <c r="H640" s="74" t="inlineStr">
        <is>
          <t>calcolatrice olivetti</t>
        </is>
      </c>
      <c r="I640" s="74" t="n">
        <v>21.94</v>
      </c>
      <c r="J640" s="74" t="n">
        <v>56.7</v>
      </c>
      <c r="K640" s="74" t="inlineStr">
        <is>
          <t>28-MAG-99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572001</v>
      </c>
      <c r="C641" s="74" t="n">
        <v>620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scrivania</t>
        </is>
      </c>
      <c r="I641" s="74" t="n">
        <v>61.07</v>
      </c>
      <c r="J641" s="74" t="n">
        <v>67.86</v>
      </c>
      <c r="K641" s="74" t="inlineStr">
        <is>
          <t>27-DIC-06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572022</v>
      </c>
      <c r="C642" s="74" t="n">
        <v>621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poltrona assistente</t>
        </is>
      </c>
      <c r="I642" s="74" t="n">
        <v>121.68</v>
      </c>
      <c r="J642" s="74" t="n">
        <v>202.8</v>
      </c>
      <c r="K642" s="74" t="inlineStr">
        <is>
          <t>30-GEN-04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572128</v>
      </c>
      <c r="C643" s="74" t="n">
        <v>622</v>
      </c>
      <c r="D643" s="74" t="inlineStr">
        <is>
          <t xml:space="preserve">CAT.  I </t>
        </is>
      </c>
      <c r="E643" s="74" t="inlineStr">
        <is>
          <t>BAAAAAGAAA</t>
        </is>
      </c>
      <c r="F643" s="74" t="n"/>
      <c r="G643" s="74">
        <f>IF(F643="","",VLOOKUP(F643,Codici!$A$2:$B$38,2,FALSE()))</f>
        <v/>
      </c>
      <c r="H643" s="74" t="inlineStr">
        <is>
          <t>calcolatrice olivetti</t>
        </is>
      </c>
      <c r="I643" s="74" t="n">
        <v>21.94</v>
      </c>
      <c r="J643" s="74" t="n">
        <v>56.69</v>
      </c>
      <c r="K643" s="74" t="inlineStr">
        <is>
          <t>28-MAG-99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572129</v>
      </c>
      <c r="C644" s="74" t="n">
        <v>623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scrinania</t>
        </is>
      </c>
      <c r="I644" s="74" t="n">
        <v>61.07</v>
      </c>
      <c r="J644" s="74" t="n">
        <v>67.86</v>
      </c>
      <c r="K644" s="74" t="inlineStr">
        <is>
          <t>27-DIC-06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572078</v>
      </c>
      <c r="C645" s="74" t="n">
        <v>624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poltrona assistente</t>
        </is>
      </c>
      <c r="I645" s="74" t="n">
        <v>0</v>
      </c>
      <c r="J645" s="74" t="n">
        <v>202.8</v>
      </c>
      <c r="K645" s="74" t="inlineStr">
        <is>
          <t>30-DIC-04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572079</v>
      </c>
      <c r="C646" s="74" t="n">
        <v>625</v>
      </c>
      <c r="D646" s="74" t="inlineStr">
        <is>
          <t xml:space="preserve">CAT.  I </t>
        </is>
      </c>
      <c r="E646" s="74" t="inlineStr">
        <is>
          <t>BAAAAAGAAA</t>
        </is>
      </c>
      <c r="F646" s="74" t="n"/>
      <c r="G646" s="74">
        <f>IF(F646="","",VLOOKUP(F646,Codici!$A$2:$B$38,2,FALSE()))</f>
        <v/>
      </c>
      <c r="H646" s="74" t="inlineStr">
        <is>
          <t>calcolatrice olivetti</t>
        </is>
      </c>
      <c r="I646" s="74" t="n">
        <v>0</v>
      </c>
      <c r="J646" s="74" t="n">
        <v>56.7</v>
      </c>
      <c r="K646" s="74" t="inlineStr">
        <is>
          <t>28-MAG-99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572002</v>
      </c>
      <c r="C647" s="74" t="n">
        <v>626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scrivania</t>
        </is>
      </c>
      <c r="I647" s="74" t="n">
        <v>3.1</v>
      </c>
      <c r="J647" s="74" t="n">
        <v>5.16</v>
      </c>
      <c r="K647" s="74" t="inlineStr">
        <is>
          <t>15-MAR-04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571982</v>
      </c>
      <c r="C648" s="74" t="n">
        <v>627</v>
      </c>
      <c r="D648" s="74" t="inlineStr">
        <is>
          <t xml:space="preserve">CAT.  I </t>
        </is>
      </c>
      <c r="E648" s="74" t="inlineStr">
        <is>
          <t>BAAAAAHAAA</t>
        </is>
      </c>
      <c r="F648" s="74" t="n"/>
      <c r="G648" s="74">
        <f>IF(F648="","",VLOOKUP(F648,Codici!$A$2:$B$38,2,FALSE()))</f>
        <v/>
      </c>
      <c r="H648" s="74" t="inlineStr">
        <is>
          <t>lampade neon</t>
        </is>
      </c>
      <c r="I648" s="74" t="n">
        <v>70.33</v>
      </c>
      <c r="J648" s="74" t="n">
        <v>78.15000000000001</v>
      </c>
      <c r="K648" s="74" t="inlineStr">
        <is>
          <t>27-DIC-06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572046</v>
      </c>
      <c r="C649" s="74" t="n">
        <v>628</v>
      </c>
      <c r="D649" s="74" t="inlineStr">
        <is>
          <t xml:space="preserve">CAT.  I </t>
        </is>
      </c>
      <c r="E649" s="74" t="inlineStr">
        <is>
          <t>BAAAAAHAAA</t>
        </is>
      </c>
      <c r="F649" s="74" t="n"/>
      <c r="G649" s="74">
        <f>IF(F649="","",VLOOKUP(F649,Codici!$A$2:$B$38,2,FALSE()))</f>
        <v/>
      </c>
      <c r="H649" s="74" t="inlineStr">
        <is>
          <t>lampada neon</t>
        </is>
      </c>
      <c r="I649" s="74" t="n">
        <v>70.33</v>
      </c>
      <c r="J649" s="74" t="n">
        <v>78.15000000000001</v>
      </c>
      <c r="K649" s="74" t="inlineStr">
        <is>
          <t>27-DIC-06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572047</v>
      </c>
      <c r="C650" s="74" t="n">
        <v>629</v>
      </c>
      <c r="D650" s="74" t="inlineStr">
        <is>
          <t xml:space="preserve">CAT.  I </t>
        </is>
      </c>
      <c r="E650" s="74" t="inlineStr">
        <is>
          <t>BAAAAAHAAA</t>
        </is>
      </c>
      <c r="F650" s="74" t="n"/>
      <c r="G650" s="74">
        <f>IF(F650="","",VLOOKUP(F650,Codici!$A$2:$B$38,2,FALSE()))</f>
        <v/>
      </c>
      <c r="H650" s="74" t="inlineStr">
        <is>
          <t>lampada neon</t>
        </is>
      </c>
      <c r="I650" s="74" t="n">
        <v>70.33</v>
      </c>
      <c r="J650" s="74" t="n">
        <v>78.15000000000001</v>
      </c>
      <c r="K650" s="74" t="inlineStr">
        <is>
          <t>27-DIC-06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572081</v>
      </c>
      <c r="C651" s="74" t="n">
        <v>630</v>
      </c>
      <c r="D651" s="74" t="inlineStr">
        <is>
          <t xml:space="preserve">CAT.  I </t>
        </is>
      </c>
      <c r="E651" s="74" t="inlineStr">
        <is>
          <t>BAAAAAHAAA</t>
        </is>
      </c>
      <c r="F651" s="74" t="n"/>
      <c r="G651" s="74">
        <f>IF(F651="","",VLOOKUP(F651,Codici!$A$2:$B$38,2,FALSE()))</f>
        <v/>
      </c>
      <c r="H651" s="74" t="inlineStr">
        <is>
          <t>lampada neon</t>
        </is>
      </c>
      <c r="I651" s="74" t="n">
        <v>70.33</v>
      </c>
      <c r="J651" s="74" t="n">
        <v>78.15000000000001</v>
      </c>
      <c r="K651" s="74" t="inlineStr">
        <is>
          <t>27-DIC-06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571983</v>
      </c>
      <c r="C652" s="74" t="n">
        <v>631</v>
      </c>
      <c r="D652" s="74" t="inlineStr">
        <is>
          <t xml:space="preserve">CAT.  I </t>
        </is>
      </c>
      <c r="E652" s="74" t="inlineStr">
        <is>
          <t>BAAAAAHAAA</t>
        </is>
      </c>
      <c r="F652" s="74" t="n"/>
      <c r="G652" s="74">
        <f>IF(F652="","",VLOOKUP(F652,Codici!$A$2:$B$38,2,FALSE()))</f>
        <v/>
      </c>
      <c r="H652" s="74" t="inlineStr">
        <is>
          <t>lampada neon</t>
        </is>
      </c>
      <c r="I652" s="74" t="n">
        <v>70.33</v>
      </c>
      <c r="J652" s="74" t="n">
        <v>78.15000000000001</v>
      </c>
      <c r="K652" s="74" t="inlineStr">
        <is>
          <t>27-DIC-06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572082</v>
      </c>
      <c r="C653" s="74" t="n">
        <v>632</v>
      </c>
      <c r="D653" s="74" t="inlineStr">
        <is>
          <t xml:space="preserve">CAT.  I </t>
        </is>
      </c>
      <c r="E653" s="74" t="inlineStr">
        <is>
          <t>BAAAAAGAAA</t>
        </is>
      </c>
      <c r="F653" s="74" t="n"/>
      <c r="G653" s="74">
        <f>IF(F653="","",VLOOKUP(F653,Codici!$A$2:$B$38,2,FALSE()))</f>
        <v/>
      </c>
      <c r="H653" s="74" t="inlineStr">
        <is>
          <t>monitor lcd 17''</t>
        </is>
      </c>
      <c r="I653" s="74" t="n">
        <v>192</v>
      </c>
      <c r="J653" s="74" t="n">
        <v>480</v>
      </c>
      <c r="K653" s="74" t="inlineStr">
        <is>
          <t>22-SET-04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572048</v>
      </c>
      <c r="C654" s="74" t="n">
        <v>633</v>
      </c>
      <c r="D654" s="74" t="inlineStr">
        <is>
          <t xml:space="preserve">CAT.  I </t>
        </is>
      </c>
      <c r="E654" s="74" t="inlineStr">
        <is>
          <t>BAAAAAGAAA</t>
        </is>
      </c>
      <c r="F654" s="74" t="n"/>
      <c r="G654" s="74">
        <f>IF(F654="","",VLOOKUP(F654,Codici!$A$2:$B$38,2,FALSE()))</f>
        <v/>
      </c>
      <c r="H654" s="74" t="inlineStr">
        <is>
          <t>stampante laser</t>
        </is>
      </c>
      <c r="I654" s="74" t="n">
        <v>77.28</v>
      </c>
      <c r="J654" s="74" t="n">
        <v>193.2</v>
      </c>
      <c r="K654" s="74" t="inlineStr">
        <is>
          <t>22-SET-04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572026</v>
      </c>
      <c r="C655" s="74" t="n">
        <v>634</v>
      </c>
      <c r="D655" s="74" t="inlineStr">
        <is>
          <t xml:space="preserve">CAT.  I </t>
        </is>
      </c>
      <c r="E655" s="74" t="inlineStr">
        <is>
          <t>BAAAAAGAAA</t>
        </is>
      </c>
      <c r="F655" s="74" t="n"/>
      <c r="G655" s="74">
        <f>IF(F655="","",VLOOKUP(F655,Codici!$A$2:$B$38,2,FALSE()))</f>
        <v/>
      </c>
      <c r="H655" s="74" t="inlineStr">
        <is>
          <t>mouse ottico</t>
        </is>
      </c>
      <c r="I655" s="74" t="n">
        <v>7.34</v>
      </c>
      <c r="J655" s="74" t="n">
        <v>18.35</v>
      </c>
      <c r="K655" s="74" t="inlineStr">
        <is>
          <t>22-SET-04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571984</v>
      </c>
      <c r="C656" s="74" t="n">
        <v>635</v>
      </c>
      <c r="D656" s="74" t="inlineStr">
        <is>
          <t xml:space="preserve">CAT.  I </t>
        </is>
      </c>
      <c r="E656" s="74" t="inlineStr">
        <is>
          <t>BAAAAAGAAA</t>
        </is>
      </c>
      <c r="F656" s="74" t="n"/>
      <c r="G656" s="74">
        <f>IF(F656="","",VLOOKUP(F656,Codici!$A$2:$B$38,2,FALSE()))</f>
        <v/>
      </c>
      <c r="H656" s="74" t="inlineStr">
        <is>
          <t>MICROSCOPIO</t>
        </is>
      </c>
      <c r="I656" s="74" t="n">
        <v>0</v>
      </c>
      <c r="J656" s="74" t="n">
        <v>1702.5</v>
      </c>
      <c r="K656" s="74" t="inlineStr">
        <is>
          <t>14-DIC-94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572131</v>
      </c>
      <c r="C657" s="74" t="n">
        <v>636</v>
      </c>
      <c r="D657" s="74" t="inlineStr">
        <is>
          <t xml:space="preserve">CAT.  I </t>
        </is>
      </c>
      <c r="E657" s="74" t="inlineStr">
        <is>
          <t>BAAAAAGAAA</t>
        </is>
      </c>
      <c r="F657" s="74" t="n"/>
      <c r="G657" s="74">
        <f>IF(F657="","",VLOOKUP(F657,Codici!$A$2:$B$38,2,FALSE()))</f>
        <v/>
      </c>
      <c r="H657" s="74" t="inlineStr">
        <is>
          <t>COMPUTER COMPAQ</t>
        </is>
      </c>
      <c r="I657" s="74" t="n">
        <v>0</v>
      </c>
      <c r="J657" s="74" t="n">
        <v>1566.41</v>
      </c>
      <c r="K657" s="74" t="inlineStr">
        <is>
          <t>30-GEN-02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571985</v>
      </c>
      <c r="C658" s="74" t="n">
        <v>637</v>
      </c>
      <c r="D658" s="74" t="inlineStr">
        <is>
          <t xml:space="preserve">CAT.  I </t>
        </is>
      </c>
      <c r="E658" s="74" t="inlineStr">
        <is>
          <t>BAAAAAGAAA</t>
        </is>
      </c>
      <c r="F658" s="74" t="n"/>
      <c r="G658" s="74">
        <f>IF(F658="","",VLOOKUP(F658,Codici!$A$2:$B$38,2,FALSE()))</f>
        <v/>
      </c>
      <c r="H658" s="74" t="inlineStr">
        <is>
          <t>STAMPANTE EPSON</t>
        </is>
      </c>
      <c r="I658" s="74" t="n">
        <v>0</v>
      </c>
      <c r="J658" s="74" t="n">
        <v>1387.4</v>
      </c>
      <c r="K658" s="74" t="inlineStr">
        <is>
          <t>07-OTT-96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572084</v>
      </c>
      <c r="C659" s="74" t="n">
        <v>638</v>
      </c>
      <c r="D659" s="74" t="inlineStr">
        <is>
          <t xml:space="preserve">CAT.  I </t>
        </is>
      </c>
      <c r="E659" s="74" t="inlineStr">
        <is>
          <t>BAAAAAGAAA</t>
        </is>
      </c>
      <c r="F659" s="74" t="n"/>
      <c r="G659" s="74">
        <f>IF(F659="","",VLOOKUP(F659,Codici!$A$2:$B$38,2,FALSE()))</f>
        <v/>
      </c>
      <c r="H659" s="74" t="inlineStr">
        <is>
          <t>COMPUTER IBM</t>
        </is>
      </c>
      <c r="I659" s="74" t="n">
        <v>0</v>
      </c>
      <c r="J659" s="74" t="n">
        <v>1784.88</v>
      </c>
      <c r="K659" s="74" t="inlineStr">
        <is>
          <t>14-OTT-91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572086</v>
      </c>
      <c r="C660" s="74" t="n">
        <v>639</v>
      </c>
      <c r="D660" s="74" t="inlineStr">
        <is>
          <t xml:space="preserve">CAT.  I </t>
        </is>
      </c>
      <c r="E660" s="74" t="inlineStr">
        <is>
          <t>BAAAAAHAAA</t>
        </is>
      </c>
      <c r="F660" s="74" t="n"/>
      <c r="G660" s="74">
        <f>IF(F660="","",VLOOKUP(F660,Codici!$A$2:$B$38,2,FALSE()))</f>
        <v/>
      </c>
      <c r="H660" s="74" t="inlineStr">
        <is>
          <t>LIBRERIA</t>
        </is>
      </c>
      <c r="I660" s="74" t="n">
        <v>2.84</v>
      </c>
      <c r="J660" s="74" t="n">
        <v>28.39</v>
      </c>
      <c r="K660" s="74" t="inlineStr">
        <is>
          <t>13-OTT-82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572028</v>
      </c>
      <c r="C661" s="74" t="n">
        <v>640</v>
      </c>
      <c r="D661" s="74" t="inlineStr">
        <is>
          <t xml:space="preserve">CAT.  I </t>
        </is>
      </c>
      <c r="E661" s="74" t="inlineStr">
        <is>
          <t>BAAAAAHAAA</t>
        </is>
      </c>
      <c r="F661" s="74" t="n"/>
      <c r="G661" s="74">
        <f>IF(F661="","",VLOOKUP(F661,Codici!$A$2:$B$38,2,FALSE()))</f>
        <v/>
      </c>
      <c r="H661" s="74" t="inlineStr">
        <is>
          <t>SEDIA</t>
        </is>
      </c>
      <c r="I661" s="74" t="n">
        <v>0</v>
      </c>
      <c r="J661" s="74" t="n">
        <v>59.35</v>
      </c>
      <c r="K661" s="74" t="inlineStr">
        <is>
          <t>20-NOV-96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572108</v>
      </c>
      <c r="C662" s="74" t="n">
        <v>641</v>
      </c>
      <c r="D662" s="74" t="inlineStr">
        <is>
          <t xml:space="preserve">CAT.  I </t>
        </is>
      </c>
      <c r="E662" s="74" t="inlineStr">
        <is>
          <t>BAAAAAHAAA</t>
        </is>
      </c>
      <c r="F662" s="74" t="n"/>
      <c r="G662" s="74">
        <f>IF(F662="","",VLOOKUP(F662,Codici!$A$2:$B$38,2,FALSE()))</f>
        <v/>
      </c>
      <c r="H662" s="74" t="inlineStr">
        <is>
          <t>SEDIA</t>
        </is>
      </c>
      <c r="I662" s="74" t="n">
        <v>0</v>
      </c>
      <c r="J662" s="74" t="n">
        <v>59.34</v>
      </c>
      <c r="K662" s="74" t="inlineStr">
        <is>
          <t>20-NOV-96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572133</v>
      </c>
      <c r="C663" s="74" t="n">
        <v>642</v>
      </c>
      <c r="D663" s="74" t="inlineStr">
        <is>
          <t xml:space="preserve">CAT.  I </t>
        </is>
      </c>
      <c r="E663" s="74" t="inlineStr">
        <is>
          <t>BAAAAAHAAA</t>
        </is>
      </c>
      <c r="F663" s="74" t="n"/>
      <c r="G663" s="74">
        <f>IF(F663="","",VLOOKUP(F663,Codici!$A$2:$B$38,2,FALSE()))</f>
        <v/>
      </c>
      <c r="H663" s="74" t="inlineStr">
        <is>
          <t>SEDIA</t>
        </is>
      </c>
      <c r="I663" s="74" t="n">
        <v>18.57</v>
      </c>
      <c r="J663" s="74" t="n">
        <v>59.34</v>
      </c>
      <c r="K663" s="74" t="inlineStr">
        <is>
          <t>20-NOV-96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571986</v>
      </c>
      <c r="C664" s="74" t="n">
        <v>643</v>
      </c>
      <c r="D664" s="74" t="inlineStr">
        <is>
          <t xml:space="preserve">CAT.  I </t>
        </is>
      </c>
      <c r="E664" s="74" t="inlineStr">
        <is>
          <t>BAAAAAHAAA</t>
        </is>
      </c>
      <c r="F664" s="74" t="n"/>
      <c r="G664" s="74">
        <f>IF(F664="","",VLOOKUP(F664,Codici!$A$2:$B$38,2,FALSE()))</f>
        <v/>
      </c>
      <c r="H664" s="74" t="inlineStr">
        <is>
          <t>SEDIA</t>
        </is>
      </c>
      <c r="I664" s="74" t="n">
        <v>18.57</v>
      </c>
      <c r="J664" s="74" t="n">
        <v>59.34</v>
      </c>
      <c r="K664" s="74" t="inlineStr">
        <is>
          <t>20-NOV-96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572134</v>
      </c>
      <c r="C665" s="74" t="n">
        <v>644</v>
      </c>
      <c r="D665" s="74" t="inlineStr">
        <is>
          <t xml:space="preserve">CAT.  I </t>
        </is>
      </c>
      <c r="E665" s="74" t="inlineStr">
        <is>
          <t>BAAAAAHAAA</t>
        </is>
      </c>
      <c r="F665" s="74" t="n"/>
      <c r="G665" s="74">
        <f>IF(F665="","",VLOOKUP(F665,Codici!$A$2:$B$38,2,FALSE()))</f>
        <v/>
      </c>
      <c r="H665" s="74" t="inlineStr">
        <is>
          <t>SEDIA</t>
        </is>
      </c>
      <c r="I665" s="74" t="n">
        <v>18.57</v>
      </c>
      <c r="J665" s="74" t="n">
        <v>59.34</v>
      </c>
      <c r="K665" s="74" t="inlineStr">
        <is>
          <t>20-NOV-96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572006</v>
      </c>
      <c r="C666" s="74" t="n">
        <v>645</v>
      </c>
      <c r="D666" s="74" t="inlineStr">
        <is>
          <t xml:space="preserve">CAT.  I </t>
        </is>
      </c>
      <c r="E666" s="74" t="inlineStr">
        <is>
          <t>BAAAAAHAAA</t>
        </is>
      </c>
      <c r="F666" s="74" t="n"/>
      <c r="G666" s="74">
        <f>IF(F666="","",VLOOKUP(F666,Codici!$A$2:$B$38,2,FALSE()))</f>
        <v/>
      </c>
      <c r="H666" s="74" t="inlineStr">
        <is>
          <t>SEDIA</t>
        </is>
      </c>
      <c r="I666" s="74" t="n">
        <v>18.57</v>
      </c>
      <c r="J666" s="74" t="n">
        <v>59.34</v>
      </c>
      <c r="K666" s="74" t="inlineStr">
        <is>
          <t>20-NOV-96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572109</v>
      </c>
      <c r="C667" s="74" t="n">
        <v>646</v>
      </c>
      <c r="D667" s="74" t="inlineStr">
        <is>
          <t xml:space="preserve">CAT.  I </t>
        </is>
      </c>
      <c r="E667" s="74" t="inlineStr">
        <is>
          <t>BAAAAAHAAA</t>
        </is>
      </c>
      <c r="F667" s="74" t="n"/>
      <c r="G667" s="74">
        <f>IF(F667="","",VLOOKUP(F667,Codici!$A$2:$B$38,2,FALSE()))</f>
        <v/>
      </c>
      <c r="H667" s="74" t="inlineStr">
        <is>
          <t>CASSETTIERA</t>
        </is>
      </c>
      <c r="I667" s="74" t="n">
        <v>40.77</v>
      </c>
      <c r="J667" s="74" t="n">
        <v>130.25</v>
      </c>
      <c r="K667" s="74" t="inlineStr">
        <is>
          <t>31-OTT-96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572029</v>
      </c>
      <c r="C668" s="74" t="n">
        <v>647</v>
      </c>
      <c r="D668" s="74" t="inlineStr">
        <is>
          <t xml:space="preserve">CAT.  I </t>
        </is>
      </c>
      <c r="E668" s="74" t="inlineStr">
        <is>
          <t>BAAAAAHAAA</t>
        </is>
      </c>
      <c r="F668" s="74" t="n"/>
      <c r="G668" s="74">
        <f>IF(F668="","",VLOOKUP(F668,Codici!$A$2:$B$38,2,FALSE()))</f>
        <v/>
      </c>
      <c r="H668" s="74" t="inlineStr">
        <is>
          <t>CASSETTIERA</t>
        </is>
      </c>
      <c r="I668" s="74" t="n">
        <v>24.1</v>
      </c>
      <c r="J668" s="74" t="n">
        <v>130.25</v>
      </c>
      <c r="K668" s="74" t="inlineStr">
        <is>
          <t>22-OTT-91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571987</v>
      </c>
      <c r="C669" s="74" t="n">
        <v>648</v>
      </c>
      <c r="D669" s="74" t="inlineStr">
        <is>
          <t xml:space="preserve">CAT.  I </t>
        </is>
      </c>
      <c r="E669" s="74" t="inlineStr">
        <is>
          <t>BAAAAAHAAA</t>
        </is>
      </c>
      <c r="F669" s="74" t="n"/>
      <c r="G669" s="74">
        <f>IF(F669="","",VLOOKUP(F669,Codici!$A$2:$B$38,2,FALSE()))</f>
        <v/>
      </c>
      <c r="H669" s="74" t="inlineStr">
        <is>
          <t>CASSETTIERA</t>
        </is>
      </c>
      <c r="I669" s="74" t="n">
        <v>21.75</v>
      </c>
      <c r="J669" s="74" t="n">
        <v>130.25</v>
      </c>
      <c r="K669" s="74" t="inlineStr">
        <is>
          <t>06-DIC-90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572112</v>
      </c>
      <c r="C670" s="74" t="n">
        <v>649</v>
      </c>
      <c r="D670" s="74" t="inlineStr">
        <is>
          <t xml:space="preserve">CAT.  I </t>
        </is>
      </c>
      <c r="E670" s="74" t="inlineStr">
        <is>
          <t>BAAAAAGAAA</t>
        </is>
      </c>
      <c r="F670" s="74" t="n"/>
      <c r="G670" s="74">
        <f>IF(F670="","",VLOOKUP(F670,Codici!$A$2:$B$38,2,FALSE()))</f>
        <v/>
      </c>
      <c r="H670" s="74" t="inlineStr">
        <is>
          <t>fax</t>
        </is>
      </c>
      <c r="I670" s="74" t="n">
        <v>65.98999999999999</v>
      </c>
      <c r="J670" s="74" t="n">
        <v>170.51</v>
      </c>
      <c r="K670" s="74" t="inlineStr">
        <is>
          <t>31-DIC-98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572030</v>
      </c>
      <c r="C671" s="74" t="n">
        <v>650</v>
      </c>
      <c r="D671" s="74" t="inlineStr">
        <is>
          <t xml:space="preserve">CAT.  I </t>
        </is>
      </c>
      <c r="E671" s="74" t="inlineStr">
        <is>
          <t>BAAAAAHAAA</t>
        </is>
      </c>
      <c r="F671" s="74" t="n"/>
      <c r="G671" s="74">
        <f>IF(F671="","",VLOOKUP(F671,Codici!$A$2:$B$38,2,FALSE()))</f>
        <v/>
      </c>
      <c r="H671" s="74" t="inlineStr">
        <is>
          <t>scaffalatura</t>
        </is>
      </c>
      <c r="I671" s="74" t="n">
        <v>0</v>
      </c>
      <c r="J671" s="74" t="n">
        <v>12.4</v>
      </c>
      <c r="K671" s="74" t="inlineStr">
        <is>
          <t>31-DIC-98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572113</v>
      </c>
      <c r="C672" s="74" t="n">
        <v>651</v>
      </c>
      <c r="D672" s="74" t="inlineStr">
        <is>
          <t xml:space="preserve">CAT.  I </t>
        </is>
      </c>
      <c r="E672" s="74" t="inlineStr">
        <is>
          <t>BAAAAAHAAA</t>
        </is>
      </c>
      <c r="F672" s="74" t="n"/>
      <c r="G672" s="74">
        <f>IF(F672="","",VLOOKUP(F672,Codici!$A$2:$B$38,2,FALSE()))</f>
        <v/>
      </c>
      <c r="H672" s="74" t="inlineStr">
        <is>
          <t>scaffalatura</t>
        </is>
      </c>
      <c r="I672" s="74" t="n">
        <v>0</v>
      </c>
      <c r="J672" s="74" t="n">
        <v>12.4</v>
      </c>
      <c r="K672" s="74" t="inlineStr">
        <is>
          <t>31-DIC-98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572120</v>
      </c>
      <c r="C673" s="74" t="n">
        <v>652</v>
      </c>
      <c r="D673" s="74" t="inlineStr">
        <is>
          <t xml:space="preserve">CAT.  I </t>
        </is>
      </c>
      <c r="E673" s="74" t="inlineStr">
        <is>
          <t>BAAAAAGAAA</t>
        </is>
      </c>
      <c r="F673" s="74" t="n"/>
      <c r="G673" s="74">
        <f>IF(F673="","",VLOOKUP(F673,Codici!$A$2:$B$38,2,FALSE()))</f>
        <v/>
      </c>
      <c r="H673" s="74" t="inlineStr">
        <is>
          <t>calcolatrice logos</t>
        </is>
      </c>
      <c r="I673" s="74" t="n">
        <v>7.7</v>
      </c>
      <c r="J673" s="74" t="n">
        <v>19.9</v>
      </c>
      <c r="K673" s="74" t="inlineStr">
        <is>
          <t>31-DIC-98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572057</v>
      </c>
      <c r="C674" s="74" t="n">
        <v>653</v>
      </c>
      <c r="D674" s="74" t="inlineStr">
        <is>
          <t xml:space="preserve">CAT.  I </t>
        </is>
      </c>
      <c r="E674" s="74" t="inlineStr">
        <is>
          <t>BAAAAAGAAA</t>
        </is>
      </c>
      <c r="F674" s="74" t="n"/>
      <c r="G674" s="74">
        <f>IF(F674="","",VLOOKUP(F674,Codici!$A$2:$B$38,2,FALSE()))</f>
        <v/>
      </c>
      <c r="H674" s="74" t="inlineStr">
        <is>
          <t>calcolatrice logos</t>
        </is>
      </c>
      <c r="I674" s="74" t="n">
        <v>7.7</v>
      </c>
      <c r="J674" s="74" t="n">
        <v>19.9</v>
      </c>
      <c r="K674" s="74" t="inlineStr">
        <is>
          <t>31-DIC-98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571994</v>
      </c>
      <c r="C675" s="74" t="n">
        <v>654</v>
      </c>
      <c r="D675" s="74" t="inlineStr">
        <is>
          <t xml:space="preserve">CAT.  I </t>
        </is>
      </c>
      <c r="E675" s="74" t="inlineStr">
        <is>
          <t>BAAAAAGAAA</t>
        </is>
      </c>
      <c r="F675" s="74" t="n"/>
      <c r="G675" s="74">
        <f>IF(F675="","",VLOOKUP(F675,Codici!$A$2:$B$38,2,FALSE()))</f>
        <v/>
      </c>
      <c r="H675" s="74" t="inlineStr">
        <is>
          <t>calcolatrice logos</t>
        </is>
      </c>
      <c r="I675" s="74" t="n">
        <v>7.7</v>
      </c>
      <c r="J675" s="74" t="n">
        <v>19.9</v>
      </c>
      <c r="K675" s="74" t="inlineStr">
        <is>
          <t>31-DIC-98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572075</v>
      </c>
      <c r="C676" s="74" t="n">
        <v>655</v>
      </c>
      <c r="D676" s="74" t="inlineStr">
        <is>
          <t xml:space="preserve">CAT.  I </t>
        </is>
      </c>
      <c r="E676" s="74" t="inlineStr">
        <is>
          <t>BAAAAAGAAA</t>
        </is>
      </c>
      <c r="F676" s="74" t="n"/>
      <c r="G676" s="74">
        <f>IF(F676="","",VLOOKUP(F676,Codici!$A$2:$B$38,2,FALSE()))</f>
        <v/>
      </c>
      <c r="H676" s="74" t="inlineStr">
        <is>
          <t>calcolatrice logos</t>
        </is>
      </c>
      <c r="I676" s="74" t="n">
        <v>7.7</v>
      </c>
      <c r="J676" s="74" t="n">
        <v>19.9</v>
      </c>
      <c r="K676" s="74" t="inlineStr">
        <is>
          <t>31-DIC-98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572058</v>
      </c>
      <c r="C677" s="74" t="n">
        <v>656</v>
      </c>
      <c r="D677" s="74" t="inlineStr">
        <is>
          <t xml:space="preserve">CAT.  I </t>
        </is>
      </c>
      <c r="E677" s="74" t="inlineStr">
        <is>
          <t>BAAAAAGAAA</t>
        </is>
      </c>
      <c r="F677" s="74" t="n"/>
      <c r="G677" s="74">
        <f>IF(F677="","",VLOOKUP(F677,Codici!$A$2:$B$38,2,FALSE()))</f>
        <v/>
      </c>
      <c r="H677" s="74" t="inlineStr">
        <is>
          <t>calcolatrice logos</t>
        </is>
      </c>
      <c r="I677" s="74" t="n">
        <v>7.7</v>
      </c>
      <c r="J677" s="74" t="n">
        <v>19.9</v>
      </c>
      <c r="K677" s="74" t="inlineStr">
        <is>
          <t>31-DIC-98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572122</v>
      </c>
      <c r="C678" s="74" t="n">
        <v>657</v>
      </c>
      <c r="D678" s="74" t="inlineStr">
        <is>
          <t xml:space="preserve">CAT.  I </t>
        </is>
      </c>
      <c r="E678" s="74" t="inlineStr">
        <is>
          <t>BAAAAAHAAA</t>
        </is>
      </c>
      <c r="F678" s="74" t="n"/>
      <c r="G678" s="74">
        <f>IF(F678="","",VLOOKUP(F678,Codici!$A$2:$B$38,2,FALSE()))</f>
        <v/>
      </c>
      <c r="H678" s="74" t="inlineStr">
        <is>
          <t>BANDIERA ITALIANA</t>
        </is>
      </c>
      <c r="I678" s="74" t="n">
        <v>81.59999999999999</v>
      </c>
      <c r="J678" s="74" t="n">
        <v>81.59999999999999</v>
      </c>
      <c r="K678" s="74" t="inlineStr">
        <is>
          <t>24-GEN-08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572100</v>
      </c>
      <c r="C679" s="74" t="n">
        <v>658</v>
      </c>
      <c r="D679" s="74" t="inlineStr">
        <is>
          <t xml:space="preserve">CAT.  I </t>
        </is>
      </c>
      <c r="E679" s="74" t="inlineStr">
        <is>
          <t>BAAAAAHAAA</t>
        </is>
      </c>
      <c r="F679" s="74" t="n"/>
      <c r="G679" s="74">
        <f>IF(F679="","",VLOOKUP(F679,Codici!$A$2:$B$38,2,FALSE()))</f>
        <v/>
      </c>
      <c r="H679" s="74" t="inlineStr">
        <is>
          <t>BANDIERA EUROPEA</t>
        </is>
      </c>
      <c r="I679" s="74" t="n">
        <v>81.59999999999999</v>
      </c>
      <c r="J679" s="74" t="n">
        <v>81.59999999999999</v>
      </c>
      <c r="K679" s="74" t="inlineStr">
        <is>
          <t>24-GEN-08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572101</v>
      </c>
      <c r="C680" s="74" t="n">
        <v>659</v>
      </c>
      <c r="D680" s="74" t="inlineStr">
        <is>
          <t xml:space="preserve">CAT.  I </t>
        </is>
      </c>
      <c r="E680" s="74" t="inlineStr">
        <is>
          <t>BAAAAAHAAA</t>
        </is>
      </c>
      <c r="F680" s="74" t="n"/>
      <c r="G680" s="74">
        <f>IF(F680="","",VLOOKUP(F680,Codici!$A$2:$B$38,2,FALSE()))</f>
        <v/>
      </c>
      <c r="H680" s="74" t="inlineStr">
        <is>
          <t>BANDIERA SICILIANA</t>
        </is>
      </c>
      <c r="I680" s="74" t="n">
        <v>81.59999999999999</v>
      </c>
      <c r="J680" s="74" t="n">
        <v>81.59999999999999</v>
      </c>
      <c r="K680" s="74" t="inlineStr">
        <is>
          <t>24-GEN-08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572102</v>
      </c>
      <c r="C681" s="74" t="n">
        <v>660</v>
      </c>
      <c r="D681" s="74" t="inlineStr">
        <is>
          <t xml:space="preserve">CAT.  I </t>
        </is>
      </c>
      <c r="E681" s="74" t="inlineStr">
        <is>
          <t>BAAAAAHAAA</t>
        </is>
      </c>
      <c r="F681" s="74" t="n"/>
      <c r="G681" s="74">
        <f>IF(F681="","",VLOOKUP(F681,Codici!$A$2:$B$38,2,FALSE()))</f>
        <v/>
      </c>
      <c r="H681" s="74" t="inlineStr">
        <is>
          <t>BACHECA PER INTERNI</t>
        </is>
      </c>
      <c r="I681" s="74" t="n">
        <v>195.76</v>
      </c>
      <c r="J681" s="74" t="n">
        <v>206.4</v>
      </c>
      <c r="K681" s="74" t="inlineStr">
        <is>
          <t>24-GEN-08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1063911</v>
      </c>
      <c r="C682" s="74" t="n">
        <v>661</v>
      </c>
      <c r="D682" s="74" t="inlineStr">
        <is>
          <t xml:space="preserve">CAT.  I </t>
        </is>
      </c>
      <c r="E682" s="74" t="inlineStr">
        <is>
          <t>BAAAAAGAAA</t>
        </is>
      </c>
      <c r="F682" s="74" t="n"/>
      <c r="G682" s="74">
        <f>IF(F682="","",VLOOKUP(F682,Codici!$A$2:$B$38,2,FALSE()))</f>
        <v/>
      </c>
      <c r="H682" s="74" t="inlineStr">
        <is>
          <t>postazione informatica</t>
        </is>
      </c>
      <c r="I682" s="74" t="n">
        <v>0</v>
      </c>
      <c r="J682" s="74" t="n">
        <v>0</v>
      </c>
      <c r="K682" s="74" t="inlineStr">
        <is>
          <t>30-GEN-07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1064301</v>
      </c>
      <c r="C683" s="74" t="n">
        <v>662</v>
      </c>
      <c r="D683" s="74" t="inlineStr">
        <is>
          <t xml:space="preserve">CAT.  I </t>
        </is>
      </c>
      <c r="E683" s="74" t="inlineStr">
        <is>
          <t>BAAAAAHAAA</t>
        </is>
      </c>
      <c r="F683" s="74" t="n"/>
      <c r="G683" s="74">
        <f>IF(F683="","",VLOOKUP(F683,Codici!$A$2:$B$38,2,FALSE()))</f>
        <v/>
      </c>
      <c r="H683" s="74" t="inlineStr">
        <is>
          <t>poltrona presidenziale pelle nero</t>
        </is>
      </c>
      <c r="I683" s="74" t="n">
        <v>120.78</v>
      </c>
      <c r="J683" s="74" t="n">
        <v>120.78</v>
      </c>
      <c r="K683" s="74" t="inlineStr">
        <is>
          <t>26-NOV-13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1064302</v>
      </c>
      <c r="C684" s="74" t="n">
        <v>663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poltrona ospiti pelle nero</t>
        </is>
      </c>
      <c r="I684" s="74" t="n">
        <v>107.36</v>
      </c>
      <c r="J684" s="74" t="n">
        <v>107.36</v>
      </c>
      <c r="K684" s="74" t="inlineStr">
        <is>
          <t>26-NOV-13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1064303</v>
      </c>
      <c r="C685" s="74" t="n">
        <v>664</v>
      </c>
      <c r="D685" s="74" t="inlineStr">
        <is>
          <t xml:space="preserve">CAT.  I </t>
        </is>
      </c>
      <c r="E685" s="74" t="inlineStr">
        <is>
          <t>BAAAAAHAAA</t>
        </is>
      </c>
      <c r="F685" s="74" t="n"/>
      <c r="G685" s="74">
        <f>IF(F685="","",VLOOKUP(F685,Codici!$A$2:$B$38,2,FALSE()))</f>
        <v/>
      </c>
      <c r="H685" s="74" t="inlineStr">
        <is>
          <t>poltrona ospiti pelle nero</t>
        </is>
      </c>
      <c r="I685" s="74" t="n">
        <v>107.36</v>
      </c>
      <c r="J685" s="74" t="n">
        <v>107.36</v>
      </c>
      <c r="K685" s="74" t="inlineStr">
        <is>
          <t>26-NOV-13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1064304</v>
      </c>
      <c r="C686" s="74" t="n">
        <v>665</v>
      </c>
      <c r="D686" s="74" t="inlineStr">
        <is>
          <t xml:space="preserve">CAT.  I </t>
        </is>
      </c>
      <c r="E686" s="74" t="inlineStr">
        <is>
          <t>BAAAAAHAAA</t>
        </is>
      </c>
      <c r="F686" s="74" t="n"/>
      <c r="G686" s="74">
        <f>IF(F686="","",VLOOKUP(F686,Codici!$A$2:$B$38,2,FALSE()))</f>
        <v/>
      </c>
      <c r="H686" s="74" t="inlineStr">
        <is>
          <t>poltrona ospiti pelle nero</t>
        </is>
      </c>
      <c r="I686" s="74" t="n">
        <v>107.36</v>
      </c>
      <c r="J686" s="74" t="n">
        <v>107.36</v>
      </c>
      <c r="K686" s="74" t="inlineStr">
        <is>
          <t>26-NOV-13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1064305</v>
      </c>
      <c r="C687" s="74" t="n">
        <v>666</v>
      </c>
      <c r="D687" s="74" t="inlineStr">
        <is>
          <t xml:space="preserve">CAT.  I </t>
        </is>
      </c>
      <c r="E687" s="74" t="inlineStr">
        <is>
          <t>BAAAAAHAAA</t>
        </is>
      </c>
      <c r="F687" s="74" t="n"/>
      <c r="G687" s="74">
        <f>IF(F687="","",VLOOKUP(F687,Codici!$A$2:$B$38,2,FALSE()))</f>
        <v/>
      </c>
      <c r="H687" s="74" t="inlineStr">
        <is>
          <t>poltrona ospiti pelle nero</t>
        </is>
      </c>
      <c r="I687" s="74" t="n">
        <v>107.36</v>
      </c>
      <c r="J687" s="74" t="n">
        <v>107.36</v>
      </c>
      <c r="K687" s="74" t="inlineStr">
        <is>
          <t>26-NOV-13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1065992</v>
      </c>
      <c r="C688" s="74" t="n">
        <v>667</v>
      </c>
      <c r="D688" s="74" t="inlineStr">
        <is>
          <t xml:space="preserve">CAT.  I </t>
        </is>
      </c>
      <c r="E688" s="74" t="inlineStr">
        <is>
          <t>BAAAAAGAAA</t>
        </is>
      </c>
      <c r="F688" s="74" t="n"/>
      <c r="G688" s="74">
        <f>IF(F688="","",VLOOKUP(F688,Codici!$A$2:$B$38,2,FALSE()))</f>
        <v/>
      </c>
      <c r="H688" s="74" t="inlineStr">
        <is>
          <t>Stampante laser Lexmark T652</t>
        </is>
      </c>
      <c r="I688" s="74" t="n">
        <v>208.8</v>
      </c>
      <c r="J688" s="74" t="n">
        <v>208.8</v>
      </c>
      <c r="K688" s="74" t="inlineStr">
        <is>
          <t>31-DIC-14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1000314</v>
      </c>
      <c r="C689" s="74" t="n">
        <v>668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990072 - stampante da tavolo samsung ML3310</t>
        </is>
      </c>
      <c r="I689" s="74" t="n">
        <v>47.19</v>
      </c>
      <c r="J689" s="74" t="n">
        <v>47.19</v>
      </c>
      <c r="K689" s="74" t="inlineStr">
        <is>
          <t>17-LUG-13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1097741</v>
      </c>
      <c r="C690" s="74" t="n">
        <v>669</v>
      </c>
      <c r="D690" s="74" t="inlineStr">
        <is>
          <t xml:space="preserve">CAT.  I </t>
        </is>
      </c>
      <c r="E690" s="74" t="inlineStr">
        <is>
          <t>BAAAAAGAAA</t>
        </is>
      </c>
      <c r="F690" s="74" t="n"/>
      <c r="G690" s="74">
        <f>IF(F690="","",VLOOKUP(F690,Codici!$A$2:$B$38,2,FALSE()))</f>
        <v/>
      </c>
      <c r="H690" s="74" t="inlineStr">
        <is>
          <t>PC DESKTOP-LENOVO</t>
        </is>
      </c>
      <c r="I690" s="74" t="n">
        <v>462.26</v>
      </c>
      <c r="J690" s="74" t="n">
        <v>462.26</v>
      </c>
      <c r="K690" s="74" t="inlineStr">
        <is>
          <t>26-FEB-16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1097742</v>
      </c>
      <c r="C691" s="74" t="n">
        <v>670</v>
      </c>
      <c r="D691" s="74" t="inlineStr">
        <is>
          <t xml:space="preserve">CAT.  I </t>
        </is>
      </c>
      <c r="E691" s="74" t="inlineStr">
        <is>
          <t>BAAAAAGAAA</t>
        </is>
      </c>
      <c r="F691" s="74" t="n"/>
      <c r="G691" s="74">
        <f>IF(F691="","",VLOOKUP(F691,Codici!$A$2:$B$38,2,FALSE()))</f>
        <v/>
      </c>
      <c r="H691" s="74" t="inlineStr">
        <is>
          <t>PC DESKTOP-LENOVO</t>
        </is>
      </c>
      <c r="I691" s="74" t="n">
        <v>462.26</v>
      </c>
      <c r="J691" s="74" t="n">
        <v>462.26</v>
      </c>
      <c r="K691" s="74" t="inlineStr">
        <is>
          <t>26-FEB-16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1097743</v>
      </c>
      <c r="C692" s="74" t="n">
        <v>671</v>
      </c>
      <c r="D692" s="74" t="inlineStr">
        <is>
          <t xml:space="preserve">CAT.  I </t>
        </is>
      </c>
      <c r="E692" s="74" t="inlineStr">
        <is>
          <t>BAAAAAGAAA</t>
        </is>
      </c>
      <c r="F692" s="74" t="n"/>
      <c r="G692" s="74">
        <f>IF(F692="","",VLOOKUP(F692,Codici!$A$2:$B$38,2,FALSE()))</f>
        <v/>
      </c>
      <c r="H692" s="74" t="inlineStr">
        <is>
          <t>PC DESKTOP-LENOVO</t>
        </is>
      </c>
      <c r="I692" s="74" t="n">
        <v>462.26</v>
      </c>
      <c r="J692" s="74" t="n">
        <v>462.26</v>
      </c>
      <c r="K692" s="74" t="inlineStr">
        <is>
          <t>26-FEB-16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1097744</v>
      </c>
      <c r="C693" s="74" t="n">
        <v>672</v>
      </c>
      <c r="D693" s="74" t="inlineStr">
        <is>
          <t xml:space="preserve">CAT.  I </t>
        </is>
      </c>
      <c r="E693" s="74" t="inlineStr">
        <is>
          <t>BAAAAAGAAA</t>
        </is>
      </c>
      <c r="F693" s="74" t="n"/>
      <c r="G693" s="74">
        <f>IF(F693="","",VLOOKUP(F693,Codici!$A$2:$B$38,2,FALSE()))</f>
        <v/>
      </c>
      <c r="H693" s="74" t="inlineStr">
        <is>
          <t>PC DESKTOP-LENOVO</t>
        </is>
      </c>
      <c r="I693" s="74" t="n">
        <v>462.26</v>
      </c>
      <c r="J693" s="74" t="n">
        <v>462.26</v>
      </c>
      <c r="K693" s="74" t="inlineStr">
        <is>
          <t>26-FEB-16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1097745</v>
      </c>
      <c r="C694" s="74" t="n">
        <v>673</v>
      </c>
      <c r="D694" s="74" t="inlineStr">
        <is>
          <t xml:space="preserve">CAT.  I </t>
        </is>
      </c>
      <c r="E694" s="74" t="inlineStr">
        <is>
          <t>BAAAAAGAAA</t>
        </is>
      </c>
      <c r="F694" s="74" t="n"/>
      <c r="G694" s="74">
        <f>IF(F694="","",VLOOKUP(F694,Codici!$A$2:$B$38,2,FALSE()))</f>
        <v/>
      </c>
      <c r="H694" s="74" t="inlineStr">
        <is>
          <t>MONITOR LCD HANNSG</t>
        </is>
      </c>
      <c r="I694" s="74" t="n">
        <v>133.35</v>
      </c>
      <c r="J694" s="74" t="n">
        <v>133.35</v>
      </c>
      <c r="K694" s="74" t="inlineStr">
        <is>
          <t>26-FEB-16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1097746</v>
      </c>
      <c r="C695" s="74" t="n">
        <v>674</v>
      </c>
      <c r="D695" s="74" t="inlineStr">
        <is>
          <t xml:space="preserve">CAT.  I </t>
        </is>
      </c>
      <c r="E695" s="74" t="inlineStr">
        <is>
          <t>BAAAAAGAAA</t>
        </is>
      </c>
      <c r="F695" s="74" t="n"/>
      <c r="G695" s="74">
        <f>IF(F695="","",VLOOKUP(F695,Codici!$A$2:$B$38,2,FALSE()))</f>
        <v/>
      </c>
      <c r="H695" s="74" t="inlineStr">
        <is>
          <t>MONITOR LCD HANNSG</t>
        </is>
      </c>
      <c r="I695" s="74" t="n">
        <v>133.35</v>
      </c>
      <c r="J695" s="74" t="n">
        <v>133.35</v>
      </c>
      <c r="K695" s="74" t="inlineStr">
        <is>
          <t>26-FEB-16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1097747</v>
      </c>
      <c r="C696" s="74" t="n">
        <v>675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MONITOR LCD HANNSG</t>
        </is>
      </c>
      <c r="I696" s="74" t="n">
        <v>133.35</v>
      </c>
      <c r="J696" s="74" t="n">
        <v>133.35</v>
      </c>
      <c r="K696" s="74" t="inlineStr">
        <is>
          <t>26-FEB-16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1097748</v>
      </c>
      <c r="C697" s="74" t="n">
        <v>676</v>
      </c>
      <c r="D697" s="74" t="inlineStr">
        <is>
          <t xml:space="preserve">CAT.  I </t>
        </is>
      </c>
      <c r="E697" s="74" t="inlineStr">
        <is>
          <t>BAAAAAGAAA</t>
        </is>
      </c>
      <c r="F697" s="74" t="n"/>
      <c r="G697" s="74">
        <f>IF(F697="","",VLOOKUP(F697,Codici!$A$2:$B$38,2,FALSE()))</f>
        <v/>
      </c>
      <c r="H697" s="74" t="inlineStr">
        <is>
          <t>MONITOR LCD HANNSG</t>
        </is>
      </c>
      <c r="I697" s="74" t="n">
        <v>133.35</v>
      </c>
      <c r="J697" s="74" t="n">
        <v>133.35</v>
      </c>
      <c r="K697" s="74" t="inlineStr">
        <is>
          <t>26-FEB-16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1097749</v>
      </c>
      <c r="C698" s="74" t="n">
        <v>677</v>
      </c>
      <c r="D698" s="74" t="inlineStr">
        <is>
          <t xml:space="preserve">CAT.  I </t>
        </is>
      </c>
      <c r="E698" s="74" t="inlineStr">
        <is>
          <t>BAAAAAGAAA</t>
        </is>
      </c>
      <c r="F698" s="74" t="n"/>
      <c r="G698" s="74">
        <f>IF(F698="","",VLOOKUP(F698,Codici!$A$2:$B$38,2,FALSE()))</f>
        <v/>
      </c>
      <c r="H698" s="74" t="inlineStr">
        <is>
          <t>MONITOR LCD HANNSG</t>
        </is>
      </c>
      <c r="I698" s="74" t="n">
        <v>133.35</v>
      </c>
      <c r="J698" s="74" t="n">
        <v>133.35</v>
      </c>
      <c r="K698" s="74" t="inlineStr">
        <is>
          <t>26-FEB-16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572019</v>
      </c>
      <c r="C699" s="74" t="n">
        <v>678</v>
      </c>
      <c r="D699" s="74" t="inlineStr">
        <is>
          <t xml:space="preserve">CAT.  I </t>
        </is>
      </c>
      <c r="E699" s="74" t="inlineStr">
        <is>
          <t>BAAAAAGAAA</t>
        </is>
      </c>
      <c r="F699" s="74" t="n"/>
      <c r="G699" s="74">
        <f>IF(F699="","",VLOOKUP(F699,Codici!$A$2:$B$38,2,FALSE()))</f>
        <v/>
      </c>
      <c r="H699" s="74" t="inlineStr">
        <is>
          <t>fotocopiatore ricoch</t>
        </is>
      </c>
      <c r="I699" s="74" t="n">
        <v>46.52</v>
      </c>
      <c r="J699" s="74" t="n">
        <v>133.67</v>
      </c>
      <c r="K699" s="74" t="inlineStr">
        <is>
          <t>14-MAG-98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572060</v>
      </c>
      <c r="C700" s="74" t="n">
        <v>679</v>
      </c>
      <c r="D700" s="74" t="inlineStr">
        <is>
          <t xml:space="preserve">CAT.  I </t>
        </is>
      </c>
      <c r="E700" s="74" t="inlineStr">
        <is>
          <t>BAAAAAHAAA</t>
        </is>
      </c>
      <c r="F700" s="74" t="n"/>
      <c r="G700" s="74">
        <f>IF(F700="","",VLOOKUP(F700,Codici!$A$2:$B$38,2,FALSE()))</f>
        <v/>
      </c>
      <c r="H700" s="74" t="inlineStr">
        <is>
          <t>targa in plexiglass</t>
        </is>
      </c>
      <c r="I700" s="74" t="n">
        <v>3.04</v>
      </c>
      <c r="J700" s="74" t="n">
        <v>8.74</v>
      </c>
      <c r="K700" s="74" t="inlineStr">
        <is>
          <t>03-FEB-98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572040</v>
      </c>
      <c r="C701" s="74" t="n">
        <v>680</v>
      </c>
      <c r="D701" s="74" t="inlineStr">
        <is>
          <t xml:space="preserve">CAT.  I </t>
        </is>
      </c>
      <c r="E701" s="74" t="inlineStr">
        <is>
          <t>BAAAAAHAAA</t>
        </is>
      </c>
      <c r="F701" s="74" t="n"/>
      <c r="G701" s="74">
        <f>IF(F701="","",VLOOKUP(F701,Codici!$A$2:$B$38,2,FALSE()))</f>
        <v/>
      </c>
      <c r="H701" s="74" t="inlineStr">
        <is>
          <t>estintore in polvere</t>
        </is>
      </c>
      <c r="I701" s="74" t="n">
        <v>0</v>
      </c>
      <c r="J701" s="74" t="n">
        <v>38.74</v>
      </c>
      <c r="K701" s="74" t="inlineStr">
        <is>
          <t>03-FEB-98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571999</v>
      </c>
      <c r="C702" s="74" t="n">
        <v>681</v>
      </c>
      <c r="D702" s="74" t="inlineStr">
        <is>
          <t xml:space="preserve">CAT.  I </t>
        </is>
      </c>
      <c r="E702" s="74" t="inlineStr">
        <is>
          <t>BAAAAAHAAA</t>
        </is>
      </c>
      <c r="F702" s="74" t="n"/>
      <c r="G702" s="74">
        <f>IF(F702="","",VLOOKUP(F702,Codici!$A$2:$B$38,2,FALSE()))</f>
        <v/>
      </c>
      <c r="H702" s="74" t="inlineStr">
        <is>
          <t>estintore in polvere</t>
        </is>
      </c>
      <c r="I702" s="74" t="n">
        <v>0</v>
      </c>
      <c r="J702" s="74" t="n">
        <v>38.74</v>
      </c>
      <c r="K702" s="74" t="inlineStr">
        <is>
          <t>03-FEB-98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571979</v>
      </c>
      <c r="C703" s="74" t="n">
        <v>682</v>
      </c>
      <c r="D703" s="74" t="inlineStr">
        <is>
          <t xml:space="preserve">CAT.  I </t>
        </is>
      </c>
      <c r="E703" s="74" t="inlineStr">
        <is>
          <t>BAAAAAHAAA</t>
        </is>
      </c>
      <c r="F703" s="74" t="n"/>
      <c r="G703" s="74">
        <f>IF(F703="","",VLOOKUP(F703,Codici!$A$2:$B$38,2,FALSE()))</f>
        <v/>
      </c>
      <c r="H703" s="74" t="inlineStr">
        <is>
          <t>estintore in polvere</t>
        </is>
      </c>
      <c r="I703" s="74" t="n">
        <v>17.48</v>
      </c>
      <c r="J703" s="74" t="n">
        <v>36.56</v>
      </c>
      <c r="K703" s="74" t="inlineStr">
        <is>
          <t>31-MAG-01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572044</v>
      </c>
      <c r="C704" s="74" t="n">
        <v>683</v>
      </c>
      <c r="D704" s="74" t="inlineStr">
        <is>
          <t xml:space="preserve">CAT.  I </t>
        </is>
      </c>
      <c r="E704" s="74" t="inlineStr">
        <is>
          <t>BAAAAAHAAA</t>
        </is>
      </c>
      <c r="F704" s="74" t="n"/>
      <c r="G704" s="74">
        <f>IF(F704="","",VLOOKUP(F704,Codici!$A$2:$B$38,2,FALSE()))</f>
        <v/>
      </c>
      <c r="H704" s="74" t="inlineStr">
        <is>
          <t>tavolo dattilo</t>
        </is>
      </c>
      <c r="I704" s="74" t="n">
        <v>39.91</v>
      </c>
      <c r="J704" s="74" t="n">
        <v>44.34</v>
      </c>
      <c r="K704" s="74" t="inlineStr">
        <is>
          <t>27-DIC-06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572023</v>
      </c>
      <c r="C705" s="74" t="n">
        <v>684</v>
      </c>
      <c r="D705" s="74" t="inlineStr">
        <is>
          <t xml:space="preserve">CAT.  I </t>
        </is>
      </c>
      <c r="E705" s="74" t="inlineStr">
        <is>
          <t>BAAAAAHAAA</t>
        </is>
      </c>
      <c r="F705" s="74" t="n"/>
      <c r="G705" s="74">
        <f>IF(F705="","",VLOOKUP(F705,Codici!$A$2:$B$38,2,FALSE()))</f>
        <v/>
      </c>
      <c r="H705" s="74" t="inlineStr">
        <is>
          <t>armadio ante vetro</t>
        </is>
      </c>
      <c r="I705" s="74" t="n">
        <v>152.68</v>
      </c>
      <c r="J705" s="74" t="n">
        <v>169.64</v>
      </c>
      <c r="K705" s="74" t="inlineStr">
        <is>
          <t>27-DIC-06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572080</v>
      </c>
      <c r="C706" s="74" t="n">
        <v>685</v>
      </c>
      <c r="D706" s="74" t="inlineStr">
        <is>
          <t xml:space="preserve">CAT.  I </t>
        </is>
      </c>
      <c r="E706" s="74" t="inlineStr">
        <is>
          <t>BAAAAAHAAA</t>
        </is>
      </c>
      <c r="F706" s="74" t="n"/>
      <c r="G706" s="74">
        <f>IF(F706="","",VLOOKUP(F706,Codici!$A$2:$B$38,2,FALSE()))</f>
        <v/>
      </c>
      <c r="H706" s="74" t="inlineStr">
        <is>
          <t>poltrona assistente</t>
        </is>
      </c>
      <c r="I706" s="74" t="n">
        <v>0</v>
      </c>
      <c r="J706" s="74" t="n">
        <v>133.67</v>
      </c>
      <c r="K706" s="74" t="inlineStr">
        <is>
          <t>04-FEB-98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572065</v>
      </c>
      <c r="C707" s="74" t="n">
        <v>686</v>
      </c>
      <c r="D707" s="74" t="inlineStr">
        <is>
          <t xml:space="preserve">CAT.  I </t>
        </is>
      </c>
      <c r="E707" s="74" t="inlineStr">
        <is>
          <t>BAAAAAHAAA</t>
        </is>
      </c>
      <c r="F707" s="74" t="n"/>
      <c r="G707" s="74">
        <f>IF(F707="","",VLOOKUP(F707,Codici!$A$2:$B$38,2,FALSE()))</f>
        <v/>
      </c>
      <c r="H707" s="74" t="inlineStr">
        <is>
          <t>armadio</t>
        </is>
      </c>
      <c r="I707" s="74" t="n">
        <v>20.81</v>
      </c>
      <c r="J707" s="74" t="n">
        <v>59.79</v>
      </c>
      <c r="K707" s="74" t="inlineStr">
        <is>
          <t>03-FEB-98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572003</v>
      </c>
      <c r="C708" s="74" t="n">
        <v>687</v>
      </c>
      <c r="D708" s="74" t="inlineStr">
        <is>
          <t xml:space="preserve">CAT.  I </t>
        </is>
      </c>
      <c r="E708" s="74" t="inlineStr">
        <is>
          <t>BAAAAAGAAA</t>
        </is>
      </c>
      <c r="F708" s="74" t="n"/>
      <c r="G708" s="74">
        <f>IF(F708="","",VLOOKUP(F708,Codici!$A$2:$B$38,2,FALSE()))</f>
        <v/>
      </c>
      <c r="H708" s="74" t="inlineStr">
        <is>
          <t>calcolatrice olivetti</t>
        </is>
      </c>
      <c r="I708" s="74" t="n">
        <v>21.94</v>
      </c>
      <c r="J708" s="74" t="n">
        <v>56.7</v>
      </c>
      <c r="K708" s="74" t="inlineStr">
        <is>
          <t>28-MAG-99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572004</v>
      </c>
      <c r="C709" s="74" t="n">
        <v>688</v>
      </c>
      <c r="D709" s="74" t="inlineStr">
        <is>
          <t xml:space="preserve">CAT.  I </t>
        </is>
      </c>
      <c r="E709" s="74" t="inlineStr">
        <is>
          <t>BAAAAAHAAA</t>
        </is>
      </c>
      <c r="F709" s="74" t="n"/>
      <c r="G709" s="74">
        <f>IF(F709="","",VLOOKUP(F709,Codici!$A$2:$B$38,2,FALSE()))</f>
        <v/>
      </c>
      <c r="H709" s="74" t="inlineStr">
        <is>
          <t>poltrona assistente</t>
        </is>
      </c>
      <c r="I709" s="74" t="n">
        <v>46.52</v>
      </c>
      <c r="J709" s="74" t="n">
        <v>133.68</v>
      </c>
      <c r="K709" s="74" t="inlineStr">
        <is>
          <t>04-FEB-98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572045</v>
      </c>
      <c r="C710" s="74" t="n">
        <v>689</v>
      </c>
      <c r="D710" s="74" t="inlineStr">
        <is>
          <t xml:space="preserve">CAT.  I </t>
        </is>
      </c>
      <c r="E710" s="74" t="inlineStr">
        <is>
          <t>BAAAAAHAAA</t>
        </is>
      </c>
      <c r="F710" s="74" t="n"/>
      <c r="G710" s="74">
        <f>IF(F710="","",VLOOKUP(F710,Codici!$A$2:$B$38,2,FALSE()))</f>
        <v/>
      </c>
      <c r="H710" s="74" t="inlineStr">
        <is>
          <t xml:space="preserve">scrivania </t>
        </is>
      </c>
      <c r="I710" s="74" t="n">
        <v>0</v>
      </c>
      <c r="J710" s="74" t="n">
        <v>5.16</v>
      </c>
      <c r="K710" s="74" t="inlineStr">
        <is>
          <t>15-MAR-04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572024</v>
      </c>
      <c r="C711" s="74" t="n">
        <v>690</v>
      </c>
      <c r="D711" s="74" t="inlineStr">
        <is>
          <t xml:space="preserve">CAT.  I </t>
        </is>
      </c>
      <c r="E711" s="74" t="inlineStr">
        <is>
          <t>BAAAAAHAAA</t>
        </is>
      </c>
      <c r="F711" s="74" t="n"/>
      <c r="G711" s="74">
        <f>IF(F711="","",VLOOKUP(F711,Codici!$A$2:$B$38,2,FALSE()))</f>
        <v/>
      </c>
      <c r="H711" s="74" t="inlineStr">
        <is>
          <t>armadio metallico</t>
        </is>
      </c>
      <c r="I711" s="74" t="n">
        <v>20.81</v>
      </c>
      <c r="J711" s="74" t="n">
        <v>59.79</v>
      </c>
      <c r="K711" s="74" t="inlineStr">
        <is>
          <t>03-FEB-98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572025</v>
      </c>
      <c r="C712" s="74" t="n">
        <v>691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tavolo dattilo</t>
        </is>
      </c>
      <c r="I712" s="74" t="n">
        <v>39.91</v>
      </c>
      <c r="J712" s="74" t="n">
        <v>44.34</v>
      </c>
      <c r="K712" s="74" t="inlineStr">
        <is>
          <t>27-DIC-06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572104</v>
      </c>
      <c r="C713" s="74" t="n">
        <v>692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supporto pc</t>
        </is>
      </c>
      <c r="I713" s="74" t="n">
        <v>41.77</v>
      </c>
      <c r="J713" s="74" t="n">
        <v>69.62</v>
      </c>
      <c r="K713" s="74" t="inlineStr">
        <is>
          <t>15-MAR-04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572083</v>
      </c>
      <c r="C714" s="74" t="n">
        <v>693</v>
      </c>
      <c r="D714" s="74" t="inlineStr">
        <is>
          <t xml:space="preserve">CAT.  I </t>
        </is>
      </c>
      <c r="E714" s="74" t="inlineStr">
        <is>
          <t>BAAAAAGAAA</t>
        </is>
      </c>
      <c r="F714" s="74" t="n"/>
      <c r="G714" s="74">
        <f>IF(F714="","",VLOOKUP(F714,Codici!$A$2:$B$38,2,FALSE()))</f>
        <v/>
      </c>
      <c r="H714" s="74" t="inlineStr">
        <is>
          <t>tastiera logitech</t>
        </is>
      </c>
      <c r="I714" s="74" t="n">
        <v>4.8</v>
      </c>
      <c r="J714" s="74" t="n">
        <v>12</v>
      </c>
      <c r="K714" s="74" t="inlineStr">
        <is>
          <t>22-SET-04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572130</v>
      </c>
      <c r="C715" s="74" t="n">
        <v>694</v>
      </c>
      <c r="D715" s="74" t="inlineStr">
        <is>
          <t xml:space="preserve">CAT.  I </t>
        </is>
      </c>
      <c r="E715" s="74" t="inlineStr">
        <is>
          <t>BAAAAAGAAA</t>
        </is>
      </c>
      <c r="F715" s="74" t="n"/>
      <c r="G715" s="74">
        <f>IF(F715="","",VLOOKUP(F715,Codici!$A$2:$B$38,2,FALSE()))</f>
        <v/>
      </c>
      <c r="H715" s="74" t="inlineStr">
        <is>
          <t>MODEM</t>
        </is>
      </c>
      <c r="I715" s="74" t="n">
        <v>0</v>
      </c>
      <c r="J715" s="74" t="n">
        <v>59.9</v>
      </c>
      <c r="K715" s="74" t="inlineStr">
        <is>
          <t>30-GEN-02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572105</v>
      </c>
      <c r="C716" s="74" t="n">
        <v>695</v>
      </c>
      <c r="D716" s="74" t="inlineStr">
        <is>
          <t xml:space="preserve">CAT.  I </t>
        </is>
      </c>
      <c r="E716" s="74" t="inlineStr">
        <is>
          <t>BAAAAAGAAA</t>
        </is>
      </c>
      <c r="F716" s="74" t="n"/>
      <c r="G716" s="74">
        <f>IF(F716="","",VLOOKUP(F716,Codici!$A$2:$B$38,2,FALSE()))</f>
        <v/>
      </c>
      <c r="H716" s="74" t="inlineStr">
        <is>
          <t>MODEM</t>
        </is>
      </c>
      <c r="I716" s="74" t="n">
        <v>69.31</v>
      </c>
      <c r="J716" s="74" t="n">
        <v>199.16</v>
      </c>
      <c r="K716" s="74" t="inlineStr">
        <is>
          <t>26-LUG-97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572066</v>
      </c>
      <c r="C717" s="74" t="n">
        <v>696</v>
      </c>
      <c r="D717" s="74" t="inlineStr">
        <is>
          <t xml:space="preserve">CAT.  I </t>
        </is>
      </c>
      <c r="E717" s="74" t="inlineStr">
        <is>
          <t>BAAAAAGAAA</t>
        </is>
      </c>
      <c r="F717" s="74" t="n"/>
      <c r="G717" s="74">
        <f>IF(F717="","",VLOOKUP(F717,Codici!$A$2:$B$38,2,FALSE()))</f>
        <v/>
      </c>
      <c r="H717" s="74" t="inlineStr">
        <is>
          <t>STAMPANTE TALLY</t>
        </is>
      </c>
      <c r="I717" s="74" t="n">
        <v>0</v>
      </c>
      <c r="J717" s="74" t="n">
        <v>1487.4</v>
      </c>
      <c r="K717" s="74" t="inlineStr">
        <is>
          <t>30-GEN-02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572049</v>
      </c>
      <c r="C718" s="74" t="n">
        <v>697</v>
      </c>
      <c r="D718" s="74" t="inlineStr">
        <is>
          <t xml:space="preserve">CAT.  I </t>
        </is>
      </c>
      <c r="E718" s="74" t="inlineStr">
        <is>
          <t>BAAAAAGAAA</t>
        </is>
      </c>
      <c r="F718" s="74" t="n"/>
      <c r="G718" s="74">
        <f>IF(F718="","",VLOOKUP(F718,Codici!$A$2:$B$38,2,FALSE()))</f>
        <v/>
      </c>
      <c r="H718" s="74" t="inlineStr">
        <is>
          <t>SCHEDE HV</t>
        </is>
      </c>
      <c r="I718" s="74" t="n">
        <v>0</v>
      </c>
      <c r="J718" s="74" t="n">
        <v>1473.34</v>
      </c>
      <c r="K718" s="74" t="inlineStr">
        <is>
          <t>08-SET-98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572067</v>
      </c>
      <c r="C719" s="74" t="n">
        <v>698</v>
      </c>
      <c r="D719" s="74" t="inlineStr">
        <is>
          <t xml:space="preserve">CAT.  I </t>
        </is>
      </c>
      <c r="E719" s="74" t="inlineStr">
        <is>
          <t>BAAAAAGAAA</t>
        </is>
      </c>
      <c r="F719" s="74" t="n"/>
      <c r="G719" s="74">
        <f>IF(F719="","",VLOOKUP(F719,Codici!$A$2:$B$38,2,FALSE()))</f>
        <v/>
      </c>
      <c r="H719" s="74" t="inlineStr">
        <is>
          <t>SCHEDE HV</t>
        </is>
      </c>
      <c r="I719" s="74" t="n">
        <v>0</v>
      </c>
      <c r="J719" s="74" t="n">
        <v>1473.33</v>
      </c>
      <c r="K719" s="74" t="inlineStr">
        <is>
          <t>08-SET-98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572085</v>
      </c>
      <c r="C720" s="74" t="n">
        <v>699</v>
      </c>
      <c r="D720" s="74" t="inlineStr">
        <is>
          <t xml:space="preserve">CAT.  I </t>
        </is>
      </c>
      <c r="E720" s="74" t="inlineStr">
        <is>
          <t>BAAAAAGAAA</t>
        </is>
      </c>
      <c r="F720" s="74" t="n"/>
      <c r="G720" s="74">
        <f>IF(F720="","",VLOOKUP(F720,Codici!$A$2:$B$38,2,FALSE()))</f>
        <v/>
      </c>
      <c r="H720" s="74" t="inlineStr">
        <is>
          <t>LAVAGNA LUMINOSA</t>
        </is>
      </c>
      <c r="I720" s="74" t="n">
        <v>47.82</v>
      </c>
      <c r="J720" s="74" t="n">
        <v>152.77</v>
      </c>
      <c r="K720" s="74" t="inlineStr">
        <is>
          <t>14-NOV-96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572005</v>
      </c>
      <c r="C721" s="74" t="n">
        <v>700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APPENDIABITI</t>
        </is>
      </c>
      <c r="I721" s="74" t="n">
        <v>11.61</v>
      </c>
      <c r="J721" s="74" t="n">
        <v>37.08</v>
      </c>
      <c r="K721" s="74" t="inlineStr">
        <is>
          <t>14-MAG-97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572132</v>
      </c>
      <c r="C722" s="74" t="n">
        <v>701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FOTOCOPIATORE</t>
        </is>
      </c>
      <c r="I722" s="74" t="n">
        <v>362.3</v>
      </c>
      <c r="J722" s="74" t="n">
        <v>1284.74</v>
      </c>
      <c r="K722" s="74" t="inlineStr">
        <is>
          <t>24-AGO-95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572106</v>
      </c>
      <c r="C723" s="74" t="n">
        <v>702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SCRIVANIA</t>
        </is>
      </c>
      <c r="I723" s="74" t="n">
        <v>15.54</v>
      </c>
      <c r="J723" s="74" t="n">
        <v>67.86</v>
      </c>
      <c r="K723" s="74" t="inlineStr">
        <is>
          <t>16-NOV-93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572027</v>
      </c>
      <c r="C724" s="74" t="n">
        <v>703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LIBRERIA</t>
        </is>
      </c>
      <c r="I724" s="74" t="n">
        <v>2.84</v>
      </c>
      <c r="J724" s="74" t="n">
        <v>28.39</v>
      </c>
      <c r="K724" s="74" t="inlineStr">
        <is>
          <t>14-OTT-82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572087</v>
      </c>
      <c r="C725" s="74" t="n">
        <v>704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LIBRERIA</t>
        </is>
      </c>
      <c r="I725" s="74" t="n">
        <v>2.84</v>
      </c>
      <c r="J725" s="74" t="n">
        <v>28.38</v>
      </c>
      <c r="K725" s="74" t="inlineStr">
        <is>
          <t>13-OTT-82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572088</v>
      </c>
      <c r="C726" s="74" t="n">
        <v>705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POLTRONA</t>
        </is>
      </c>
      <c r="I726" s="74" t="n">
        <v>40.03</v>
      </c>
      <c r="J726" s="74" t="n">
        <v>80.05</v>
      </c>
      <c r="K726" s="74" t="inlineStr">
        <is>
          <t>28-OTT-02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572107</v>
      </c>
      <c r="C727" s="74" t="n">
        <v>706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POLTRONA</t>
        </is>
      </c>
      <c r="I727" s="74" t="n">
        <v>40</v>
      </c>
      <c r="J727" s="74" t="n">
        <v>80</v>
      </c>
      <c r="K727" s="74" t="inlineStr">
        <is>
          <t>28-OTT-02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572050</v>
      </c>
      <c r="C728" s="74" t="n">
        <v>707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SCRIVANIA</t>
        </is>
      </c>
      <c r="I728" s="74" t="n">
        <v>11.05</v>
      </c>
      <c r="J728" s="74" t="n">
        <v>28.55</v>
      </c>
      <c r="K728" s="74" t="inlineStr">
        <is>
          <t>31-DIC-98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572135</v>
      </c>
      <c r="C729" s="74" t="n">
        <v>708</v>
      </c>
      <c r="D729" s="74" t="inlineStr">
        <is>
          <t xml:space="preserve">CAT.  I </t>
        </is>
      </c>
      <c r="E729" s="74" t="inlineStr">
        <is>
          <t>BAAAAAHAAA</t>
        </is>
      </c>
      <c r="F729" s="74" t="n"/>
      <c r="G729" s="74">
        <f>IF(F729="","",VLOOKUP(F729,Codici!$A$2:$B$38,2,FALSE()))</f>
        <v/>
      </c>
      <c r="H729" s="74" t="inlineStr">
        <is>
          <t>SCRIVANIA</t>
        </is>
      </c>
      <c r="I729" s="74" t="n">
        <v>11.05</v>
      </c>
      <c r="J729" s="74" t="n">
        <v>28.55</v>
      </c>
      <c r="K729" s="74" t="inlineStr">
        <is>
          <t>31-DIC-98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572051</v>
      </c>
      <c r="C730" s="74" t="n">
        <v>709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POLTRONA</t>
        </is>
      </c>
      <c r="I730" s="74" t="n">
        <v>8</v>
      </c>
      <c r="J730" s="74" t="n">
        <v>80</v>
      </c>
      <c r="K730" s="74" t="inlineStr">
        <is>
          <t>13-OTT-82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572007</v>
      </c>
      <c r="C731" s="74" t="n">
        <v>710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SCRIVANIA</t>
        </is>
      </c>
      <c r="I731" s="74" t="n">
        <v>11.05</v>
      </c>
      <c r="J731" s="74" t="n">
        <v>28.55</v>
      </c>
      <c r="K731" s="74" t="inlineStr">
        <is>
          <t>31-DIC-98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572110</v>
      </c>
      <c r="C732" s="74" t="n">
        <v>711</v>
      </c>
      <c r="D732" s="74" t="inlineStr">
        <is>
          <t xml:space="preserve">CAT.  I </t>
        </is>
      </c>
      <c r="E732" s="74" t="inlineStr">
        <is>
          <t>BAAAAAGAAA</t>
        </is>
      </c>
      <c r="F732" s="74" t="n"/>
      <c r="G732" s="74">
        <f>IF(F732="","",VLOOKUP(F732,Codici!$A$2:$B$38,2,FALSE()))</f>
        <v/>
      </c>
      <c r="H732" s="74" t="inlineStr">
        <is>
          <t>PC</t>
        </is>
      </c>
      <c r="I732" s="74" t="n">
        <v>0</v>
      </c>
      <c r="J732" s="74" t="n">
        <v>3099.46</v>
      </c>
      <c r="K732" s="74" t="inlineStr">
        <is>
          <t>04-DIC-98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572052</v>
      </c>
      <c r="C733" s="74" t="n">
        <v>712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scrivania</t>
        </is>
      </c>
      <c r="I733" s="74" t="n">
        <v>12.55</v>
      </c>
      <c r="J733" s="74" t="n">
        <v>67.86</v>
      </c>
      <c r="K733" s="74" t="inlineStr">
        <is>
          <t>22-NOV-91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572111</v>
      </c>
      <c r="C734" s="74" t="n">
        <v>713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scrivania</t>
        </is>
      </c>
      <c r="I734" s="74" t="n">
        <v>6.79</v>
      </c>
      <c r="J734" s="74" t="n">
        <v>67.84999999999999</v>
      </c>
      <c r="K734" s="74" t="inlineStr">
        <is>
          <t>13-OTT-82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571988</v>
      </c>
      <c r="C735" s="74" t="n">
        <v>714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scrivania</t>
        </is>
      </c>
      <c r="I735" s="74" t="n">
        <v>61.07</v>
      </c>
      <c r="J735" s="74" t="n">
        <v>67.86</v>
      </c>
      <c r="K735" s="74" t="inlineStr">
        <is>
          <t>27-DIC-06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572008</v>
      </c>
      <c r="C736" s="74" t="n">
        <v>715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scrivania</t>
        </is>
      </c>
      <c r="I736" s="74" t="n">
        <v>3.1</v>
      </c>
      <c r="J736" s="74" t="n">
        <v>5.16</v>
      </c>
      <c r="K736" s="74" t="inlineStr">
        <is>
          <t>15-MAR-04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572053</v>
      </c>
      <c r="C737" s="74" t="n">
        <v>716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scrivania</t>
        </is>
      </c>
      <c r="I737" s="74" t="n">
        <v>11.05</v>
      </c>
      <c r="J737" s="74" t="n">
        <v>28.56</v>
      </c>
      <c r="K737" s="74" t="inlineStr">
        <is>
          <t>31-DIC-98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572009</v>
      </c>
      <c r="C738" s="74" t="n">
        <v>717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scrivania</t>
        </is>
      </c>
      <c r="I738" s="74" t="n">
        <v>11.05</v>
      </c>
      <c r="J738" s="74" t="n">
        <v>28.55</v>
      </c>
      <c r="K738" s="74" t="inlineStr">
        <is>
          <t>31-DIC-98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572068</v>
      </c>
      <c r="C739" s="74" t="n">
        <v>718</v>
      </c>
      <c r="D739" s="74" t="inlineStr">
        <is>
          <t xml:space="preserve">CAT.  I </t>
        </is>
      </c>
      <c r="E739" s="74" t="inlineStr">
        <is>
          <t>BAAAAAGAAA</t>
        </is>
      </c>
      <c r="F739" s="74" t="n"/>
      <c r="G739" s="74">
        <f>IF(F739="","",VLOOKUP(F739,Codici!$A$2:$B$38,2,FALSE()))</f>
        <v/>
      </c>
      <c r="H739" s="74" t="inlineStr">
        <is>
          <t>sistema video scrittura</t>
        </is>
      </c>
      <c r="I739" s="74" t="n">
        <v>0</v>
      </c>
      <c r="J739" s="74" t="n">
        <v>214.47</v>
      </c>
      <c r="K739" s="74" t="inlineStr">
        <is>
          <t>31-DIC-98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572136</v>
      </c>
      <c r="C740" s="74" t="n">
        <v>719</v>
      </c>
      <c r="D740" s="74" t="inlineStr">
        <is>
          <t xml:space="preserve">CAT.  I </t>
        </is>
      </c>
      <c r="E740" s="74" t="inlineStr">
        <is>
          <t>BAAAAAGAAA</t>
        </is>
      </c>
      <c r="F740" s="74" t="n"/>
      <c r="G740" s="74">
        <f>IF(F740="","",VLOOKUP(F740,Codici!$A$2:$B$38,2,FALSE()))</f>
        <v/>
      </c>
      <c r="H740" s="74" t="inlineStr">
        <is>
          <t>fotocopiatore olivetti</t>
        </is>
      </c>
      <c r="I740" s="74" t="n">
        <v>0</v>
      </c>
      <c r="J740" s="74" t="n">
        <v>634.1799999999999</v>
      </c>
      <c r="K740" s="74" t="inlineStr">
        <is>
          <t>17-LUG-00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572069</v>
      </c>
      <c r="C741" s="74" t="n">
        <v>720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bancona reception</t>
        </is>
      </c>
      <c r="I741" s="74" t="n">
        <v>81.95</v>
      </c>
      <c r="J741" s="74" t="n">
        <v>91.05</v>
      </c>
      <c r="K741" s="74" t="inlineStr">
        <is>
          <t>27-DIC-06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572137</v>
      </c>
      <c r="C742" s="74" t="n">
        <v>721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cornice</t>
        </is>
      </c>
      <c r="I742" s="74" t="n">
        <v>48.61</v>
      </c>
      <c r="J742" s="74" t="n">
        <v>54.01</v>
      </c>
      <c r="K742" s="74" t="inlineStr">
        <is>
          <t>27-DIC-06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571989</v>
      </c>
      <c r="C743" s="74" t="n">
        <v>722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cornice in legno</t>
        </is>
      </c>
      <c r="I743" s="74" t="n">
        <v>48.61</v>
      </c>
      <c r="J743" s="74" t="n">
        <v>54.01</v>
      </c>
      <c r="K743" s="74" t="inlineStr">
        <is>
          <t>27-DIC-06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572054</v>
      </c>
      <c r="C744" s="74" t="n">
        <v>723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scaffalatura</t>
        </is>
      </c>
      <c r="I744" s="74" t="n">
        <v>0</v>
      </c>
      <c r="J744" s="74" t="n">
        <v>12.4</v>
      </c>
      <c r="K744" s="74" t="inlineStr">
        <is>
          <t>31-DIC-98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572031</v>
      </c>
      <c r="C745" s="74" t="n">
        <v>724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scaffalatura</t>
        </is>
      </c>
      <c r="I745" s="74" t="n">
        <v>0</v>
      </c>
      <c r="J745" s="74" t="n">
        <v>12.4</v>
      </c>
      <c r="K745" s="74" t="inlineStr">
        <is>
          <t>31-DIC-98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572010</v>
      </c>
      <c r="C746" s="74" t="n">
        <v>725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scaffalatura</t>
        </is>
      </c>
      <c r="I746" s="74" t="n">
        <v>4.8</v>
      </c>
      <c r="J746" s="74" t="n">
        <v>12.4</v>
      </c>
      <c r="K746" s="74" t="inlineStr">
        <is>
          <t>31-DIC-98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572032</v>
      </c>
      <c r="C747" s="74" t="n">
        <v>726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scaffalatura</t>
        </is>
      </c>
      <c r="I747" s="74" t="n">
        <v>4.8</v>
      </c>
      <c r="J747" s="74" t="n">
        <v>12.4</v>
      </c>
      <c r="K747" s="74" t="inlineStr">
        <is>
          <t>31-DIC-98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572114</v>
      </c>
      <c r="C748" s="74" t="n">
        <v>727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scaffalatura</t>
        </is>
      </c>
      <c r="I748" s="74" t="n">
        <v>4.81</v>
      </c>
      <c r="J748" s="74" t="n">
        <v>12.43</v>
      </c>
      <c r="K748" s="74" t="inlineStr">
        <is>
          <t>31-DIC-98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572011</v>
      </c>
      <c r="C749" s="74" t="n">
        <v>728</v>
      </c>
      <c r="D749" s="74" t="inlineStr">
        <is>
          <t xml:space="preserve">CAT.  I </t>
        </is>
      </c>
      <c r="E749" s="74" t="inlineStr">
        <is>
          <t>BAAAAAHAAA</t>
        </is>
      </c>
      <c r="F749" s="74" t="n"/>
      <c r="G749" s="74">
        <f>IF(F749="","",VLOOKUP(F749,Codici!$A$2:$B$38,2,FALSE()))</f>
        <v/>
      </c>
      <c r="H749" s="74" t="inlineStr">
        <is>
          <t>cassettiera</t>
        </is>
      </c>
      <c r="I749" s="74" t="n">
        <v>46.9</v>
      </c>
      <c r="J749" s="74" t="n">
        <v>130.25</v>
      </c>
      <c r="K749" s="74" t="inlineStr">
        <is>
          <t>27-DIC-06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572055</v>
      </c>
      <c r="C750" s="74" t="n">
        <v>729</v>
      </c>
      <c r="D750" s="74" t="inlineStr">
        <is>
          <t xml:space="preserve">CAT.  I </t>
        </is>
      </c>
      <c r="E750" s="74" t="inlineStr">
        <is>
          <t>BAAAAAHAAA</t>
        </is>
      </c>
      <c r="F750" s="74" t="n"/>
      <c r="G750" s="74">
        <f>IF(F750="","",VLOOKUP(F750,Codici!$A$2:$B$38,2,FALSE()))</f>
        <v/>
      </c>
      <c r="H750" s="74" t="inlineStr">
        <is>
          <t>cassettiera</t>
        </is>
      </c>
      <c r="I750" s="74" t="n">
        <v>46.9</v>
      </c>
      <c r="J750" s="74" t="n">
        <v>130.25</v>
      </c>
      <c r="K750" s="74" t="inlineStr">
        <is>
          <t>27-DIC-06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572070</v>
      </c>
      <c r="C751" s="74" t="n">
        <v>730</v>
      </c>
      <c r="D751" s="74" t="inlineStr">
        <is>
          <t xml:space="preserve">CAT.  I </t>
        </is>
      </c>
      <c r="E751" s="74" t="inlineStr">
        <is>
          <t>BAAAAAHAAA</t>
        </is>
      </c>
      <c r="F751" s="74" t="n"/>
      <c r="G751" s="74">
        <f>IF(F751="","",VLOOKUP(F751,Codici!$A$2:$B$38,2,FALSE()))</f>
        <v/>
      </c>
      <c r="H751" s="74" t="inlineStr">
        <is>
          <t>cassettiera</t>
        </is>
      </c>
      <c r="I751" s="74" t="n">
        <v>46.9</v>
      </c>
      <c r="J751" s="74" t="n">
        <v>130.25</v>
      </c>
      <c r="K751" s="74" t="inlineStr">
        <is>
          <t>27-DIC-06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572138</v>
      </c>
      <c r="C752" s="74" t="n">
        <v>731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cassettiera</t>
        </is>
      </c>
      <c r="I752" s="74" t="n">
        <v>46.9</v>
      </c>
      <c r="J752" s="74" t="n">
        <v>130.25</v>
      </c>
      <c r="K752" s="74" t="inlineStr">
        <is>
          <t>27-DIC-06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572071</v>
      </c>
      <c r="C753" s="74" t="n">
        <v>732</v>
      </c>
      <c r="D753" s="74" t="inlineStr">
        <is>
          <t xml:space="preserve">CAT.  I </t>
        </is>
      </c>
      <c r="E753" s="74" t="inlineStr">
        <is>
          <t>BAAAAAHAAA</t>
        </is>
      </c>
      <c r="F753" s="74" t="n"/>
      <c r="G753" s="74">
        <f>IF(F753="","",VLOOKUP(F753,Codici!$A$2:$B$38,2,FALSE()))</f>
        <v/>
      </c>
      <c r="H753" s="74" t="inlineStr">
        <is>
          <t>cassettiera</t>
        </is>
      </c>
      <c r="I753" s="74" t="n">
        <v>46.9</v>
      </c>
      <c r="J753" s="74" t="n">
        <v>130.25</v>
      </c>
      <c r="K753" s="74" t="inlineStr">
        <is>
          <t>27-DIC-06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572115</v>
      </c>
      <c r="C754" s="74" t="n">
        <v>733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cassettiera</t>
        </is>
      </c>
      <c r="I754" s="74" t="n">
        <v>46.9</v>
      </c>
      <c r="J754" s="74" t="n">
        <v>130.25</v>
      </c>
      <c r="K754" s="74" t="inlineStr">
        <is>
          <t>27-DIC-06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572116</v>
      </c>
      <c r="C755" s="74" t="n">
        <v>734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cassettiera</t>
        </is>
      </c>
      <c r="I755" s="74" t="n">
        <v>117.23</v>
      </c>
      <c r="J755" s="74" t="n">
        <v>130.25</v>
      </c>
      <c r="K755" s="74" t="inlineStr">
        <is>
          <t>27-DIC-06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572033</v>
      </c>
      <c r="C756" s="74" t="n">
        <v>735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appendiabiti</t>
        </is>
      </c>
      <c r="I756" s="74" t="n">
        <v>33.37</v>
      </c>
      <c r="J756" s="74" t="n">
        <v>37.08</v>
      </c>
      <c r="K756" s="74" t="inlineStr">
        <is>
          <t>27-DIC-06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572034</v>
      </c>
      <c r="C757" s="74" t="n">
        <v>736</v>
      </c>
      <c r="D757" s="74" t="inlineStr">
        <is>
          <t xml:space="preserve">CAT.  I </t>
        </is>
      </c>
      <c r="E757" s="74" t="inlineStr">
        <is>
          <t>BAAAAAHAAA</t>
        </is>
      </c>
      <c r="F757" s="74" t="n"/>
      <c r="G757" s="74">
        <f>IF(F757="","",VLOOKUP(F757,Codici!$A$2:$B$38,2,FALSE()))</f>
        <v/>
      </c>
      <c r="H757" s="74" t="inlineStr">
        <is>
          <t>tavolo dattilo</t>
        </is>
      </c>
      <c r="I757" s="74" t="n">
        <v>39.91</v>
      </c>
      <c r="J757" s="74" t="n">
        <v>44.34</v>
      </c>
      <c r="K757" s="74" t="inlineStr">
        <is>
          <t>27-DIC-06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571990</v>
      </c>
      <c r="C758" s="74" t="n">
        <v>737</v>
      </c>
      <c r="D758" s="74" t="inlineStr">
        <is>
          <t xml:space="preserve">CAT.  I </t>
        </is>
      </c>
      <c r="E758" s="74" t="inlineStr">
        <is>
          <t>BAAAAAHAAA</t>
        </is>
      </c>
      <c r="F758" s="74" t="n"/>
      <c r="G758" s="74">
        <f>IF(F758="","",VLOOKUP(F758,Codici!$A$2:$B$38,2,FALSE()))</f>
        <v/>
      </c>
      <c r="H758" s="74" t="inlineStr">
        <is>
          <t>tavolo dattilo</t>
        </is>
      </c>
      <c r="I758" s="74" t="n">
        <v>10.78</v>
      </c>
      <c r="J758" s="74" t="n">
        <v>27.85</v>
      </c>
      <c r="K758" s="74" t="inlineStr">
        <is>
          <t>31-DIC-98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571991</v>
      </c>
      <c r="C759" s="74" t="n">
        <v>738</v>
      </c>
      <c r="D759" s="74" t="inlineStr">
        <is>
          <t xml:space="preserve">CAT.  I </t>
        </is>
      </c>
      <c r="E759" s="74" t="inlineStr">
        <is>
          <t>BAAAAAHAAA</t>
        </is>
      </c>
      <c r="F759" s="74" t="n"/>
      <c r="G759" s="74">
        <f>IF(F759="","",VLOOKUP(F759,Codici!$A$2:$B$38,2,FALSE()))</f>
        <v/>
      </c>
      <c r="H759" s="74" t="inlineStr">
        <is>
          <t>tavolo dattilo</t>
        </is>
      </c>
      <c r="I759" s="74" t="n">
        <v>10.78</v>
      </c>
      <c r="J759" s="74" t="n">
        <v>27.85</v>
      </c>
      <c r="K759" s="74" t="inlineStr">
        <is>
          <t>31-DIC-98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572139</v>
      </c>
      <c r="C760" s="74" t="n">
        <v>739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tavolo dattilo</t>
        </is>
      </c>
      <c r="I760" s="74" t="n">
        <v>10.78</v>
      </c>
      <c r="J760" s="74" t="n">
        <v>27.85</v>
      </c>
      <c r="K760" s="74" t="inlineStr">
        <is>
          <t>31-DIC-98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572072</v>
      </c>
      <c r="C761" s="74" t="n">
        <v>740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tavolo dattilo</t>
        </is>
      </c>
      <c r="I761" s="74" t="n">
        <v>10.78</v>
      </c>
      <c r="J761" s="74" t="n">
        <v>27.85</v>
      </c>
      <c r="K761" s="74" t="inlineStr">
        <is>
          <t>31-DIC-98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572035</v>
      </c>
      <c r="C762" s="74" t="n">
        <v>741</v>
      </c>
      <c r="D762" s="74" t="inlineStr">
        <is>
          <t xml:space="preserve">CAT.  I </t>
        </is>
      </c>
      <c r="E762" s="74" t="inlineStr">
        <is>
          <t>BAAAAAGAAA</t>
        </is>
      </c>
      <c r="F762" s="74" t="n"/>
      <c r="G762" s="74">
        <f>IF(F762="","",VLOOKUP(F762,Codici!$A$2:$B$38,2,FALSE()))</f>
        <v/>
      </c>
      <c r="H762" s="74" t="inlineStr">
        <is>
          <t>maccina da scrivere</t>
        </is>
      </c>
      <c r="I762" s="74" t="n">
        <v>0</v>
      </c>
      <c r="J762" s="74" t="n">
        <v>0</v>
      </c>
      <c r="K762" s="74" t="inlineStr">
        <is>
          <t>31-DIC-98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572140</v>
      </c>
      <c r="C763" s="74" t="n">
        <v>742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poltrona</t>
        </is>
      </c>
      <c r="I763" s="74" t="n">
        <v>40</v>
      </c>
      <c r="J763" s="74" t="n">
        <v>80</v>
      </c>
      <c r="K763" s="74" t="inlineStr">
        <is>
          <t>28-OTT-02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572056</v>
      </c>
      <c r="C764" s="74" t="n">
        <v>743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poltrona</t>
        </is>
      </c>
      <c r="I764" s="74" t="n">
        <v>40</v>
      </c>
      <c r="J764" s="74" t="n">
        <v>80</v>
      </c>
      <c r="K764" s="74" t="inlineStr">
        <is>
          <t>28-OTT-02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572012</v>
      </c>
      <c r="C765" s="74" t="n">
        <v>744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poltrona</t>
        </is>
      </c>
      <c r="I765" s="74" t="n">
        <v>40</v>
      </c>
      <c r="J765" s="74" t="n">
        <v>80</v>
      </c>
      <c r="K765" s="74" t="inlineStr">
        <is>
          <t>28-OTT-02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572013</v>
      </c>
      <c r="C766" s="74" t="n">
        <v>745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poltrona</t>
        </is>
      </c>
      <c r="I766" s="74" t="n">
        <v>40</v>
      </c>
      <c r="J766" s="74" t="n">
        <v>80</v>
      </c>
      <c r="K766" s="74" t="inlineStr">
        <is>
          <t>28-OTT-02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572141</v>
      </c>
      <c r="C767" s="74" t="n">
        <v>746</v>
      </c>
      <c r="D767" s="74" t="inlineStr">
        <is>
          <t xml:space="preserve">CAT.  I </t>
        </is>
      </c>
      <c r="E767" s="74" t="inlineStr">
        <is>
          <t>BAAAAAHAAA</t>
        </is>
      </c>
      <c r="F767" s="74" t="n"/>
      <c r="G767" s="74">
        <f>IF(F767="","",VLOOKUP(F767,Codici!$A$2:$B$38,2,FALSE()))</f>
        <v/>
      </c>
      <c r="H767" s="74" t="inlineStr">
        <is>
          <t>poltrona</t>
        </is>
      </c>
      <c r="I767" s="74" t="n">
        <v>40</v>
      </c>
      <c r="J767" s="74" t="n">
        <v>80</v>
      </c>
      <c r="K767" s="74" t="inlineStr">
        <is>
          <t>28-OTT-02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572117</v>
      </c>
      <c r="C768" s="74" t="n">
        <v>747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poltrona</t>
        </is>
      </c>
      <c r="I768" s="74" t="n">
        <v>40</v>
      </c>
      <c r="J768" s="74" t="n">
        <v>80</v>
      </c>
      <c r="K768" s="74" t="inlineStr">
        <is>
          <t>28-OTT-02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572014</v>
      </c>
      <c r="C769" s="74" t="n">
        <v>748</v>
      </c>
      <c r="D769" s="74" t="inlineStr">
        <is>
          <t xml:space="preserve">CAT.  I </t>
        </is>
      </c>
      <c r="E769" s="74" t="inlineStr">
        <is>
          <t>BAAAAAHAAA</t>
        </is>
      </c>
      <c r="F769" s="74" t="n"/>
      <c r="G769" s="74">
        <f>IF(F769="","",VLOOKUP(F769,Codici!$A$2:$B$38,2,FALSE()))</f>
        <v/>
      </c>
      <c r="H769" s="74" t="inlineStr">
        <is>
          <t>poltrona</t>
        </is>
      </c>
      <c r="I769" s="74" t="n">
        <v>72</v>
      </c>
      <c r="J769" s="74" t="n">
        <v>80</v>
      </c>
      <c r="K769" s="74" t="inlineStr">
        <is>
          <t>27-DIC-06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572089</v>
      </c>
      <c r="C770" s="74" t="n">
        <v>749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poltrona</t>
        </is>
      </c>
      <c r="I770" s="74" t="n">
        <v>121.68</v>
      </c>
      <c r="J770" s="74" t="n">
        <v>202.8</v>
      </c>
      <c r="K770" s="74" t="inlineStr">
        <is>
          <t>30-GEN-04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572090</v>
      </c>
      <c r="C771" s="74" t="n">
        <v>750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poltroncina</t>
        </is>
      </c>
      <c r="I771" s="74" t="n">
        <v>2.53</v>
      </c>
      <c r="J771" s="74" t="n">
        <v>6.53</v>
      </c>
      <c r="K771" s="74" t="inlineStr">
        <is>
          <t>31-DIC-98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572118</v>
      </c>
      <c r="C772" s="74" t="n">
        <v>751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poltroncina</t>
        </is>
      </c>
      <c r="I772" s="74" t="n">
        <v>2.52</v>
      </c>
      <c r="J772" s="74" t="n">
        <v>6.51</v>
      </c>
      <c r="K772" s="74" t="inlineStr">
        <is>
          <t>31-DIC-98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571992</v>
      </c>
      <c r="C773" s="74" t="n">
        <v>752</v>
      </c>
      <c r="D773" s="74" t="inlineStr">
        <is>
          <t xml:space="preserve">CAT.  I </t>
        </is>
      </c>
      <c r="E773" s="74" t="inlineStr">
        <is>
          <t>BAAAAAHAAA</t>
        </is>
      </c>
      <c r="F773" s="74" t="n"/>
      <c r="G773" s="74">
        <f>IF(F773="","",VLOOKUP(F773,Codici!$A$2:$B$38,2,FALSE()))</f>
        <v/>
      </c>
      <c r="H773" s="74" t="inlineStr">
        <is>
          <t>poltroncina</t>
        </is>
      </c>
      <c r="I773" s="74" t="n">
        <v>2.52</v>
      </c>
      <c r="J773" s="74" t="n">
        <v>6.51</v>
      </c>
      <c r="K773" s="74" t="inlineStr">
        <is>
          <t>31-DIC-98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572073</v>
      </c>
      <c r="C774" s="74" t="n">
        <v>753</v>
      </c>
      <c r="D774" s="74" t="inlineStr">
        <is>
          <t xml:space="preserve">CAT.  I </t>
        </is>
      </c>
      <c r="E774" s="74" t="inlineStr">
        <is>
          <t>BAAAAAHAAA</t>
        </is>
      </c>
      <c r="F774" s="74" t="n"/>
      <c r="G774" s="74">
        <f>IF(F774="","",VLOOKUP(F774,Codici!$A$2:$B$38,2,FALSE()))</f>
        <v/>
      </c>
      <c r="H774" s="74" t="inlineStr">
        <is>
          <t>poltroncina</t>
        </is>
      </c>
      <c r="I774" s="74" t="n">
        <v>2.52</v>
      </c>
      <c r="J774" s="74" t="n">
        <v>6.51</v>
      </c>
      <c r="K774" s="74" t="inlineStr">
        <is>
          <t>31-DIC-98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572036</v>
      </c>
      <c r="C775" s="74" t="n">
        <v>754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poltroncina</t>
        </is>
      </c>
      <c r="I775" s="74" t="n">
        <v>2.52</v>
      </c>
      <c r="J775" s="74" t="n">
        <v>6.51</v>
      </c>
      <c r="K775" s="74" t="inlineStr">
        <is>
          <t>31-DIC-98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572119</v>
      </c>
      <c r="C776" s="74" t="n">
        <v>755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sedia</t>
        </is>
      </c>
      <c r="I776" s="74" t="n">
        <v>6.38</v>
      </c>
      <c r="J776" s="74" t="n">
        <v>16.49</v>
      </c>
      <c r="K776" s="74" t="inlineStr">
        <is>
          <t>31-DIC-98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571993</v>
      </c>
      <c r="C777" s="74" t="n">
        <v>756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sedia</t>
        </is>
      </c>
      <c r="I777" s="74" t="n">
        <v>6.37</v>
      </c>
      <c r="J777" s="74" t="n">
        <v>16.45</v>
      </c>
      <c r="K777" s="74" t="inlineStr">
        <is>
          <t>31-DIC-98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572091</v>
      </c>
      <c r="C778" s="74" t="n">
        <v>757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sedia</t>
        </is>
      </c>
      <c r="I778" s="74" t="n">
        <v>6.37</v>
      </c>
      <c r="J778" s="74" t="n">
        <v>16.45</v>
      </c>
      <c r="K778" s="74" t="inlineStr">
        <is>
          <t>31-DIC-98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572092</v>
      </c>
      <c r="C779" s="74" t="n">
        <v>758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sedia</t>
        </is>
      </c>
      <c r="I779" s="74" t="n">
        <v>6.37</v>
      </c>
      <c r="J779" s="74" t="n">
        <v>16.45</v>
      </c>
      <c r="K779" s="74" t="inlineStr">
        <is>
          <t>31-DIC-98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572142</v>
      </c>
      <c r="C780" s="74" t="n">
        <v>759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sedia</t>
        </is>
      </c>
      <c r="I780" s="74" t="n">
        <v>6.37</v>
      </c>
      <c r="J780" s="74" t="n">
        <v>16.45</v>
      </c>
      <c r="K780" s="74" t="inlineStr">
        <is>
          <t>31-DIC-98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572093</v>
      </c>
      <c r="C781" s="74" t="n">
        <v>760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sedia</t>
        </is>
      </c>
      <c r="I781" s="74" t="n">
        <v>6.37</v>
      </c>
      <c r="J781" s="74" t="n">
        <v>16.45</v>
      </c>
      <c r="K781" s="74" t="inlineStr">
        <is>
          <t>31-DIC-98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572094</v>
      </c>
      <c r="C782" s="74" t="n">
        <v>761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sedia</t>
        </is>
      </c>
      <c r="I782" s="74" t="n">
        <v>6.37</v>
      </c>
      <c r="J782" s="74" t="n">
        <v>16.45</v>
      </c>
      <c r="K782" s="74" t="inlineStr">
        <is>
          <t>31-DIC-98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572074</v>
      </c>
      <c r="C783" s="74" t="n">
        <v>762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sedia</t>
        </is>
      </c>
      <c r="I783" s="74" t="n">
        <v>6.37</v>
      </c>
      <c r="J783" s="74" t="n">
        <v>16.45</v>
      </c>
      <c r="K783" s="74" t="inlineStr">
        <is>
          <t>31-DIC-98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572095</v>
      </c>
      <c r="C784" s="74" t="n">
        <v>763</v>
      </c>
      <c r="D784" s="74" t="inlineStr">
        <is>
          <t xml:space="preserve">CAT.  I </t>
        </is>
      </c>
      <c r="E784" s="74" t="inlineStr">
        <is>
          <t>BAAAAAHAAA</t>
        </is>
      </c>
      <c r="F784" s="74" t="n"/>
      <c r="G784" s="74">
        <f>IF(F784="","",VLOOKUP(F784,Codici!$A$2:$B$38,2,FALSE()))</f>
        <v/>
      </c>
      <c r="H784" s="74" t="inlineStr">
        <is>
          <t>sedia</t>
        </is>
      </c>
      <c r="I784" s="74" t="n">
        <v>6.37</v>
      </c>
      <c r="J784" s="74" t="n">
        <v>16.45</v>
      </c>
      <c r="K784" s="74" t="inlineStr">
        <is>
          <t>31-DIC-98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572037</v>
      </c>
      <c r="C785" s="74" t="n">
        <v>764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sedia</t>
        </is>
      </c>
      <c r="I785" s="74" t="n">
        <v>6.37</v>
      </c>
      <c r="J785" s="74" t="n">
        <v>16.45</v>
      </c>
      <c r="K785" s="74" t="inlineStr">
        <is>
          <t>31-DIC-98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572015</v>
      </c>
      <c r="C786" s="74" t="n">
        <v>765</v>
      </c>
      <c r="D786" s="74" t="inlineStr">
        <is>
          <t xml:space="preserve">CAT.  I </t>
        </is>
      </c>
      <c r="E786" s="74" t="inlineStr">
        <is>
          <t>BAAAAAHAAA</t>
        </is>
      </c>
      <c r="F786" s="74" t="n"/>
      <c r="G786" s="74">
        <f>IF(F786="","",VLOOKUP(F786,Codici!$A$2:$B$38,2,FALSE()))</f>
        <v/>
      </c>
      <c r="H786" s="74" t="inlineStr">
        <is>
          <t>sedia</t>
        </is>
      </c>
      <c r="I786" s="74" t="n">
        <v>6.37</v>
      </c>
      <c r="J786" s="74" t="n">
        <v>16.45</v>
      </c>
      <c r="K786" s="74" t="inlineStr">
        <is>
          <t>31-DIC-98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572016</v>
      </c>
      <c r="C787" s="74" t="n">
        <v>766</v>
      </c>
      <c r="D787" s="74" t="inlineStr">
        <is>
          <t xml:space="preserve">CAT.  I </t>
        </is>
      </c>
      <c r="E787" s="74" t="inlineStr">
        <is>
          <t>BAAAAAHAAA</t>
        </is>
      </c>
      <c r="F787" s="74" t="n"/>
      <c r="G787" s="74">
        <f>IF(F787="","",VLOOKUP(F787,Codici!$A$2:$B$38,2,FALSE()))</f>
        <v/>
      </c>
      <c r="H787" s="74" t="inlineStr">
        <is>
          <t>sedia</t>
        </is>
      </c>
      <c r="I787" s="74" t="n">
        <v>6.37</v>
      </c>
      <c r="J787" s="74" t="n">
        <v>16.45</v>
      </c>
      <c r="K787" s="74" t="inlineStr">
        <is>
          <t>31-DIC-98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572096</v>
      </c>
      <c r="C788" s="74" t="n">
        <v>767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sedia</t>
        </is>
      </c>
      <c r="I788" s="74" t="n">
        <v>6.37</v>
      </c>
      <c r="J788" s="74" t="n">
        <v>16.45</v>
      </c>
      <c r="K788" s="74" t="inlineStr">
        <is>
          <t>31-DIC-98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572017</v>
      </c>
      <c r="C789" s="74" t="n">
        <v>768</v>
      </c>
      <c r="D789" s="74" t="inlineStr">
        <is>
          <t xml:space="preserve">CAT.  I </t>
        </is>
      </c>
      <c r="E789" s="74" t="inlineStr">
        <is>
          <t>BAAAAAHAAA</t>
        </is>
      </c>
      <c r="F789" s="74" t="n"/>
      <c r="G789" s="74">
        <f>IF(F789="","",VLOOKUP(F789,Codici!$A$2:$B$38,2,FALSE()))</f>
        <v/>
      </c>
      <c r="H789" s="74" t="inlineStr">
        <is>
          <t>sedia</t>
        </is>
      </c>
      <c r="I789" s="74" t="n">
        <v>5.72</v>
      </c>
      <c r="J789" s="74" t="n">
        <v>16.45</v>
      </c>
      <c r="K789" s="74" t="inlineStr">
        <is>
          <t>31-DIC-97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572143</v>
      </c>
      <c r="C790" s="74" t="n">
        <v>769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sedia</t>
        </is>
      </c>
      <c r="I790" s="74" t="n">
        <v>6.37</v>
      </c>
      <c r="J790" s="74" t="n">
        <v>16.45</v>
      </c>
      <c r="K790" s="74" t="inlineStr">
        <is>
          <t>31-DIC-98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572144</v>
      </c>
      <c r="C791" s="74" t="n">
        <v>770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sedia</t>
        </is>
      </c>
      <c r="I791" s="74" t="n">
        <v>6.37</v>
      </c>
      <c r="J791" s="74" t="n">
        <v>16.45</v>
      </c>
      <c r="K791" s="74" t="inlineStr">
        <is>
          <t>31-DIC-98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571995</v>
      </c>
      <c r="C792" s="74" t="n">
        <v>771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sedia</t>
        </is>
      </c>
      <c r="I792" s="74" t="n">
        <v>6.37</v>
      </c>
      <c r="J792" s="74" t="n">
        <v>16.45</v>
      </c>
      <c r="K792" s="74" t="inlineStr">
        <is>
          <t>31-DIC-98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571996</v>
      </c>
      <c r="C793" s="74" t="n">
        <v>772</v>
      </c>
      <c r="D793" s="74" t="inlineStr">
        <is>
          <t xml:space="preserve">CAT.  II </t>
        </is>
      </c>
      <c r="E793" s="74" t="inlineStr">
        <is>
          <t>BAAAAAIAAA</t>
        </is>
      </c>
      <c r="F793" s="74" t="n"/>
      <c r="G793" s="74">
        <f>IF(F793="","",VLOOKUP(F793,Codici!$A$2:$B$38,2,FALSE()))</f>
        <v/>
      </c>
      <c r="H793" s="74" t="inlineStr">
        <is>
          <t>libro</t>
        </is>
      </c>
      <c r="I793" s="74" t="n">
        <v>0</v>
      </c>
      <c r="J793" s="74" t="n">
        <v>0</v>
      </c>
      <c r="K793" s="74" t="inlineStr">
        <is>
          <t>27-GIU-01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572059</v>
      </c>
      <c r="C794" s="74" t="n">
        <v>773</v>
      </c>
      <c r="D794" s="74" t="inlineStr">
        <is>
          <t xml:space="preserve">CAT.  II </t>
        </is>
      </c>
      <c r="E794" s="74" t="inlineStr">
        <is>
          <t>BAAAAAIAAA</t>
        </is>
      </c>
      <c r="F794" s="74" t="n"/>
      <c r="G794" s="74">
        <f>IF(F794="","",VLOOKUP(F794,Codici!$A$2:$B$38,2,FALSE()))</f>
        <v/>
      </c>
      <c r="H794" s="74" t="inlineStr">
        <is>
          <t>libro</t>
        </is>
      </c>
      <c r="I794" s="74" t="n">
        <v>109.65</v>
      </c>
      <c r="J794" s="74" t="n">
        <v>206.49</v>
      </c>
      <c r="K794" s="74" t="inlineStr">
        <is>
          <t>03-OTT-01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571997</v>
      </c>
      <c r="C795" s="74" t="n">
        <v>774</v>
      </c>
      <c r="D795" s="74" t="inlineStr">
        <is>
          <t xml:space="preserve">CAT.  II </t>
        </is>
      </c>
      <c r="E795" s="74" t="inlineStr">
        <is>
          <t>BAAAAAIAAA</t>
        </is>
      </c>
      <c r="F795" s="74" t="n"/>
      <c r="G795" s="74">
        <f>IF(F795="","",VLOOKUP(F795,Codici!$A$2:$B$38,2,FALSE()))</f>
        <v/>
      </c>
      <c r="H795" s="74" t="inlineStr">
        <is>
          <t>libro</t>
        </is>
      </c>
      <c r="I795" s="74" t="n">
        <v>16.46</v>
      </c>
      <c r="J795" s="74" t="n">
        <v>30.99</v>
      </c>
      <c r="K795" s="74" t="inlineStr">
        <is>
          <t>03-OTT-01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571998</v>
      </c>
      <c r="C796" s="74" t="n">
        <v>775</v>
      </c>
      <c r="D796" s="74" t="inlineStr">
        <is>
          <t xml:space="preserve">CAT.  II </t>
        </is>
      </c>
      <c r="E796" s="74" t="inlineStr">
        <is>
          <t>BAAAAAIAAA</t>
        </is>
      </c>
      <c r="F796" s="74" t="n"/>
      <c r="G796" s="74">
        <f>IF(F796="","",VLOOKUP(F796,Codici!$A$2:$B$38,2,FALSE()))</f>
        <v/>
      </c>
      <c r="H796" s="74" t="inlineStr">
        <is>
          <t>libro</t>
        </is>
      </c>
      <c r="I796" s="74" t="n">
        <v>6.58</v>
      </c>
      <c r="J796" s="74" t="n">
        <v>12.4</v>
      </c>
      <c r="K796" s="74" t="inlineStr">
        <is>
          <t>03-OTT-01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572121</v>
      </c>
      <c r="C797" s="74" t="n">
        <v>776</v>
      </c>
      <c r="D797" s="74" t="inlineStr">
        <is>
          <t xml:space="preserve">CAT.  III </t>
        </is>
      </c>
      <c r="E797" s="74" t="inlineStr">
        <is>
          <t>BAAAAAGAEA</t>
        </is>
      </c>
      <c r="F797" s="74" t="n"/>
      <c r="G797" s="74">
        <f>IF(F797="","",VLOOKUP(F797,Codici!$A$2:$B$38,2,FALSE()))</f>
        <v/>
      </c>
      <c r="H797" s="74" t="inlineStr">
        <is>
          <t>FILTRO OLIO DI OLIVA</t>
        </is>
      </c>
      <c r="I797" s="74" t="n">
        <v>246.87</v>
      </c>
      <c r="J797" s="74" t="n">
        <v>516.46</v>
      </c>
      <c r="K797" s="74" t="inlineStr">
        <is>
          <t>15-GIU-01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572098</v>
      </c>
      <c r="C798" s="74" t="n">
        <v>777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POLTRONA</t>
        </is>
      </c>
      <c r="I798" s="74" t="n">
        <v>87</v>
      </c>
      <c r="J798" s="74" t="n">
        <v>87</v>
      </c>
      <c r="K798" s="74" t="inlineStr">
        <is>
          <t>24-GEN-08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572099</v>
      </c>
      <c r="C799" s="74" t="n">
        <v>778</v>
      </c>
      <c r="D799" s="74" t="inlineStr">
        <is>
          <t xml:space="preserve">CAT.  I </t>
        </is>
      </c>
      <c r="E799" s="74" t="inlineStr">
        <is>
          <t>BAAAAAGAAA</t>
        </is>
      </c>
      <c r="F799" s="74" t="n"/>
      <c r="G799" s="74">
        <f>IF(F799="","",VLOOKUP(F799,Codici!$A$2:$B$38,2,FALSE()))</f>
        <v/>
      </c>
      <c r="H799" s="74" t="inlineStr">
        <is>
          <t>FAX</t>
        </is>
      </c>
      <c r="I799" s="74" t="n">
        <v>290.4</v>
      </c>
      <c r="J799" s="74" t="n">
        <v>290.4</v>
      </c>
      <c r="K799" s="74" t="inlineStr">
        <is>
          <t>24-GEN-08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572039</v>
      </c>
      <c r="C800" s="74" t="n">
        <v>779</v>
      </c>
      <c r="D800" s="74" t="inlineStr">
        <is>
          <t xml:space="preserve">CAT.  I </t>
        </is>
      </c>
      <c r="E800" s="74" t="inlineStr">
        <is>
          <t>BAAAAAGAAA</t>
        </is>
      </c>
      <c r="F800" s="74" t="n"/>
      <c r="G800" s="74">
        <f>IF(F800="","",VLOOKUP(F800,Codici!$A$2:$B$38,2,FALSE()))</f>
        <v/>
      </c>
      <c r="H800" s="74" t="inlineStr">
        <is>
          <t>CALCOLATRICE OLIVETTI LOGOS 662</t>
        </is>
      </c>
      <c r="I800" s="74" t="n">
        <v>46.8</v>
      </c>
      <c r="J800" s="74" t="n">
        <v>78</v>
      </c>
      <c r="K800" s="74" t="inlineStr">
        <is>
          <t>31-MAR-08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572018</v>
      </c>
      <c r="C801" s="74" t="n">
        <v>780</v>
      </c>
      <c r="D801" s="74" t="inlineStr">
        <is>
          <t xml:space="preserve">CAT.  I </t>
        </is>
      </c>
      <c r="E801" s="74" t="inlineStr">
        <is>
          <t>BAAAAAGAAA</t>
        </is>
      </c>
      <c r="F801" s="74" t="n"/>
      <c r="G801" s="74">
        <f>IF(F801="","",VLOOKUP(F801,Codici!$A$2:$B$38,2,FALSE()))</f>
        <v/>
      </c>
      <c r="H801" s="74" t="inlineStr">
        <is>
          <t>CALCOLATRICE OLIVETTI LOGOS 662</t>
        </is>
      </c>
      <c r="I801" s="74" t="n">
        <v>46.8</v>
      </c>
      <c r="J801" s="74" t="n">
        <v>78</v>
      </c>
      <c r="K801" s="74" t="inlineStr">
        <is>
          <t>31-MAR-08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1058922</v>
      </c>
      <c r="C802" s="74" t="n">
        <v>781</v>
      </c>
      <c r="D802" s="74" t="inlineStr">
        <is>
          <t xml:space="preserve">CAT.  I </t>
        </is>
      </c>
      <c r="E802" s="74" t="inlineStr">
        <is>
          <t>BAZZZZZZZA</t>
        </is>
      </c>
      <c r="F802" s="74" t="n"/>
      <c r="G802" s="74">
        <f>IF(F802="","",VLOOKUP(F802,Codici!$A$2:$B$38,2,FALSE()))</f>
        <v/>
      </c>
      <c r="H802" s="74" t="inlineStr">
        <is>
          <t>Stampante laser Samsung Ml 3471</t>
        </is>
      </c>
      <c r="I802" s="74" t="n">
        <v>47.88</v>
      </c>
      <c r="J802" s="74" t="n">
        <v>47.88</v>
      </c>
      <c r="K802" s="74" t="inlineStr">
        <is>
          <t>31-DIC-12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1063910</v>
      </c>
      <c r="C803" s="74" t="n">
        <v>782</v>
      </c>
      <c r="D803" s="74" t="inlineStr">
        <is>
          <t xml:space="preserve">CAT.  I </t>
        </is>
      </c>
      <c r="E803" s="74" t="inlineStr">
        <is>
          <t>BAAAAAGAAA</t>
        </is>
      </c>
      <c r="F803" s="74" t="n"/>
      <c r="G803" s="74">
        <f>IF(F803="","",VLOOKUP(F803,Codici!$A$2:$B$38,2,FALSE()))</f>
        <v/>
      </c>
      <c r="H803" s="74" t="inlineStr">
        <is>
          <t>personal computer P4</t>
        </is>
      </c>
      <c r="I803" s="74" t="n">
        <v>0</v>
      </c>
      <c r="J803" s="74" t="n">
        <v>0</v>
      </c>
      <c r="K803" s="74" t="inlineStr">
        <is>
          <t>22-SET-04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1097740</v>
      </c>
      <c r="C804" s="74" t="n">
        <v>783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PC DESKTOP-LENOVO</t>
        </is>
      </c>
      <c r="I804" s="74" t="n">
        <v>462.26</v>
      </c>
      <c r="J804" s="74" t="n">
        <v>462.26</v>
      </c>
      <c r="K804" s="74" t="inlineStr">
        <is>
          <t>26-FEB-16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643372</v>
      </c>
      <c r="C805" s="74" t="n">
        <v>784</v>
      </c>
      <c r="D805" s="74" t="inlineStr">
        <is>
          <t xml:space="preserve">CAT.  III </t>
        </is>
      </c>
      <c r="E805" s="74" t="inlineStr">
        <is>
          <t>BAAAAAGAEA</t>
        </is>
      </c>
      <c r="F805" s="74" t="n"/>
      <c r="G805" s="74">
        <f>IF(F805="","",VLOOKUP(F805,Codici!$A$2:$B$38,2,FALSE()))</f>
        <v/>
      </c>
      <c r="H805" s="74" t="inlineStr">
        <is>
          <t>trivella edelmann per argilla di cm.7</t>
        </is>
      </c>
      <c r="I805" s="74" t="n">
        <v>37.48</v>
      </c>
      <c r="J805" s="74" t="n">
        <v>96.84999999999999</v>
      </c>
      <c r="K805" s="74" t="inlineStr">
        <is>
          <t>31-DIC-98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643492</v>
      </c>
      <c r="C806" s="74" t="n">
        <v>785</v>
      </c>
      <c r="D806" s="74" t="inlineStr">
        <is>
          <t xml:space="preserve">CAT.  III </t>
        </is>
      </c>
      <c r="E806" s="74" t="inlineStr">
        <is>
          <t>BAAAAAGAEA</t>
        </is>
      </c>
      <c r="F806" s="74" t="n"/>
      <c r="G806" s="74">
        <f>IF(F806="","",VLOOKUP(F806,Codici!$A$2:$B$38,2,FALSE()))</f>
        <v/>
      </c>
      <c r="H806" s="74" t="inlineStr">
        <is>
          <t>trivella edelmann per ter.misti cm.8</t>
        </is>
      </c>
      <c r="I806" s="74" t="n">
        <v>46.05</v>
      </c>
      <c r="J806" s="74" t="n">
        <v>118.98</v>
      </c>
      <c r="K806" s="74" t="inlineStr">
        <is>
          <t>31-DIC-98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643107</v>
      </c>
      <c r="C807" s="74" t="n">
        <v>786</v>
      </c>
      <c r="D807" s="74" t="inlineStr">
        <is>
          <t xml:space="preserve">CAT.  III </t>
        </is>
      </c>
      <c r="E807" s="74" t="inlineStr">
        <is>
          <t>BAAAAAGAEA</t>
        </is>
      </c>
      <c r="F807" s="74" t="n"/>
      <c r="G807" s="74">
        <f>IF(F807="","",VLOOKUP(F807,Codici!$A$2:$B$38,2,FALSE()))</f>
        <v/>
      </c>
      <c r="H807" s="74" t="inlineStr">
        <is>
          <t>treppiedi trigive</t>
        </is>
      </c>
      <c r="I807" s="74" t="n">
        <v>131.03</v>
      </c>
      <c r="J807" s="74" t="n">
        <v>304.71</v>
      </c>
      <c r="K807" s="74" t="inlineStr">
        <is>
          <t>17-GEN-00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643440</v>
      </c>
      <c r="C808" s="74" t="n">
        <v>787</v>
      </c>
      <c r="D808" s="74" t="inlineStr">
        <is>
          <t xml:space="preserve">CAT.  III </t>
        </is>
      </c>
      <c r="E808" s="74" t="inlineStr">
        <is>
          <t>BAAAAAGACA</t>
        </is>
      </c>
      <c r="F808" s="74" t="n"/>
      <c r="G808" s="74">
        <f>IF(F808="","",VLOOKUP(F808,Codici!$A$2:$B$38,2,FALSE()))</f>
        <v/>
      </c>
      <c r="H808" s="74" t="inlineStr">
        <is>
          <t>videoproiettore epson emp</t>
        </is>
      </c>
      <c r="I808" s="74" t="n">
        <v>0</v>
      </c>
      <c r="J808" s="74" t="n">
        <v>7560.93</v>
      </c>
      <c r="K808" s="74" t="inlineStr">
        <is>
          <t>17-GEN-00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643499</v>
      </c>
      <c r="C809" s="74" t="n">
        <v>788</v>
      </c>
      <c r="D809" s="74" t="inlineStr">
        <is>
          <t xml:space="preserve">CAT.  III </t>
        </is>
      </c>
      <c r="E809" s="74" t="inlineStr">
        <is>
          <t>BAAAAAGAEA</t>
        </is>
      </c>
      <c r="F809" s="74" t="n"/>
      <c r="G809" s="74">
        <f>IF(F809="","",VLOOKUP(F809,Codici!$A$2:$B$38,2,FALSE()))</f>
        <v/>
      </c>
      <c r="H809" s="74" t="inlineStr">
        <is>
          <t>borsa di trasporto videoproiettore</t>
        </is>
      </c>
      <c r="I809" s="74" t="n">
        <v>61.29</v>
      </c>
      <c r="J809" s="74" t="n">
        <v>142.54</v>
      </c>
      <c r="K809" s="74" t="inlineStr">
        <is>
          <t>17-GEN-00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643382</v>
      </c>
      <c r="C810" s="74" t="n">
        <v>789</v>
      </c>
      <c r="D810" s="74" t="inlineStr">
        <is>
          <t xml:space="preserve">CAT.  III </t>
        </is>
      </c>
      <c r="E810" s="74" t="inlineStr">
        <is>
          <t>BAAAAAGACA</t>
        </is>
      </c>
      <c r="F810" s="74" t="n"/>
      <c r="G810" s="74">
        <f>IF(F810="","",VLOOKUP(F810,Codici!$A$2:$B$38,2,FALSE()))</f>
        <v/>
      </c>
      <c r="H810" s="74" t="inlineStr">
        <is>
          <t>computer portabile acer</t>
        </is>
      </c>
      <c r="I810" s="74" t="n">
        <v>0</v>
      </c>
      <c r="J810" s="74" t="n">
        <v>6104.52</v>
      </c>
      <c r="K810" s="74" t="inlineStr">
        <is>
          <t>08-NOV-00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643579</v>
      </c>
      <c r="C811" s="74" t="n">
        <v>790</v>
      </c>
      <c r="D811" s="74" t="inlineStr">
        <is>
          <t xml:space="preserve">CAT.  III </t>
        </is>
      </c>
      <c r="E811" s="74" t="inlineStr">
        <is>
          <t>BAAAAAGAEA</t>
        </is>
      </c>
      <c r="F811" s="74" t="n"/>
      <c r="G811" s="74">
        <f>IF(F811="","",VLOOKUP(F811,Codici!$A$2:$B$38,2,FALSE()))</f>
        <v/>
      </c>
      <c r="H811" s="74" t="inlineStr">
        <is>
          <t>decespugliatore maruyama</t>
        </is>
      </c>
      <c r="I811" s="74" t="n">
        <v>441</v>
      </c>
      <c r="J811" s="74" t="n">
        <v>490</v>
      </c>
      <c r="K811" s="74" t="inlineStr">
        <is>
          <t>06-MAR-06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643390</v>
      </c>
      <c r="C812" s="74" t="n">
        <v>791</v>
      </c>
      <c r="D812" s="74" t="inlineStr">
        <is>
          <t xml:space="preserve">CAT.  III </t>
        </is>
      </c>
      <c r="E812" s="74" t="inlineStr">
        <is>
          <t>BAAAAAGACA</t>
        </is>
      </c>
      <c r="F812" s="74" t="n"/>
      <c r="G812" s="74">
        <f>IF(F812="","",VLOOKUP(F812,Codici!$A$2:$B$38,2,FALSE()))</f>
        <v/>
      </c>
      <c r="H812" s="74" t="inlineStr">
        <is>
          <t>stampante impact pr sp 212</t>
        </is>
      </c>
      <c r="I812" s="74" t="n">
        <v>360</v>
      </c>
      <c r="J812" s="74" t="n">
        <v>480</v>
      </c>
      <c r="K812" s="74" t="inlineStr">
        <is>
          <t>04-OTT-06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643176</v>
      </c>
      <c r="C813" s="74" t="n">
        <v>792</v>
      </c>
      <c r="D813" s="74" t="inlineStr">
        <is>
          <t xml:space="preserve">CAT.  III </t>
        </is>
      </c>
      <c r="E813" s="74" t="inlineStr">
        <is>
          <t>BAAAAAGAEA</t>
        </is>
      </c>
      <c r="F813" s="74" t="n"/>
      <c r="G813" s="74">
        <f>IF(F813="","",VLOOKUP(F813,Codici!$A$2:$B$38,2,FALSE()))</f>
        <v/>
      </c>
      <c r="H813" s="74" t="inlineStr">
        <is>
          <t>frigo elettrobox fred lt 28</t>
        </is>
      </c>
      <c r="I813" s="74" t="n">
        <v>142.5</v>
      </c>
      <c r="J813" s="74" t="n">
        <v>150</v>
      </c>
      <c r="K813" s="74" t="inlineStr">
        <is>
          <t>24-NOV-06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643250</v>
      </c>
      <c r="C814" s="74" t="n">
        <v>793</v>
      </c>
      <c r="D814" s="74" t="inlineStr">
        <is>
          <t xml:space="preserve">CAT.  III </t>
        </is>
      </c>
      <c r="E814" s="74" t="inlineStr">
        <is>
          <t>BAAAAAGACA</t>
        </is>
      </c>
      <c r="F814" s="74" t="n"/>
      <c r="G814" s="74">
        <f>IF(F814="","",VLOOKUP(F814,Codici!$A$2:$B$38,2,FALSE()))</f>
        <v/>
      </c>
      <c r="H814" s="74" t="inlineStr">
        <is>
          <t>stampante impact - mat.1000235 p</t>
        </is>
      </c>
      <c r="I814" s="74" t="n">
        <v>360</v>
      </c>
      <c r="J814" s="74" t="n">
        <v>480</v>
      </c>
      <c r="K814" s="74" t="inlineStr">
        <is>
          <t>01-DIC-06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643177</v>
      </c>
      <c r="C815" s="74" t="n">
        <v>794</v>
      </c>
      <c r="D815" s="74" t="inlineStr">
        <is>
          <t xml:space="preserve">CAT.  III </t>
        </is>
      </c>
      <c r="E815" s="74" t="inlineStr">
        <is>
          <t>BAAAAAGACA</t>
        </is>
      </c>
      <c r="F815" s="74" t="n"/>
      <c r="G815" s="74">
        <f>IF(F815="","",VLOOKUP(F815,Codici!$A$2:$B$38,2,FALSE()))</f>
        <v/>
      </c>
      <c r="H815" s="74" t="inlineStr">
        <is>
          <t>stampante impact - mat. 1000236 p</t>
        </is>
      </c>
      <c r="I815" s="74" t="n">
        <v>360</v>
      </c>
      <c r="J815" s="74" t="n">
        <v>480</v>
      </c>
      <c r="K815" s="74" t="inlineStr">
        <is>
          <t>01-DIC-06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643516</v>
      </c>
      <c r="C816" s="74" t="n">
        <v>795</v>
      </c>
      <c r="D816" s="74" t="inlineStr">
        <is>
          <t xml:space="preserve">CAT.  III </t>
        </is>
      </c>
      <c r="E816" s="74" t="inlineStr">
        <is>
          <t>BAAAAAGAEA</t>
        </is>
      </c>
      <c r="F816" s="74" t="n"/>
      <c r="G816" s="74">
        <f>IF(F816="","",VLOOKUP(F816,Codici!$A$2:$B$38,2,FALSE()))</f>
        <v/>
      </c>
      <c r="H816" s="74" t="inlineStr">
        <is>
          <t>sgabello neolt regolabile in altezza</t>
        </is>
      </c>
      <c r="I816" s="74" t="n">
        <v>5.61</v>
      </c>
      <c r="J816" s="74" t="n">
        <v>14.49</v>
      </c>
      <c r="K816" s="74" t="inlineStr">
        <is>
          <t>31-DIC-98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643451</v>
      </c>
      <c r="C817" s="74" t="n">
        <v>796</v>
      </c>
      <c r="D817" s="74" t="inlineStr">
        <is>
          <t xml:space="preserve">CAT.  III </t>
        </is>
      </c>
      <c r="E817" s="74" t="inlineStr">
        <is>
          <t>BAAAAAGAEA</t>
        </is>
      </c>
      <c r="F817" s="74" t="n"/>
      <c r="G817" s="74">
        <f>IF(F817="","",VLOOKUP(F817,Codici!$A$2:$B$38,2,FALSE()))</f>
        <v/>
      </c>
      <c r="H817" s="74" t="inlineStr">
        <is>
          <t>squadro graduato cilind 610 con bussola e snodo</t>
        </is>
      </c>
      <c r="I817" s="74" t="n">
        <v>17.54</v>
      </c>
      <c r="J817" s="74" t="n">
        <v>45.33</v>
      </c>
      <c r="K817" s="74" t="inlineStr">
        <is>
          <t>31-DIC-98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643517</v>
      </c>
      <c r="C818" s="74" t="n">
        <v>797</v>
      </c>
      <c r="D818" s="74" t="inlineStr">
        <is>
          <t xml:space="preserve">CAT.  III </t>
        </is>
      </c>
      <c r="E818" s="74" t="inlineStr">
        <is>
          <t>BAAAAAGAEA</t>
        </is>
      </c>
      <c r="F818" s="74" t="n"/>
      <c r="G818" s="74">
        <f>IF(F818="","",VLOOKUP(F818,Codici!$A$2:$B$38,2,FALSE()))</f>
        <v/>
      </c>
      <c r="H818" s="74" t="inlineStr">
        <is>
          <t>treppiedi per squadro con gambe estensibili</t>
        </is>
      </c>
      <c r="I818" s="74" t="n">
        <v>3.9</v>
      </c>
      <c r="J818" s="74" t="n">
        <v>10.07</v>
      </c>
      <c r="K818" s="74" t="inlineStr">
        <is>
          <t>31-DIC-98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643519</v>
      </c>
      <c r="C819" s="74" t="n">
        <v>798</v>
      </c>
      <c r="D819" s="74" t="inlineStr">
        <is>
          <t xml:space="preserve">CAT.  VII </t>
        </is>
      </c>
      <c r="E819" s="74" t="inlineStr">
        <is>
          <t>BAAAAAQAAA</t>
        </is>
      </c>
      <c r="F819" s="74" t="n"/>
      <c r="G819" s="74">
        <f>IF(F819="","",VLOOKUP(F819,Codici!$A$2:$B$38,2,FALSE()))</f>
        <v/>
      </c>
      <c r="H819" s="74" t="inlineStr">
        <is>
          <t>infratec grain analyzer mod. 1241</t>
        </is>
      </c>
      <c r="I819" s="74" t="n">
        <v>0</v>
      </c>
      <c r="J819" s="74" t="n">
        <v>29150</v>
      </c>
      <c r="K819" s="74" t="inlineStr">
        <is>
          <t>26-NOV-02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643602</v>
      </c>
      <c r="C820" s="74" t="n">
        <v>799</v>
      </c>
      <c r="D820" s="74" t="inlineStr">
        <is>
          <t xml:space="preserve">CAT.  I </t>
        </is>
      </c>
      <c r="E820" s="74" t="inlineStr">
        <is>
          <t>BAZZZZZZZA</t>
        </is>
      </c>
      <c r="F820" s="74" t="n"/>
      <c r="G820" s="74">
        <f>IF(F820="","",VLOOKUP(F820,Codici!$A$2:$B$38,2,FALSE()))</f>
        <v/>
      </c>
      <c r="H820" s="74" t="inlineStr">
        <is>
          <t>estintore a co2 omologato da kg 5</t>
        </is>
      </c>
      <c r="I820" s="74" t="n">
        <v>84</v>
      </c>
      <c r="J820" s="74" t="n">
        <v>84</v>
      </c>
      <c r="K820" s="74" t="inlineStr">
        <is>
          <t>30-NOV-09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643131</v>
      </c>
      <c r="C821" s="74" t="n">
        <v>800</v>
      </c>
      <c r="D821" s="74" t="inlineStr">
        <is>
          <t xml:space="preserve">CAT.  I </t>
        </is>
      </c>
      <c r="E821" s="74" t="inlineStr">
        <is>
          <t>BAZZZZZZZA</t>
        </is>
      </c>
      <c r="F821" s="74" t="n"/>
      <c r="G821" s="74">
        <f>IF(F821="","",VLOOKUP(F821,Codici!$A$2:$B$38,2,FALSE()))</f>
        <v/>
      </c>
      <c r="H821" s="74" t="inlineStr">
        <is>
          <t>estintore a co2 omologato da kg 5</t>
        </is>
      </c>
      <c r="I821" s="74" t="n">
        <v>84</v>
      </c>
      <c r="J821" s="74" t="n">
        <v>84</v>
      </c>
      <c r="K821" s="74" t="inlineStr">
        <is>
          <t>30-NOV-09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643271</v>
      </c>
      <c r="C822" s="74" t="n">
        <v>801</v>
      </c>
      <c r="D822" s="74" t="inlineStr">
        <is>
          <t xml:space="preserve">CAT.  I </t>
        </is>
      </c>
      <c r="E822" s="74" t="inlineStr">
        <is>
          <t>BAAAAAGAAA</t>
        </is>
      </c>
      <c r="F822" s="74" t="n"/>
      <c r="G822" s="74">
        <f>IF(F822="","",VLOOKUP(F822,Codici!$A$2:$B$38,2,FALSE()))</f>
        <v/>
      </c>
      <c r="H822" s="74" t="inlineStr">
        <is>
          <t>estintore a polvere</t>
        </is>
      </c>
      <c r="I822" s="74" t="n">
        <v>30</v>
      </c>
      <c r="J822" s="74" t="n">
        <v>30</v>
      </c>
      <c r="K822" s="74" t="inlineStr">
        <is>
          <t>30-NOV-09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643132</v>
      </c>
      <c r="C823" s="74" t="n">
        <v>802</v>
      </c>
      <c r="D823" s="74" t="inlineStr">
        <is>
          <t xml:space="preserve">CAT.  I </t>
        </is>
      </c>
      <c r="E823" s="74" t="inlineStr">
        <is>
          <t>BAAAAAGAAA</t>
        </is>
      </c>
      <c r="F823" s="74" t="n"/>
      <c r="G823" s="74">
        <f>IF(F823="","",VLOOKUP(F823,Codici!$A$2:$B$38,2,FALSE()))</f>
        <v/>
      </c>
      <c r="H823" s="74" t="inlineStr">
        <is>
          <t>estintore a polvere kg 1</t>
        </is>
      </c>
      <c r="I823" s="74" t="n">
        <v>19.8</v>
      </c>
      <c r="J823" s="74" t="n">
        <v>19.8</v>
      </c>
      <c r="K823" s="74" t="inlineStr">
        <is>
          <t>30-NOV-09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895545</v>
      </c>
      <c r="C824" s="74" t="n">
        <v>803</v>
      </c>
      <c r="D824" s="74" t="inlineStr">
        <is>
          <t xml:space="preserve">CAT.  I </t>
        </is>
      </c>
      <c r="E824" s="74" t="inlineStr">
        <is>
          <t>BAAAAAHAAA</t>
        </is>
      </c>
      <c r="F824" s="74" t="n"/>
      <c r="G824" s="74">
        <f>IF(F824="","",VLOOKUP(F824,Codici!$A$2:$B$38,2,FALSE()))</f>
        <v/>
      </c>
      <c r="H824" s="74" t="inlineStr">
        <is>
          <t>Armadio "Legno" con ante</t>
        </is>
      </c>
      <c r="I824" s="74" t="n">
        <v>441</v>
      </c>
      <c r="J824" s="74" t="n">
        <v>441</v>
      </c>
      <c r="K824" s="74" t="inlineStr">
        <is>
          <t>30-DIC-11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895546</v>
      </c>
      <c r="C825" s="74" t="n">
        <v>804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Armadio "Legno" con ante</t>
        </is>
      </c>
      <c r="I825" s="74" t="n">
        <v>441</v>
      </c>
      <c r="J825" s="74" t="n">
        <v>441</v>
      </c>
      <c r="K825" s="74" t="inlineStr">
        <is>
          <t>30-DIC-11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931192</v>
      </c>
      <c r="C826" s="74" t="n">
        <v>805</v>
      </c>
      <c r="D826" s="74" t="inlineStr">
        <is>
          <t xml:space="preserve">CAT.  I </t>
        </is>
      </c>
      <c r="E826" s="74" t="inlineStr">
        <is>
          <t>BAAAAAGAAA</t>
        </is>
      </c>
      <c r="F826" s="74" t="n"/>
      <c r="G826" s="74">
        <f>IF(F826="","",VLOOKUP(F826,Codici!$A$2:$B$38,2,FALSE()))</f>
        <v/>
      </c>
      <c r="H826" s="74" t="inlineStr">
        <is>
          <t>Monitor</t>
        </is>
      </c>
      <c r="I826" s="74" t="n">
        <v>358.01</v>
      </c>
      <c r="J826" s="74" t="n">
        <v>358.01</v>
      </c>
      <c r="K826" s="74" t="inlineStr">
        <is>
          <t>12-DIC-12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942166</v>
      </c>
      <c r="C827" s="74" t="n">
        <v>806</v>
      </c>
      <c r="D827" s="74" t="inlineStr">
        <is>
          <t xml:space="preserve">CAT.  I </t>
        </is>
      </c>
      <c r="E827" s="74" t="inlineStr">
        <is>
          <t>BAAAAAGAAA</t>
        </is>
      </c>
      <c r="F827" s="74" t="n"/>
      <c r="G827" s="74">
        <f>IF(F827="","",VLOOKUP(F827,Codici!$A$2:$B$38,2,FALSE()))</f>
        <v/>
      </c>
      <c r="H827" s="74" t="inlineStr">
        <is>
          <t>fotocopiatrice canon ir 2000</t>
        </is>
      </c>
      <c r="I827" s="74" t="n">
        <v>0</v>
      </c>
      <c r="J827" s="74" t="n">
        <v>0</v>
      </c>
      <c r="K827" s="74" t="inlineStr">
        <is>
          <t>29-NOV-05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942167</v>
      </c>
      <c r="C828" s="74" t="n">
        <v>807</v>
      </c>
      <c r="D828" s="74" t="inlineStr">
        <is>
          <t xml:space="preserve">CAT.  I </t>
        </is>
      </c>
      <c r="E828" s="74" t="inlineStr">
        <is>
          <t>BAAAAAGAAA</t>
        </is>
      </c>
      <c r="F828" s="74" t="n"/>
      <c r="G828" s="74">
        <f>IF(F828="","",VLOOKUP(F828,Codici!$A$2:$B$38,2,FALSE()))</f>
        <v/>
      </c>
      <c r="H828" s="74" t="inlineStr">
        <is>
          <t>pchp xw 4300 con monitor hp 1740 e ups</t>
        </is>
      </c>
      <c r="I828" s="74" t="n">
        <v>0</v>
      </c>
      <c r="J828" s="74" t="n">
        <v>0</v>
      </c>
      <c r="K828" s="74" t="inlineStr">
        <is>
          <t>31-DIC-07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942173</v>
      </c>
      <c r="C829" s="74" t="n">
        <v>808</v>
      </c>
      <c r="D829" s="74" t="inlineStr">
        <is>
          <t xml:space="preserve">CAT.  VI </t>
        </is>
      </c>
      <c r="E829" s="74" t="inlineStr">
        <is>
          <t>BAAAAALAEA</t>
        </is>
      </c>
      <c r="F829" s="74" t="n"/>
      <c r="G829" s="74">
        <f>IF(F829="","",VLOOKUP(F829,Codici!$A$2:$B$38,2,FALSE()))</f>
        <v/>
      </c>
      <c r="H829" s="74" t="inlineStr">
        <is>
          <t>autovettura fiat panda 4x4</t>
        </is>
      </c>
      <c r="I829" s="74" t="n">
        <v>0</v>
      </c>
      <c r="J829" s="74" t="n">
        <v>0</v>
      </c>
      <c r="K829" s="74" t="inlineStr">
        <is>
          <t>04-MAR-02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1041173</v>
      </c>
      <c r="C830" s="74" t="n">
        <v>809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poltrona id11 cat.a992</t>
        </is>
      </c>
      <c r="I830" s="74" t="n">
        <v>307.34</v>
      </c>
      <c r="J830" s="74" t="n">
        <v>307.34</v>
      </c>
      <c r="K830" s="74" t="inlineStr">
        <is>
          <t>18-APR-14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1041296</v>
      </c>
      <c r="C831" s="74" t="n">
        <v>810</v>
      </c>
      <c r="D831" s="74" t="inlineStr">
        <is>
          <t xml:space="preserve">CAT.  I </t>
        </is>
      </c>
      <c r="E831" s="74" t="inlineStr">
        <is>
          <t>BAAAAAGAAA</t>
        </is>
      </c>
      <c r="F831" s="74" t="n"/>
      <c r="G831" s="74">
        <f>IF(F831="","",VLOOKUP(F831,Codici!$A$2:$B$38,2,FALSE()))</f>
        <v/>
      </c>
      <c r="H831" s="74" t="inlineStr">
        <is>
          <t>Climatizzatore YS2 mono split 1200 btu/h</t>
        </is>
      </c>
      <c r="I831" s="74" t="n">
        <v>308.8</v>
      </c>
      <c r="J831" s="74" t="n">
        <v>308.8</v>
      </c>
      <c r="K831" s="74" t="inlineStr">
        <is>
          <t>18-APR-14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1041297</v>
      </c>
      <c r="C832" s="74" t="n">
        <v>811</v>
      </c>
      <c r="D832" s="74" t="inlineStr">
        <is>
          <t xml:space="preserve">CAT.  I </t>
        </is>
      </c>
      <c r="E832" s="74" t="inlineStr">
        <is>
          <t>BAAAAAGAAA</t>
        </is>
      </c>
      <c r="F832" s="74" t="n"/>
      <c r="G832" s="74">
        <f>IF(F832="","",VLOOKUP(F832,Codici!$A$2:$B$38,2,FALSE()))</f>
        <v/>
      </c>
      <c r="H832" s="74" t="inlineStr">
        <is>
          <t>Climatizzatore YS2 mono split 1200 btu/h</t>
        </is>
      </c>
      <c r="I832" s="74" t="n">
        <v>308.8</v>
      </c>
      <c r="J832" s="74" t="n">
        <v>308.8</v>
      </c>
      <c r="K832" s="74" t="inlineStr">
        <is>
          <t>18-APR-14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1041298</v>
      </c>
      <c r="C833" s="74" t="n">
        <v>812</v>
      </c>
      <c r="D833" s="74" t="inlineStr">
        <is>
          <t xml:space="preserve">CAT.  I </t>
        </is>
      </c>
      <c r="E833" s="74" t="inlineStr">
        <is>
          <t>BAAAAAGAAA</t>
        </is>
      </c>
      <c r="F833" s="74" t="n"/>
      <c r="G833" s="74">
        <f>IF(F833="","",VLOOKUP(F833,Codici!$A$2:$B$38,2,FALSE()))</f>
        <v/>
      </c>
      <c r="H833" s="74" t="inlineStr">
        <is>
          <t>Climatizzatore YS2 mono split 1200 btu/h</t>
        </is>
      </c>
      <c r="I833" s="74" t="n">
        <v>308.8</v>
      </c>
      <c r="J833" s="74" t="n">
        <v>308.8</v>
      </c>
      <c r="K833" s="74" t="inlineStr">
        <is>
          <t>18-APR-14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1041299</v>
      </c>
      <c r="C834" s="74" t="n">
        <v>813</v>
      </c>
      <c r="D834" s="74" t="inlineStr">
        <is>
          <t xml:space="preserve">CAT.  I </t>
        </is>
      </c>
      <c r="E834" s="74" t="inlineStr">
        <is>
          <t>BAAAAAGAAA</t>
        </is>
      </c>
      <c r="F834" s="74" t="n"/>
      <c r="G834" s="74">
        <f>IF(F834="","",VLOOKUP(F834,Codici!$A$2:$B$38,2,FALSE()))</f>
        <v/>
      </c>
      <c r="H834" s="74" t="inlineStr">
        <is>
          <t>Climatizzatore YS2 mono split 1200 btu/h</t>
        </is>
      </c>
      <c r="I834" s="74" t="n">
        <v>308.8</v>
      </c>
      <c r="J834" s="74" t="n">
        <v>308.8</v>
      </c>
      <c r="K834" s="74" t="inlineStr">
        <is>
          <t>18-APR-14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1041333</v>
      </c>
      <c r="C835" s="74" t="n">
        <v>814</v>
      </c>
      <c r="D835" s="74" t="inlineStr">
        <is>
          <t xml:space="preserve">CAT.  I </t>
        </is>
      </c>
      <c r="E835" s="74" t="inlineStr">
        <is>
          <t>BAAAAAGAAA</t>
        </is>
      </c>
      <c r="F835" s="74" t="n"/>
      <c r="G835" s="74">
        <f>IF(F835="","",VLOOKUP(F835,Codici!$A$2:$B$38,2,FALSE()))</f>
        <v/>
      </c>
      <c r="H835" s="74" t="inlineStr">
        <is>
          <t>Climatizzatore YS2 Mono split 9000 btu/h</t>
        </is>
      </c>
      <c r="I835" s="74" t="n">
        <v>280.72</v>
      </c>
      <c r="J835" s="74" t="n">
        <v>280.72</v>
      </c>
      <c r="K835" s="74" t="inlineStr">
        <is>
          <t>18-APR-14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1049384</v>
      </c>
      <c r="C836" s="74" t="n">
        <v>815</v>
      </c>
      <c r="D836" s="74" t="inlineStr">
        <is>
          <t xml:space="preserve">CAT.  I </t>
        </is>
      </c>
      <c r="E836" s="74" t="inlineStr">
        <is>
          <t>BAAAAAGAAA</t>
        </is>
      </c>
      <c r="F836" s="74" t="n"/>
      <c r="G836" s="74">
        <f>IF(F836="","",VLOOKUP(F836,Codici!$A$2:$B$38,2,FALSE()))</f>
        <v/>
      </c>
      <c r="H836" s="74" t="inlineStr">
        <is>
          <t>Monitor da 22" LCD-TFT Acer B223W</t>
        </is>
      </c>
      <c r="I836" s="74" t="n">
        <v>145.42</v>
      </c>
      <c r="J836" s="74" t="n">
        <v>145.42</v>
      </c>
      <c r="K836" s="74" t="inlineStr">
        <is>
          <t>18-AGO-14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1049385</v>
      </c>
      <c r="C837" s="74" t="n">
        <v>816</v>
      </c>
      <c r="D837" s="74" t="inlineStr">
        <is>
          <t xml:space="preserve">CAT.  I </t>
        </is>
      </c>
      <c r="E837" s="74" t="inlineStr">
        <is>
          <t>BAAAAAGAAA</t>
        </is>
      </c>
      <c r="F837" s="74" t="n"/>
      <c r="G837" s="74">
        <f>IF(F837="","",VLOOKUP(F837,Codici!$A$2:$B$38,2,FALSE()))</f>
        <v/>
      </c>
      <c r="H837" s="74" t="inlineStr">
        <is>
          <t>Monitor da 22" LCD-TFT Acer B223W</t>
        </is>
      </c>
      <c r="I837" s="74" t="n">
        <v>145.42</v>
      </c>
      <c r="J837" s="74" t="n">
        <v>145.42</v>
      </c>
      <c r="K837" s="74" t="inlineStr">
        <is>
          <t>18-AGO-14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1049386</v>
      </c>
      <c r="C838" s="74" t="n">
        <v>817</v>
      </c>
      <c r="D838" s="74" t="inlineStr">
        <is>
          <t xml:space="preserve">CAT.  I </t>
        </is>
      </c>
      <c r="E838" s="74" t="inlineStr">
        <is>
          <t>BAAAAAGAAA</t>
        </is>
      </c>
      <c r="F838" s="74" t="n"/>
      <c r="G838" s="74">
        <f>IF(F838="","",VLOOKUP(F838,Codici!$A$2:$B$38,2,FALSE()))</f>
        <v/>
      </c>
      <c r="H838" s="74" t="inlineStr">
        <is>
          <t>Monitor da 22" LCD-TFT Acer B223W</t>
        </is>
      </c>
      <c r="I838" s="74" t="n">
        <v>145.42</v>
      </c>
      <c r="J838" s="74" t="n">
        <v>145.42</v>
      </c>
      <c r="K838" s="74" t="inlineStr">
        <is>
          <t>18-AGO-14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1049387</v>
      </c>
      <c r="C839" s="74" t="n">
        <v>818</v>
      </c>
      <c r="D839" s="74" t="inlineStr">
        <is>
          <t xml:space="preserve">CAT.  I </t>
        </is>
      </c>
      <c r="E839" s="74" t="inlineStr">
        <is>
          <t>BAAAAAGAAA</t>
        </is>
      </c>
      <c r="F839" s="74" t="n"/>
      <c r="G839" s="74">
        <f>IF(F839="","",VLOOKUP(F839,Codici!$A$2:$B$38,2,FALSE()))</f>
        <v/>
      </c>
      <c r="H839" s="74" t="inlineStr">
        <is>
          <t>Monitor da 22" LCD-TFT Acer B223W</t>
        </is>
      </c>
      <c r="I839" s="74" t="n">
        <v>145.42</v>
      </c>
      <c r="J839" s="74" t="n">
        <v>145.42</v>
      </c>
      <c r="K839" s="74" t="inlineStr">
        <is>
          <t>18-AGO-14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1049388</v>
      </c>
      <c r="C840" s="74" t="n">
        <v>819</v>
      </c>
      <c r="D840" s="74" t="inlineStr">
        <is>
          <t xml:space="preserve">CAT.  I </t>
        </is>
      </c>
      <c r="E840" s="74" t="inlineStr">
        <is>
          <t>BAAAAAGAAA</t>
        </is>
      </c>
      <c r="F840" s="74" t="n"/>
      <c r="G840" s="74">
        <f>IF(F840="","",VLOOKUP(F840,Codici!$A$2:$B$38,2,FALSE()))</f>
        <v/>
      </c>
      <c r="H840" s="74" t="inlineStr">
        <is>
          <t>Monitor da 22" LCD-TFT Acer B223W</t>
        </is>
      </c>
      <c r="I840" s="74" t="n">
        <v>145.42</v>
      </c>
      <c r="J840" s="74" t="n">
        <v>145.42</v>
      </c>
      <c r="K840" s="74" t="inlineStr">
        <is>
          <t>18-AGO-14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1049389</v>
      </c>
      <c r="C841" s="74" t="n">
        <v>820</v>
      </c>
      <c r="D841" s="74" t="inlineStr">
        <is>
          <t xml:space="preserve">CAT.  I </t>
        </is>
      </c>
      <c r="E841" s="74" t="inlineStr">
        <is>
          <t>BAAAAAGAAA</t>
        </is>
      </c>
      <c r="F841" s="74" t="n"/>
      <c r="G841" s="74">
        <f>IF(F841="","",VLOOKUP(F841,Codici!$A$2:$B$38,2,FALSE()))</f>
        <v/>
      </c>
      <c r="H841" s="74" t="inlineStr">
        <is>
          <t>Lettore Smart card SCM  SCR3310</t>
        </is>
      </c>
      <c r="I841" s="74" t="n">
        <v>13.18</v>
      </c>
      <c r="J841" s="74" t="n">
        <v>13.18</v>
      </c>
      <c r="K841" s="74" t="inlineStr">
        <is>
          <t>18-AGO-14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1049390</v>
      </c>
      <c r="C842" s="74" t="n">
        <v>821</v>
      </c>
      <c r="D842" s="74" t="inlineStr">
        <is>
          <t xml:space="preserve">CAT.  I </t>
        </is>
      </c>
      <c r="E842" s="74" t="inlineStr">
        <is>
          <t>BAAAAAGAAA</t>
        </is>
      </c>
      <c r="F842" s="74" t="n"/>
      <c r="G842" s="74">
        <f>IF(F842="","",VLOOKUP(F842,Codici!$A$2:$B$38,2,FALSE()))</f>
        <v/>
      </c>
      <c r="H842" s="74" t="inlineStr">
        <is>
          <t>Lettore Smart card SCM  SCR3310</t>
        </is>
      </c>
      <c r="I842" s="74" t="n">
        <v>13.18</v>
      </c>
      <c r="J842" s="74" t="n">
        <v>13.18</v>
      </c>
      <c r="K842" s="74" t="inlineStr">
        <is>
          <t>18-AGO-14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1049391</v>
      </c>
      <c r="C843" s="74" t="n">
        <v>822</v>
      </c>
      <c r="D843" s="74" t="inlineStr">
        <is>
          <t xml:space="preserve">CAT.  I </t>
        </is>
      </c>
      <c r="E843" s="74" t="inlineStr">
        <is>
          <t>BAAAAAGAAA</t>
        </is>
      </c>
      <c r="F843" s="74" t="n"/>
      <c r="G843" s="74">
        <f>IF(F843="","",VLOOKUP(F843,Codici!$A$2:$B$38,2,FALSE()))</f>
        <v/>
      </c>
      <c r="H843" s="74" t="inlineStr">
        <is>
          <t>Lettore Smart card SCM  SCR3310</t>
        </is>
      </c>
      <c r="I843" s="74" t="n">
        <v>13.18</v>
      </c>
      <c r="J843" s="74" t="n">
        <v>13.18</v>
      </c>
      <c r="K843" s="74" t="inlineStr">
        <is>
          <t>18-AGO-14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1049392</v>
      </c>
      <c r="C844" s="74" t="n">
        <v>823</v>
      </c>
      <c r="D844" s="74" t="inlineStr">
        <is>
          <t xml:space="preserve">CAT.  I </t>
        </is>
      </c>
      <c r="E844" s="74" t="inlineStr">
        <is>
          <t>BAAAAAGAAA</t>
        </is>
      </c>
      <c r="F844" s="74" t="n"/>
      <c r="G844" s="74">
        <f>IF(F844="","",VLOOKUP(F844,Codici!$A$2:$B$38,2,FALSE()))</f>
        <v/>
      </c>
      <c r="H844" s="74" t="inlineStr">
        <is>
          <t>Lettore Smart card SCM  SCR3310</t>
        </is>
      </c>
      <c r="I844" s="74" t="n">
        <v>13.18</v>
      </c>
      <c r="J844" s="74" t="n">
        <v>13.18</v>
      </c>
      <c r="K844" s="74" t="inlineStr">
        <is>
          <t>18-AGO-14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1049393</v>
      </c>
      <c r="C845" s="74" t="n">
        <v>824</v>
      </c>
      <c r="D845" s="74" t="inlineStr">
        <is>
          <t xml:space="preserve">CAT.  I </t>
        </is>
      </c>
      <c r="E845" s="74" t="inlineStr">
        <is>
          <t>BAAAAAGAAA</t>
        </is>
      </c>
      <c r="F845" s="74" t="n"/>
      <c r="G845" s="74">
        <f>IF(F845="","",VLOOKUP(F845,Codici!$A$2:$B$38,2,FALSE()))</f>
        <v/>
      </c>
      <c r="H845" s="74" t="inlineStr">
        <is>
          <t>Lettore Smart card SCM  SCR3310</t>
        </is>
      </c>
      <c r="I845" s="74" t="n">
        <v>13.18</v>
      </c>
      <c r="J845" s="74" t="n">
        <v>13.18</v>
      </c>
      <c r="K845" s="74" t="inlineStr">
        <is>
          <t>18-AGO-14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643272</v>
      </c>
      <c r="C846" s="74" t="n">
        <v>825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scrivania class logica cm.180 con cassettiera</t>
        </is>
      </c>
      <c r="I846" s="74" t="n">
        <v>28.01</v>
      </c>
      <c r="J846" s="74" t="n">
        <v>72.39</v>
      </c>
      <c r="K846" s="74" t="inlineStr">
        <is>
          <t>31-DIC-98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643455</v>
      </c>
      <c r="C847" s="74" t="n">
        <v>826</v>
      </c>
      <c r="D847" s="74" t="inlineStr">
        <is>
          <t xml:space="preserve">CAT.  I </t>
        </is>
      </c>
      <c r="E847" s="74" t="inlineStr">
        <is>
          <t>BAAAAAHAAA</t>
        </is>
      </c>
      <c r="F847" s="74" t="n"/>
      <c r="G847" s="74">
        <f>IF(F847="","",VLOOKUP(F847,Codici!$A$2:$B$38,2,FALSE()))</f>
        <v/>
      </c>
      <c r="H847" s="74" t="inlineStr">
        <is>
          <t>carrello porta tv nero</t>
        </is>
      </c>
      <c r="I847" s="74" t="n">
        <v>120.47</v>
      </c>
      <c r="J847" s="74" t="n">
        <v>252.03</v>
      </c>
      <c r="K847" s="74" t="inlineStr">
        <is>
          <t>07-NOV-00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643409</v>
      </c>
      <c r="C848" s="74" t="n">
        <v>827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carello per fotocopiatrice da cm. 85X60</t>
        </is>
      </c>
      <c r="I848" s="74" t="n">
        <v>12.71</v>
      </c>
      <c r="J848" s="74" t="n">
        <v>32.84</v>
      </c>
      <c r="K848" s="74" t="inlineStr">
        <is>
          <t>31-DIC-98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643193</v>
      </c>
      <c r="C849" s="74" t="n">
        <v>828</v>
      </c>
      <c r="D849" s="74" t="inlineStr">
        <is>
          <t xml:space="preserve">CAT.  I </t>
        </is>
      </c>
      <c r="E849" s="74" t="inlineStr">
        <is>
          <t>BAAAAAHAAA</t>
        </is>
      </c>
      <c r="F849" s="74" t="n"/>
      <c r="G849" s="74">
        <f>IF(F849="","",VLOOKUP(F849,Codici!$A$2:$B$38,2,FALSE()))</f>
        <v/>
      </c>
      <c r="H849" s="74" t="inlineStr">
        <is>
          <t xml:space="preserve">lente a braccio con morsetto alimentato </t>
        </is>
      </c>
      <c r="I849" s="74" t="n">
        <v>128.44</v>
      </c>
      <c r="J849" s="74" t="n">
        <v>331.88</v>
      </c>
      <c r="K849" s="74" t="inlineStr">
        <is>
          <t>31-DIC-98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643345</v>
      </c>
      <c r="C850" s="74" t="n">
        <v>829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sedia grossfille mod. djerba</t>
        </is>
      </c>
      <c r="I850" s="74" t="n">
        <v>2.3</v>
      </c>
      <c r="J850" s="74" t="n">
        <v>5.95</v>
      </c>
      <c r="K850" s="74" t="inlineStr">
        <is>
          <t>31-DIC-98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643456</v>
      </c>
      <c r="C851" s="74" t="n">
        <v>830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sedia grossfille mod. djerba</t>
        </is>
      </c>
      <c r="I851" s="74" t="n">
        <v>2.3</v>
      </c>
      <c r="J851" s="74" t="n">
        <v>5.95</v>
      </c>
      <c r="K851" s="74" t="inlineStr">
        <is>
          <t>31-DIC-98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643133</v>
      </c>
      <c r="C852" s="74" t="n">
        <v>831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sedia grossfille mod. djerba</t>
        </is>
      </c>
      <c r="I852" s="74" t="n">
        <v>2.3</v>
      </c>
      <c r="J852" s="74" t="n">
        <v>5.95</v>
      </c>
      <c r="K852" s="74" t="inlineStr">
        <is>
          <t>31-DIC-98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643410</v>
      </c>
      <c r="C853" s="74" t="n">
        <v>832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sedia grossfille mod. djerba</t>
        </is>
      </c>
      <c r="I853" s="74" t="n">
        <v>2.3</v>
      </c>
      <c r="J853" s="74" t="n">
        <v>5.95</v>
      </c>
      <c r="K853" s="74" t="inlineStr">
        <is>
          <t>31-DIC-98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643346</v>
      </c>
      <c r="C854" s="74" t="n">
        <v>833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sedia grossfille mod. djerba</t>
        </is>
      </c>
      <c r="I854" s="74" t="n">
        <v>2.3</v>
      </c>
      <c r="J854" s="74" t="n">
        <v>5.95</v>
      </c>
      <c r="K854" s="74" t="inlineStr">
        <is>
          <t>31-DIC-98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643457</v>
      </c>
      <c r="C855" s="74" t="n">
        <v>834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sedia grossfille mod. djerba</t>
        </is>
      </c>
      <c r="I855" s="74" t="n">
        <v>2.3</v>
      </c>
      <c r="J855" s="74" t="n">
        <v>5.95</v>
      </c>
      <c r="K855" s="74" t="inlineStr">
        <is>
          <t>31-DIC-98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643458</v>
      </c>
      <c r="C856" s="74" t="n">
        <v>835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scrivania class logica di cm. 180 con cassettiera</t>
        </is>
      </c>
      <c r="I856" s="74" t="n">
        <v>28.01</v>
      </c>
      <c r="J856" s="74" t="n">
        <v>72.39</v>
      </c>
      <c r="K856" s="74" t="inlineStr">
        <is>
          <t>31-DIC-98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643194</v>
      </c>
      <c r="C857" s="74" t="n">
        <v>836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scrivania class logica di cm. 180 con cassettiera</t>
        </is>
      </c>
      <c r="I857" s="74" t="n">
        <v>31.15</v>
      </c>
      <c r="J857" s="74" t="n">
        <v>80.48</v>
      </c>
      <c r="K857" s="74" t="inlineStr">
        <is>
          <t>31-DIC-98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643063</v>
      </c>
      <c r="C858" s="74" t="n">
        <v>837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sedia grossfille mod. djerba</t>
        </is>
      </c>
      <c r="I858" s="74" t="n">
        <v>2.3</v>
      </c>
      <c r="J858" s="74" t="n">
        <v>5.95</v>
      </c>
      <c r="K858" s="74" t="inlineStr">
        <is>
          <t>31-DIC-98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643459</v>
      </c>
      <c r="C859" s="74" t="n">
        <v>838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sedia grossfille mod. djerba</t>
        </is>
      </c>
      <c r="I859" s="74" t="n">
        <v>2.3</v>
      </c>
      <c r="J859" s="74" t="n">
        <v>5.95</v>
      </c>
      <c r="K859" s="74" t="inlineStr">
        <is>
          <t>31-DIC-98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643274</v>
      </c>
      <c r="C860" s="74" t="n">
        <v>839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sedia grossfille mod. djerba</t>
        </is>
      </c>
      <c r="I860" s="74" t="n">
        <v>2.3</v>
      </c>
      <c r="J860" s="74" t="n">
        <v>5.95</v>
      </c>
      <c r="K860" s="74" t="inlineStr">
        <is>
          <t>31-DIC-98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643527</v>
      </c>
      <c r="C861" s="74" t="n">
        <v>840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sedia grossfille mod. djerba</t>
        </is>
      </c>
      <c r="I861" s="74" t="n">
        <v>2.3</v>
      </c>
      <c r="J861" s="74" t="n">
        <v>5.95</v>
      </c>
      <c r="K861" s="74" t="inlineStr">
        <is>
          <t>31-DIC-98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643064</v>
      </c>
      <c r="C862" s="74" t="n">
        <v>841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sedia grossfille mod. djerba</t>
        </is>
      </c>
      <c r="I862" s="74" t="n">
        <v>2.3</v>
      </c>
      <c r="J862" s="74" t="n">
        <v>5.95</v>
      </c>
      <c r="K862" s="74" t="inlineStr">
        <is>
          <t>31-DIC-98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643195</v>
      </c>
      <c r="C863" s="74" t="n">
        <v>842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sedia grossfille mod. djerba</t>
        </is>
      </c>
      <c r="I863" s="74" t="n">
        <v>2.3</v>
      </c>
      <c r="J863" s="74" t="n">
        <v>5.95</v>
      </c>
      <c r="K863" s="74" t="inlineStr">
        <is>
          <t>31-DIC-98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643196</v>
      </c>
      <c r="C864" s="74" t="n">
        <v>843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sedia grossfille mod.djerba</t>
        </is>
      </c>
      <c r="I864" s="74" t="n">
        <v>2.3</v>
      </c>
      <c r="J864" s="74" t="n">
        <v>5.95</v>
      </c>
      <c r="K864" s="74" t="inlineStr">
        <is>
          <t>31-DIC-98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643065</v>
      </c>
      <c r="C865" s="74" t="n">
        <v>844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sedia grossfille mod.djerba</t>
        </is>
      </c>
      <c r="I865" s="74" t="n">
        <v>2.3</v>
      </c>
      <c r="J865" s="74" t="n">
        <v>5.95</v>
      </c>
      <c r="K865" s="74" t="inlineStr">
        <is>
          <t>31-DIC-98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643134</v>
      </c>
      <c r="C866" s="74" t="n">
        <v>845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sedia grossfille mod. djerba</t>
        </is>
      </c>
      <c r="I866" s="74" t="n">
        <v>2.3</v>
      </c>
      <c r="J866" s="74" t="n">
        <v>5.95</v>
      </c>
      <c r="K866" s="74" t="inlineStr">
        <is>
          <t>31-DIC-98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643460</v>
      </c>
      <c r="C867" s="74" t="n">
        <v>846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sedia grossfille mod.djerba</t>
        </is>
      </c>
      <c r="I867" s="74" t="n">
        <v>2.3</v>
      </c>
      <c r="J867" s="74" t="n">
        <v>5.95</v>
      </c>
      <c r="K867" s="74" t="inlineStr">
        <is>
          <t>31-DIC-98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643347</v>
      </c>
      <c r="C868" s="74" t="n">
        <v>847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sedia grossfille mod. djerba</t>
        </is>
      </c>
      <c r="I868" s="74" t="n">
        <v>2.3</v>
      </c>
      <c r="J868" s="74" t="n">
        <v>5.95</v>
      </c>
      <c r="K868" s="74" t="inlineStr">
        <is>
          <t>31-DIC-98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643135</v>
      </c>
      <c r="C869" s="74" t="n">
        <v>848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sedia grossfille mod. djerba</t>
        </is>
      </c>
      <c r="I869" s="74" t="n">
        <v>2.3</v>
      </c>
      <c r="J869" s="74" t="n">
        <v>5.95</v>
      </c>
      <c r="K869" s="74" t="inlineStr">
        <is>
          <t>31-DIC-98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643197</v>
      </c>
      <c r="C870" s="74" t="n">
        <v>849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sedia grossfille mod. djerba</t>
        </is>
      </c>
      <c r="I870" s="74" t="n">
        <v>2.3</v>
      </c>
      <c r="J870" s="74" t="n">
        <v>5.95</v>
      </c>
      <c r="K870" s="74" t="inlineStr">
        <is>
          <t>31-DIC-98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643411</v>
      </c>
      <c r="C871" s="74" t="n">
        <v>850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sedia grossfille mod. djerba</t>
        </is>
      </c>
      <c r="I871" s="74" t="n">
        <v>2.3</v>
      </c>
      <c r="J871" s="74" t="n">
        <v>5.95</v>
      </c>
      <c r="K871" s="74" t="inlineStr">
        <is>
          <t>31-DIC-98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643412</v>
      </c>
      <c r="C872" s="74" t="n">
        <v>851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sedia grossfille mod.djreba</t>
        </is>
      </c>
      <c r="I872" s="74" t="n">
        <v>2.3</v>
      </c>
      <c r="J872" s="74" t="n">
        <v>5.95</v>
      </c>
      <c r="K872" s="74" t="inlineStr">
        <is>
          <t>31-DIC-98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643275</v>
      </c>
      <c r="C873" s="74" t="n">
        <v>852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sedia grossfille mod.djerba</t>
        </is>
      </c>
      <c r="I873" s="74" t="n">
        <v>2.3</v>
      </c>
      <c r="J873" s="74" t="n">
        <v>5.95</v>
      </c>
      <c r="K873" s="74" t="inlineStr">
        <is>
          <t>31-DIC-98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643348</v>
      </c>
      <c r="C874" s="74" t="n">
        <v>853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sedia grossfille mod. djerba</t>
        </is>
      </c>
      <c r="I874" s="74" t="n">
        <v>2.3</v>
      </c>
      <c r="J874" s="74" t="n">
        <v>5.95</v>
      </c>
      <c r="K874" s="74" t="inlineStr">
        <is>
          <t>31-DIC-98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643413</v>
      </c>
      <c r="C875" s="74" t="n">
        <v>854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sedia grossfille mod. djerba</t>
        </is>
      </c>
      <c r="I875" s="74" t="n">
        <v>2.3</v>
      </c>
      <c r="J875" s="74" t="n">
        <v>5.95</v>
      </c>
      <c r="K875" s="74" t="inlineStr">
        <is>
          <t>31-DIC-98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643136</v>
      </c>
      <c r="C876" s="74" t="n">
        <v>855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sedia grossfille mod. djerba</t>
        </is>
      </c>
      <c r="I876" s="74" t="n">
        <v>2.3</v>
      </c>
      <c r="J876" s="74" t="n">
        <v>5.95</v>
      </c>
      <c r="K876" s="74" t="inlineStr">
        <is>
          <t>31-DIC-98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643349</v>
      </c>
      <c r="C877" s="74" t="n">
        <v>856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mobile laterale in legno di cm. 114x 56x47h</t>
        </is>
      </c>
      <c r="I877" s="74" t="n">
        <v>18.38</v>
      </c>
      <c r="J877" s="74" t="n">
        <v>47.49</v>
      </c>
      <c r="K877" s="74" t="inlineStr">
        <is>
          <t>31-DIC-98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643414</v>
      </c>
      <c r="C878" s="74" t="n">
        <v>857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poltrona della chiara a 5 razze cromate con brac.</t>
        </is>
      </c>
      <c r="I878" s="74" t="n">
        <v>14.01</v>
      </c>
      <c r="J878" s="74" t="n">
        <v>36.21</v>
      </c>
      <c r="K878" s="74" t="inlineStr">
        <is>
          <t>31-DIC-98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643199</v>
      </c>
      <c r="C879" s="74" t="n">
        <v>858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poltrona della chiara a 5 razze cromate con brac.</t>
        </is>
      </c>
      <c r="I879" s="74" t="n">
        <v>14.01</v>
      </c>
      <c r="J879" s="74" t="n">
        <v>36.21</v>
      </c>
      <c r="K879" s="74" t="inlineStr">
        <is>
          <t>31-DIC-98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643067</v>
      </c>
      <c r="C880" s="74" t="n">
        <v>859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sedia della chiara in tubo di sezione quadrata</t>
        </is>
      </c>
      <c r="I880" s="74" t="n">
        <v>4.36</v>
      </c>
      <c r="J880" s="74" t="n">
        <v>11.26</v>
      </c>
      <c r="K880" s="74" t="inlineStr">
        <is>
          <t>31-DIC-98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643201</v>
      </c>
      <c r="C881" s="74" t="n">
        <v>860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poltrona imbottita direzionale p.104</t>
        </is>
      </c>
      <c r="I881" s="74" t="n">
        <v>39.35</v>
      </c>
      <c r="J881" s="74" t="n">
        <v>101.69</v>
      </c>
      <c r="K881" s="74" t="inlineStr">
        <is>
          <t>31-DIC-98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643202</v>
      </c>
      <c r="C882" s="74" t="n">
        <v>861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plafoniera a soffitto 2x36 watt</t>
        </is>
      </c>
      <c r="I882" s="74" t="n">
        <v>5.53</v>
      </c>
      <c r="J882" s="74" t="n">
        <v>14.28</v>
      </c>
      <c r="K882" s="74" t="inlineStr">
        <is>
          <t>31-DIC-98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643463</v>
      </c>
      <c r="C883" s="74" t="n">
        <v>862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stufa elettrica fener s.3</t>
        </is>
      </c>
      <c r="I883" s="74" t="n">
        <v>3.09</v>
      </c>
      <c r="J883" s="74" t="n">
        <v>7.99</v>
      </c>
      <c r="K883" s="74" t="inlineStr">
        <is>
          <t>31-DIC-98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643415</v>
      </c>
      <c r="C884" s="74" t="n">
        <v>863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scrivania di cm. 180x80x72h colore grigio</t>
        </is>
      </c>
      <c r="I884" s="74" t="n">
        <v>48.16</v>
      </c>
      <c r="J884" s="74" t="n">
        <v>124.45</v>
      </c>
      <c r="K884" s="74" t="inlineStr">
        <is>
          <t>31-DIC-98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643531</v>
      </c>
      <c r="C885" s="74" t="n">
        <v>864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cassettiera con tre cassetti su ruote</t>
        </is>
      </c>
      <c r="I885" s="74" t="n">
        <v>41.99</v>
      </c>
      <c r="J885" s="74" t="n">
        <v>108.51</v>
      </c>
      <c r="K885" s="74" t="inlineStr">
        <is>
          <t>31-DIC-98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643203</v>
      </c>
      <c r="C886" s="74" t="n">
        <v>865</v>
      </c>
      <c r="D886" s="74" t="inlineStr">
        <is>
          <t xml:space="preserve">CAT.  I </t>
        </is>
      </c>
      <c r="E886" s="74" t="inlineStr">
        <is>
          <t>BAAAAAHAAA</t>
        </is>
      </c>
      <c r="F886" s="74" t="n"/>
      <c r="G886" s="74">
        <f>IF(F886="","",VLOOKUP(F886,Codici!$A$2:$B$38,2,FALSE()))</f>
        <v/>
      </c>
      <c r="H886" s="74" t="inlineStr">
        <is>
          <t>poltrona imbottita direzionale t.104</t>
        </is>
      </c>
      <c r="I886" s="74" t="n">
        <v>39.35</v>
      </c>
      <c r="J886" s="74" t="n">
        <v>101.69</v>
      </c>
      <c r="K886" s="74" t="inlineStr">
        <is>
          <t>31-DIC-98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643532</v>
      </c>
      <c r="C887" s="74" t="n">
        <v>866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poltrona girevole peter nera con braccioli e ruote</t>
        </is>
      </c>
      <c r="I887" s="74" t="n">
        <v>53.51</v>
      </c>
      <c r="J887" s="74" t="n">
        <v>138.28</v>
      </c>
      <c r="K887" s="74" t="inlineStr">
        <is>
          <t>31-DIC-98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643464</v>
      </c>
      <c r="C888" s="74" t="n">
        <v>867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armadio metallico cm. 120 ante a vetro con serr.</t>
        </is>
      </c>
      <c r="I888" s="74" t="n">
        <v>154.36</v>
      </c>
      <c r="J888" s="74" t="n">
        <v>398.86</v>
      </c>
      <c r="K888" s="74" t="inlineStr">
        <is>
          <t>31-DIC-98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643071</v>
      </c>
      <c r="C889" s="74" t="n">
        <v>868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archivio porta disegni vert. mod. 407ao</t>
        </is>
      </c>
      <c r="I889" s="74" t="n">
        <v>245.17</v>
      </c>
      <c r="J889" s="74" t="n">
        <v>570.17</v>
      </c>
      <c r="K889" s="74" t="inlineStr">
        <is>
          <t>11-FEB-00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643140</v>
      </c>
      <c r="C890" s="74" t="n">
        <v>869</v>
      </c>
      <c r="D890" s="74" t="inlineStr">
        <is>
          <t xml:space="preserve">CAT.  I </t>
        </is>
      </c>
      <c r="E890" s="74" t="inlineStr">
        <is>
          <t>BAAAAAGAAA</t>
        </is>
      </c>
      <c r="F890" s="74" t="n"/>
      <c r="G890" s="74">
        <f>IF(F890="","",VLOOKUP(F890,Codici!$A$2:$B$38,2,FALSE()))</f>
        <v/>
      </c>
      <c r="H890" s="74" t="inlineStr">
        <is>
          <t>stampante hp 1280 a3</t>
        </is>
      </c>
      <c r="I890" s="74" t="n">
        <v>217.56</v>
      </c>
      <c r="J890" s="74" t="n">
        <v>362.6</v>
      </c>
      <c r="K890" s="74" t="inlineStr">
        <is>
          <t>06-MAR-06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643207</v>
      </c>
      <c r="C891" s="74" t="n">
        <v>870</v>
      </c>
      <c r="D891" s="74" t="inlineStr">
        <is>
          <t xml:space="preserve">CAT.  I </t>
        </is>
      </c>
      <c r="E891" s="74" t="inlineStr">
        <is>
          <t>BAAAAAGAAA</t>
        </is>
      </c>
      <c r="F891" s="74" t="n"/>
      <c r="G891" s="74">
        <f>IF(F891="","",VLOOKUP(F891,Codici!$A$2:$B$38,2,FALSE()))</f>
        <v/>
      </c>
      <c r="H891" s="74" t="inlineStr">
        <is>
          <t>calcolatore canon tp - 120</t>
        </is>
      </c>
      <c r="I891" s="74" t="n">
        <v>58.8</v>
      </c>
      <c r="J891" s="74" t="n">
        <v>98</v>
      </c>
      <c r="K891" s="74" t="inlineStr">
        <is>
          <t>07-APR-06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643208</v>
      </c>
      <c r="C892" s="74" t="n">
        <v>871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libreria bassa con anta</t>
        </is>
      </c>
      <c r="I892" s="74" t="n">
        <v>159.41</v>
      </c>
      <c r="J892" s="74" t="n">
        <v>177.12</v>
      </c>
      <c r="K892" s="74" t="inlineStr">
        <is>
          <t>01-DIC-06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643074</v>
      </c>
      <c r="C893" s="74" t="n">
        <v>872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armadio metalico class di cm. 180x45x 200h</t>
        </is>
      </c>
      <c r="I893" s="74" t="n">
        <v>30.15</v>
      </c>
      <c r="J893" s="74" t="n">
        <v>77.91</v>
      </c>
      <c r="K893" s="74" t="inlineStr">
        <is>
          <t>31-DIC-98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643417</v>
      </c>
      <c r="C894" s="74" t="n">
        <v>873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libreria class da cm. 180x45x200h</t>
        </is>
      </c>
      <c r="I894" s="74" t="n">
        <v>23.73</v>
      </c>
      <c r="J894" s="74" t="n">
        <v>61.33</v>
      </c>
      <c r="K894" s="74" t="inlineStr">
        <is>
          <t>31-DIC-98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643209</v>
      </c>
      <c r="C895" s="74" t="n">
        <v>874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armadio metallico class cm. 180x45x90h</t>
        </is>
      </c>
      <c r="I895" s="74" t="n">
        <v>49.27</v>
      </c>
      <c r="J895" s="74" t="n">
        <v>127.32</v>
      </c>
      <c r="K895" s="74" t="inlineStr">
        <is>
          <t>31-DIC-98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643210</v>
      </c>
      <c r="C896" s="74" t="n">
        <v>875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tavolo dattilo class locia con 5 cassetti</t>
        </is>
      </c>
      <c r="I896" s="74" t="n">
        <v>14.39</v>
      </c>
      <c r="J896" s="74" t="n">
        <v>37.18</v>
      </c>
      <c r="K896" s="74" t="inlineStr">
        <is>
          <t>31-DIC-98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643280</v>
      </c>
      <c r="C897" s="74" t="n">
        <v>876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sedia della chuiara in tubo di sezione quadrata</t>
        </is>
      </c>
      <c r="I897" s="74" t="n">
        <v>4.36</v>
      </c>
      <c r="J897" s="74" t="n">
        <v>11.26</v>
      </c>
      <c r="K897" s="74" t="inlineStr">
        <is>
          <t>31-DIC-98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643075</v>
      </c>
      <c r="C898" s="74" t="n">
        <v>877</v>
      </c>
      <c r="D898" s="74" t="inlineStr">
        <is>
          <t xml:space="preserve">CAT.  I </t>
        </is>
      </c>
      <c r="E898" s="74" t="inlineStr">
        <is>
          <t>BAAAAAHAAA</t>
        </is>
      </c>
      <c r="F898" s="74" t="n"/>
      <c r="G898" s="74">
        <f>IF(F898="","",VLOOKUP(F898,Codici!$A$2:$B$38,2,FALSE()))</f>
        <v/>
      </c>
      <c r="H898" s="74" t="inlineStr">
        <is>
          <t>sedia della chiara in tubo di sezione quadrata</t>
        </is>
      </c>
      <c r="I898" s="74" t="n">
        <v>4.36</v>
      </c>
      <c r="J898" s="74" t="n">
        <v>11.26</v>
      </c>
      <c r="K898" s="74" t="inlineStr">
        <is>
          <t>31-DIC-98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643076</v>
      </c>
      <c r="C899" s="74" t="n">
        <v>878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armadio metallico class di cm 120x45x200h</t>
        </is>
      </c>
      <c r="I899" s="74" t="n">
        <v>22.98</v>
      </c>
      <c r="J899" s="74" t="n">
        <v>59.39</v>
      </c>
      <c r="K899" s="74" t="inlineStr">
        <is>
          <t>31-DIC-98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643077</v>
      </c>
      <c r="C900" s="74" t="n">
        <v>879</v>
      </c>
      <c r="D900" s="74" t="inlineStr">
        <is>
          <t xml:space="preserve">CAT.  I </t>
        </is>
      </c>
      <c r="E900" s="74" t="inlineStr">
        <is>
          <t>BAAAAAHAAA</t>
        </is>
      </c>
      <c r="F900" s="74" t="n"/>
      <c r="G900" s="74">
        <f>IF(F900="","",VLOOKUP(F900,Codici!$A$2:$B$38,2,FALSE()))</f>
        <v/>
      </c>
      <c r="H900" s="74" t="inlineStr">
        <is>
          <t>tavolo portacompute con angolo di racc</t>
        </is>
      </c>
      <c r="I900" s="74" t="n">
        <v>75.55</v>
      </c>
      <c r="J900" s="74" t="n">
        <v>195.22</v>
      </c>
      <c r="K900" s="74" t="inlineStr">
        <is>
          <t>31-DIC-98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643281</v>
      </c>
      <c r="C901" s="74" t="n">
        <v>880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scrivania din di cm. 180x80x72h colore grigio</t>
        </is>
      </c>
      <c r="I901" s="74" t="n">
        <v>59.3</v>
      </c>
      <c r="J901" s="74" t="n">
        <v>153.22</v>
      </c>
      <c r="K901" s="74" t="inlineStr">
        <is>
          <t>31-DIC-98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643212</v>
      </c>
      <c r="C902" s="74" t="n">
        <v>881</v>
      </c>
      <c r="D902" s="74" t="inlineStr">
        <is>
          <t xml:space="preserve">CAT.  I </t>
        </is>
      </c>
      <c r="E902" s="74" t="inlineStr">
        <is>
          <t>BAAAAAHAAA</t>
        </is>
      </c>
      <c r="F902" s="74" t="n"/>
      <c r="G902" s="74">
        <f>IF(F902="","",VLOOKUP(F902,Codici!$A$2:$B$38,2,FALSE()))</f>
        <v/>
      </c>
      <c r="H902" s="74" t="inlineStr">
        <is>
          <t>lampada  alogena serie arco</t>
        </is>
      </c>
      <c r="I902" s="74" t="n">
        <v>28.3</v>
      </c>
      <c r="J902" s="74" t="n">
        <v>73.12</v>
      </c>
      <c r="K902" s="74" t="inlineStr">
        <is>
          <t>31-DIC-98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643282</v>
      </c>
      <c r="C903" s="74" t="n">
        <v>882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plafoniera a soffitto di 2x36 watt</t>
        </is>
      </c>
      <c r="I903" s="74" t="n">
        <v>5.53</v>
      </c>
      <c r="J903" s="74" t="n">
        <v>14.28</v>
      </c>
      <c r="K903" s="74" t="inlineStr">
        <is>
          <t>31-DIC-98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643214</v>
      </c>
      <c r="C904" s="74" t="n">
        <v>883</v>
      </c>
      <c r="D904" s="74" t="inlineStr">
        <is>
          <t xml:space="preserve">CAT.  I </t>
        </is>
      </c>
      <c r="E904" s="74" t="inlineStr">
        <is>
          <t>BAAAAAHAAA</t>
        </is>
      </c>
      <c r="F904" s="74" t="n"/>
      <c r="G904" s="74">
        <f>IF(F904="","",VLOOKUP(F904,Codici!$A$2:$B$38,2,FALSE()))</f>
        <v/>
      </c>
      <c r="H904" s="74" t="inlineStr">
        <is>
          <t>orologio da parete 1573/ay</t>
        </is>
      </c>
      <c r="I904" s="74" t="n">
        <v>21.85</v>
      </c>
      <c r="J904" s="74" t="n">
        <v>56.47</v>
      </c>
      <c r="K904" s="74" t="inlineStr">
        <is>
          <t>31-DIC-98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643418</v>
      </c>
      <c r="C905" s="74" t="n">
        <v>884</v>
      </c>
      <c r="D905" s="74" t="inlineStr">
        <is>
          <t xml:space="preserve">CAT.  I </t>
        </is>
      </c>
      <c r="E905" s="74" t="inlineStr">
        <is>
          <t>BAAAAAHAAA</t>
        </is>
      </c>
      <c r="F905" s="74" t="n"/>
      <c r="G905" s="74">
        <f>IF(F905="","",VLOOKUP(F905,Codici!$A$2:$B$38,2,FALSE()))</f>
        <v/>
      </c>
      <c r="H905" s="74" t="inlineStr">
        <is>
          <t>cassettiera con  3 cassetti su ruote</t>
        </is>
      </c>
      <c r="I905" s="74" t="n">
        <v>41.99</v>
      </c>
      <c r="J905" s="74" t="n">
        <v>108.51</v>
      </c>
      <c r="K905" s="74" t="inlineStr">
        <is>
          <t>31-DIC-98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643468</v>
      </c>
      <c r="C906" s="74" t="n">
        <v>885</v>
      </c>
      <c r="D906" s="74" t="inlineStr">
        <is>
          <t xml:space="preserve">CAT.  I </t>
        </is>
      </c>
      <c r="E906" s="74" t="inlineStr">
        <is>
          <t>BAAAAAHAAA</t>
        </is>
      </c>
      <c r="F906" s="74" t="n"/>
      <c r="G906" s="74">
        <f>IF(F906="","",VLOOKUP(F906,Codici!$A$2:$B$38,2,FALSE()))</f>
        <v/>
      </c>
      <c r="H906" s="74" t="inlineStr">
        <is>
          <t>mobile porta fotocopiatrice serie derby</t>
        </is>
      </c>
      <c r="I906" s="74" t="n">
        <v>137.28</v>
      </c>
      <c r="J906" s="74" t="n">
        <v>171.6</v>
      </c>
      <c r="K906" s="74" t="inlineStr">
        <is>
          <t>29-DIC-05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643469</v>
      </c>
      <c r="C907" s="74" t="n">
        <v>886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cassettiera con 4 cassetti su ruote col. grigio</t>
        </is>
      </c>
      <c r="I907" s="74" t="n">
        <v>66.8</v>
      </c>
      <c r="J907" s="74" t="n">
        <v>172.61</v>
      </c>
      <c r="K907" s="74" t="inlineStr">
        <is>
          <t>31-DIC-98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643079</v>
      </c>
      <c r="C908" s="74" t="n">
        <v>887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libreria in legno di cm 179x43x200h con vetri</t>
        </is>
      </c>
      <c r="I908" s="74" t="n">
        <v>50.71</v>
      </c>
      <c r="J908" s="74" t="n">
        <v>131.03</v>
      </c>
      <c r="K908" s="74" t="inlineStr">
        <is>
          <t>31-DIC-98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643536</v>
      </c>
      <c r="C909" s="74" t="n">
        <v>888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classificatore metallico class con 4 cassetti</t>
        </is>
      </c>
      <c r="I909" s="74" t="n">
        <v>23.73</v>
      </c>
      <c r="J909" s="74" t="n">
        <v>61.32</v>
      </c>
      <c r="K909" s="74" t="inlineStr">
        <is>
          <t>31-DIC-98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643215</v>
      </c>
      <c r="C910" s="74" t="n">
        <v>889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armadio metallico class da cm. 180x45x200h</t>
        </is>
      </c>
      <c r="I910" s="74" t="n">
        <v>27.12</v>
      </c>
      <c r="J910" s="74" t="n">
        <v>70.06999999999999</v>
      </c>
      <c r="K910" s="74" t="inlineStr">
        <is>
          <t>31-DIC-98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643080</v>
      </c>
      <c r="C911" s="74" t="n">
        <v>890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poltrona della chiara a 5 razze cromate con bracci</t>
        </is>
      </c>
      <c r="I911" s="74" t="n">
        <v>14.01</v>
      </c>
      <c r="J911" s="74" t="n">
        <v>36.21</v>
      </c>
      <c r="K911" s="74" t="inlineStr">
        <is>
          <t>31-DIC-98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643284</v>
      </c>
      <c r="C912" s="74" t="n">
        <v>891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armadio metallico class di cm. 120x45x200h</t>
        </is>
      </c>
      <c r="I912" s="74" t="n">
        <v>22.98</v>
      </c>
      <c r="J912" s="74" t="n">
        <v>59.39</v>
      </c>
      <c r="K912" s="74" t="inlineStr">
        <is>
          <t>31-DIC-98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643351</v>
      </c>
      <c r="C913" s="74" t="n">
        <v>892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plafoniera a soffitto di 2x36 watt</t>
        </is>
      </c>
      <c r="I913" s="74" t="n">
        <v>5.53</v>
      </c>
      <c r="J913" s="74" t="n">
        <v>14.28</v>
      </c>
      <c r="K913" s="74" t="inlineStr">
        <is>
          <t>31-DIC-98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643081</v>
      </c>
      <c r="C914" s="74" t="n">
        <v>893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plafoniera a soffitto 2x36 watt</t>
        </is>
      </c>
      <c r="I914" s="74" t="n">
        <v>5.53</v>
      </c>
      <c r="J914" s="74" t="n">
        <v>14.28</v>
      </c>
      <c r="K914" s="74" t="inlineStr">
        <is>
          <t>31-DIC-98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643470</v>
      </c>
      <c r="C915" s="74" t="n">
        <v>894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scrivania di cm. 180x80x72h colore grigio</t>
        </is>
      </c>
      <c r="I915" s="74" t="n">
        <v>48.16</v>
      </c>
      <c r="J915" s="74" t="n">
        <v>124.45</v>
      </c>
      <c r="K915" s="74" t="inlineStr">
        <is>
          <t>31-DIC-98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643082</v>
      </c>
      <c r="C916" s="74" t="n">
        <v>895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lampada alogena serie arco</t>
        </is>
      </c>
      <c r="I916" s="74" t="n">
        <v>24.3</v>
      </c>
      <c r="J916" s="74" t="n">
        <v>62.78</v>
      </c>
      <c r="K916" s="74" t="inlineStr">
        <is>
          <t>31-DIC-98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643083</v>
      </c>
      <c r="C917" s="74" t="n">
        <v>896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lampada alogena seria arco</t>
        </is>
      </c>
      <c r="I917" s="74" t="n">
        <v>24.3</v>
      </c>
      <c r="J917" s="74" t="n">
        <v>62.78</v>
      </c>
      <c r="K917" s="74" t="inlineStr">
        <is>
          <t>31-DIC-98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643471</v>
      </c>
      <c r="C918" s="74" t="n">
        <v>897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scrivania porta pc</t>
        </is>
      </c>
      <c r="I918" s="74" t="n">
        <v>54.54</v>
      </c>
      <c r="J918" s="74" t="n">
        <v>136.34</v>
      </c>
      <c r="K918" s="74" t="inlineStr">
        <is>
          <t>05-FEB-02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643145</v>
      </c>
      <c r="C919" s="74" t="n">
        <v>898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poltorna visitatore mod. karina legno</t>
        </is>
      </c>
      <c r="I919" s="74" t="n">
        <v>257.28</v>
      </c>
      <c r="J919" s="74" t="n">
        <v>321.6</v>
      </c>
      <c r="K919" s="74" t="inlineStr">
        <is>
          <t>29-DIC-05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643472</v>
      </c>
      <c r="C920" s="74" t="n">
        <v>899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tavolo con sportello portamappe</t>
        </is>
      </c>
      <c r="I920" s="74" t="n">
        <v>20.87</v>
      </c>
      <c r="J920" s="74" t="n">
        <v>53.92</v>
      </c>
      <c r="K920" s="74" t="inlineStr">
        <is>
          <t>31-DIC-98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643216</v>
      </c>
      <c r="C921" s="74" t="n">
        <v>900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attaccapanni a colonna con otto attacchi</t>
        </is>
      </c>
      <c r="I921" s="74" t="n">
        <v>4.36</v>
      </c>
      <c r="J921" s="74" t="n">
        <v>11.26</v>
      </c>
      <c r="K921" s="74" t="inlineStr">
        <is>
          <t>31-DIC-98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643085</v>
      </c>
      <c r="C922" s="74" t="n">
        <v>901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scrivania in legno di cm. 200x90x75h con 3 casetti</t>
        </is>
      </c>
      <c r="I922" s="74" t="n">
        <v>32.39</v>
      </c>
      <c r="J922" s="74" t="n">
        <v>83.7</v>
      </c>
      <c r="K922" s="74" t="inlineStr">
        <is>
          <t>31-DIC-98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643538</v>
      </c>
      <c r="C923" s="74" t="n">
        <v>902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 xml:space="preserve">portaattrezzi neolt  con 3 cas. e vani porta  rot </t>
        </is>
      </c>
      <c r="I923" s="74" t="n">
        <v>8.720000000000001</v>
      </c>
      <c r="J923" s="74" t="n">
        <v>22.54</v>
      </c>
      <c r="K923" s="74" t="inlineStr">
        <is>
          <t>31-DIC-98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643420</v>
      </c>
      <c r="C924" s="74" t="n">
        <v>903</v>
      </c>
      <c r="D924" s="74" t="inlineStr">
        <is>
          <t xml:space="preserve">CAT.  I </t>
        </is>
      </c>
      <c r="E924" s="74" t="inlineStr">
        <is>
          <t>BAAAAAHAAA</t>
        </is>
      </c>
      <c r="F924" s="74" t="n"/>
      <c r="G924" s="74">
        <f>IF(F924="","",VLOOKUP(F924,Codici!$A$2:$B$38,2,FALSE()))</f>
        <v/>
      </c>
      <c r="H924" s="74" t="inlineStr">
        <is>
          <t>libreria class da 189x45x200h</t>
        </is>
      </c>
      <c r="I924" s="74" t="n">
        <v>23.73</v>
      </c>
      <c r="J924" s="74" t="n">
        <v>61.33</v>
      </c>
      <c r="K924" s="74" t="inlineStr">
        <is>
          <t>31-DIC-98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643353</v>
      </c>
      <c r="C925" s="74" t="n">
        <v>904</v>
      </c>
      <c r="D925" s="74" t="inlineStr">
        <is>
          <t xml:space="preserve">CAT.  I </t>
        </is>
      </c>
      <c r="E925" s="74" t="inlineStr">
        <is>
          <t>BAAAAAHAAA</t>
        </is>
      </c>
      <c r="F925" s="74" t="n"/>
      <c r="G925" s="74">
        <f>IF(F925="","",VLOOKUP(F925,Codici!$A$2:$B$38,2,FALSE()))</f>
        <v/>
      </c>
      <c r="H925" s="74" t="inlineStr">
        <is>
          <t>plafoniera a soffitto di 2x36 watt</t>
        </is>
      </c>
      <c r="I925" s="74" t="n">
        <v>5.53</v>
      </c>
      <c r="J925" s="74" t="n">
        <v>14.28</v>
      </c>
      <c r="K925" s="74" t="inlineStr">
        <is>
          <t>31-DIC-98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643539</v>
      </c>
      <c r="C926" s="74" t="n">
        <v>905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vetrina in abete</t>
        </is>
      </c>
      <c r="I926" s="74" t="n">
        <v>329.09</v>
      </c>
      <c r="J926" s="74" t="n">
        <v>619.75</v>
      </c>
      <c r="K926" s="74" t="inlineStr">
        <is>
          <t>05-DIC-01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643540</v>
      </c>
      <c r="C927" s="74" t="n">
        <v>906</v>
      </c>
      <c r="D927" s="74" t="inlineStr">
        <is>
          <t xml:space="preserve">CAT.  I </t>
        </is>
      </c>
      <c r="E927" s="74" t="inlineStr">
        <is>
          <t>BAAAAAHAAA</t>
        </is>
      </c>
      <c r="F927" s="74" t="n"/>
      <c r="G927" s="74">
        <f>IF(F927="","",VLOOKUP(F927,Codici!$A$2:$B$38,2,FALSE()))</f>
        <v/>
      </c>
      <c r="H927" s="74" t="inlineStr">
        <is>
          <t>libreria in lamiera cm. 180 mod. eco</t>
        </is>
      </c>
      <c r="I927" s="74" t="n">
        <v>195</v>
      </c>
      <c r="J927" s="74" t="n">
        <v>390</v>
      </c>
      <c r="K927" s="74" t="inlineStr">
        <is>
          <t>08-GEN-03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643285</v>
      </c>
      <c r="C928" s="74" t="n">
        <v>907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stampante hp 7350</t>
        </is>
      </c>
      <c r="I928" s="74" t="n">
        <v>0</v>
      </c>
      <c r="J928" s="74" t="n">
        <v>240</v>
      </c>
      <c r="K928" s="74" t="inlineStr">
        <is>
          <t>08-GEN-03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643086</v>
      </c>
      <c r="C929" s="74" t="n">
        <v>908</v>
      </c>
      <c r="D929" s="74" t="inlineStr">
        <is>
          <t xml:space="preserve">CAT.  I </t>
        </is>
      </c>
      <c r="E929" s="74" t="inlineStr">
        <is>
          <t>BAAAAAHAAA</t>
        </is>
      </c>
      <c r="F929" s="74" t="n"/>
      <c r="G929" s="74">
        <f>IF(F929="","",VLOOKUP(F929,Codici!$A$2:$B$38,2,FALSE()))</f>
        <v/>
      </c>
      <c r="H929" s="74" t="inlineStr">
        <is>
          <t>poltrona direzionale mod. katina legno</t>
        </is>
      </c>
      <c r="I929" s="74" t="n">
        <v>294.72</v>
      </c>
      <c r="J929" s="74" t="n">
        <v>368.4</v>
      </c>
      <c r="K929" s="74" t="inlineStr">
        <is>
          <t>29-DIC-05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643354</v>
      </c>
      <c r="C930" s="74" t="n">
        <v>909</v>
      </c>
      <c r="D930" s="74" t="inlineStr">
        <is>
          <t xml:space="preserve">CAT.  I </t>
        </is>
      </c>
      <c r="E930" s="74" t="inlineStr">
        <is>
          <t>BAAAAAHAAA</t>
        </is>
      </c>
      <c r="F930" s="74" t="n"/>
      <c r="G930" s="74">
        <f>IF(F930="","",VLOOKUP(F930,Codici!$A$2:$B$38,2,FALSE()))</f>
        <v/>
      </c>
      <c r="H930" s="74" t="inlineStr">
        <is>
          <t>poltrona visitatore mod. karina legno</t>
        </is>
      </c>
      <c r="I930" s="74" t="n">
        <v>257.28</v>
      </c>
      <c r="J930" s="74" t="n">
        <v>321.6</v>
      </c>
      <c r="K930" s="74" t="inlineStr">
        <is>
          <t>29-DIC-05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643542</v>
      </c>
      <c r="C931" s="74" t="n">
        <v>910</v>
      </c>
      <c r="D931" s="74" t="inlineStr">
        <is>
          <t xml:space="preserve">CAT.  I </t>
        </is>
      </c>
      <c r="E931" s="74" t="inlineStr">
        <is>
          <t>BAAAAAHAAA</t>
        </is>
      </c>
      <c r="F931" s="74" t="n"/>
      <c r="G931" s="74">
        <f>IF(F931="","",VLOOKUP(F931,Codici!$A$2:$B$38,2,FALSE()))</f>
        <v/>
      </c>
      <c r="H931" s="74" t="inlineStr">
        <is>
          <t>libreria  a giorno serie derby top noce</t>
        </is>
      </c>
      <c r="I931" s="74" t="n">
        <v>235.2</v>
      </c>
      <c r="J931" s="74" t="n">
        <v>294</v>
      </c>
      <c r="K931" s="74" t="inlineStr">
        <is>
          <t>29-DIC-05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643543</v>
      </c>
      <c r="C932" s="74" t="n">
        <v>911</v>
      </c>
      <c r="D932" s="74" t="inlineStr">
        <is>
          <t xml:space="preserve">CAT.  I </t>
        </is>
      </c>
      <c r="E932" s="74" t="inlineStr">
        <is>
          <t>BAAAAAHAAA</t>
        </is>
      </c>
      <c r="F932" s="74" t="n"/>
      <c r="G932" s="74">
        <f>IF(F932="","",VLOOKUP(F932,Codici!$A$2:$B$38,2,FALSE()))</f>
        <v/>
      </c>
      <c r="H932" s="74" t="inlineStr">
        <is>
          <t>libreria serie derby mis. 45x45x120h</t>
        </is>
      </c>
      <c r="I932" s="74" t="n">
        <v>110.4</v>
      </c>
      <c r="J932" s="74" t="n">
        <v>138</v>
      </c>
      <c r="K932" s="74" t="inlineStr">
        <is>
          <t>29-DIC-05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643355</v>
      </c>
      <c r="C933" s="74" t="n">
        <v>912</v>
      </c>
      <c r="D933" s="74" t="inlineStr">
        <is>
          <t xml:space="preserve">CAT.  I </t>
        </is>
      </c>
      <c r="E933" s="74" t="inlineStr">
        <is>
          <t>BAAAAAGAAA</t>
        </is>
      </c>
      <c r="F933" s="74" t="n"/>
      <c r="G933" s="74">
        <f>IF(F933="","",VLOOKUP(F933,Codici!$A$2:$B$38,2,FALSE()))</f>
        <v/>
      </c>
      <c r="H933" s="74" t="inlineStr">
        <is>
          <t>carrello porta pc</t>
        </is>
      </c>
      <c r="I933" s="74" t="n">
        <v>18</v>
      </c>
      <c r="J933" s="74" t="n">
        <v>22.5</v>
      </c>
      <c r="K933" s="74" t="inlineStr">
        <is>
          <t>29-DIC-06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643474</v>
      </c>
      <c r="C934" s="74" t="n">
        <v>913</v>
      </c>
      <c r="D934" s="74" t="inlineStr">
        <is>
          <t xml:space="preserve">CAT.  I </t>
        </is>
      </c>
      <c r="E934" s="74" t="inlineStr">
        <is>
          <t>BAAAAAHAAA</t>
        </is>
      </c>
      <c r="F934" s="74" t="n"/>
      <c r="G934" s="74">
        <f>IF(F934="","",VLOOKUP(F934,Codici!$A$2:$B$38,2,FALSE()))</f>
        <v/>
      </c>
      <c r="H934" s="74" t="inlineStr">
        <is>
          <t>calcolatrice da tavolo olivetti serie 649t</t>
        </is>
      </c>
      <c r="I934" s="74" t="n">
        <v>59.85</v>
      </c>
      <c r="J934" s="74" t="n">
        <v>99.75</v>
      </c>
      <c r="K934" s="74" t="inlineStr">
        <is>
          <t>29-DIC-03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643421</v>
      </c>
      <c r="C935" s="74" t="n">
        <v>914</v>
      </c>
      <c r="D935" s="74" t="inlineStr">
        <is>
          <t xml:space="preserve">CAT.  II </t>
        </is>
      </c>
      <c r="E935" s="74" t="inlineStr">
        <is>
          <t>BAAAAAIAAA</t>
        </is>
      </c>
      <c r="F935" s="74" t="n"/>
      <c r="G935" s="74">
        <f>IF(F935="","",VLOOKUP(F935,Codici!$A$2:$B$38,2,FALSE()))</f>
        <v/>
      </c>
      <c r="H935" s="74" t="inlineStr">
        <is>
          <t xml:space="preserve">legislaz. agr. della regione sicil. - fierotti 85 </t>
        </is>
      </c>
      <c r="I935" s="74" t="n">
        <v>3</v>
      </c>
      <c r="J935" s="74" t="n">
        <v>7.75</v>
      </c>
      <c r="K935" s="74" t="inlineStr">
        <is>
          <t>31-DIC-98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643146</v>
      </c>
      <c r="C936" s="74" t="n">
        <v>915</v>
      </c>
      <c r="D936" s="74" t="inlineStr">
        <is>
          <t xml:space="preserve">CAT.  II </t>
        </is>
      </c>
      <c r="E936" s="74" t="inlineStr">
        <is>
          <t>BAAAAAIAAA</t>
        </is>
      </c>
      <c r="F936" s="74" t="n"/>
      <c r="G936" s="74">
        <f>IF(F936="","",VLOOKUP(F936,Codici!$A$2:$B$38,2,FALSE()))</f>
        <v/>
      </c>
      <c r="H936" s="74" t="inlineStr">
        <is>
          <t>malattie della vite di b. pastena - volume I</t>
        </is>
      </c>
      <c r="I936" s="74" t="n">
        <v>2.4</v>
      </c>
      <c r="J936" s="74" t="n">
        <v>6.2</v>
      </c>
      <c r="K936" s="74" t="inlineStr">
        <is>
          <t>31-DIC-98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643217</v>
      </c>
      <c r="C937" s="74" t="n">
        <v>916</v>
      </c>
      <c r="D937" s="74" t="inlineStr">
        <is>
          <t xml:space="preserve">CAT.  II </t>
        </is>
      </c>
      <c r="E937" s="74" t="inlineStr">
        <is>
          <t>BAAAAAIAAA</t>
        </is>
      </c>
      <c r="F937" s="74" t="n"/>
      <c r="G937" s="74">
        <f>IF(F937="","",VLOOKUP(F937,Codici!$A$2:$B$38,2,FALSE()))</f>
        <v/>
      </c>
      <c r="H937" s="74" t="inlineStr">
        <is>
          <t>piante siciliane di f.m. provitina</t>
        </is>
      </c>
      <c r="I937" s="74" t="n">
        <v>1.8</v>
      </c>
      <c r="J937" s="74" t="n">
        <v>4.65</v>
      </c>
      <c r="K937" s="74" t="inlineStr">
        <is>
          <t>31-DIC-98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643218</v>
      </c>
      <c r="C938" s="74" t="n">
        <v>917</v>
      </c>
      <c r="D938" s="74" t="inlineStr">
        <is>
          <t xml:space="preserve">CAT.  II </t>
        </is>
      </c>
      <c r="E938" s="74" t="inlineStr">
        <is>
          <t>BAAAAAIAAA</t>
        </is>
      </c>
      <c r="F938" s="74" t="n"/>
      <c r="G938" s="74">
        <f>IF(F938="","",VLOOKUP(F938,Codici!$A$2:$B$38,2,FALSE()))</f>
        <v/>
      </c>
      <c r="H938" s="74" t="inlineStr">
        <is>
          <t>l'agricoltura della sicilia attr. la rete con. 78</t>
        </is>
      </c>
      <c r="I938" s="74" t="n">
        <v>2</v>
      </c>
      <c r="J938" s="74" t="n">
        <v>5.16</v>
      </c>
      <c r="K938" s="74" t="inlineStr">
        <is>
          <t>31-DIC-98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643147</v>
      </c>
      <c r="C939" s="74" t="n">
        <v>918</v>
      </c>
      <c r="D939" s="74" t="inlineStr">
        <is>
          <t xml:space="preserve">CAT.  II </t>
        </is>
      </c>
      <c r="E939" s="74" t="inlineStr">
        <is>
          <t>BAAAAAIAAA</t>
        </is>
      </c>
      <c r="F939" s="74" t="n"/>
      <c r="G939" s="74">
        <f>IF(F939="","",VLOOKUP(F939,Codici!$A$2:$B$38,2,FALSE()))</f>
        <v/>
      </c>
      <c r="H939" s="74" t="inlineStr">
        <is>
          <t>l'agricoltura della sicilia attr. la rete con.79</t>
        </is>
      </c>
      <c r="I939" s="74" t="n">
        <v>2</v>
      </c>
      <c r="J939" s="74" t="n">
        <v>5.16</v>
      </c>
      <c r="K939" s="74" t="inlineStr">
        <is>
          <t>31-DIC-98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643475</v>
      </c>
      <c r="C940" s="74" t="n">
        <v>919</v>
      </c>
      <c r="D940" s="74" t="inlineStr">
        <is>
          <t xml:space="preserve">CAT.  II </t>
        </is>
      </c>
      <c r="E940" s="74" t="inlineStr">
        <is>
          <t>BAAAAAIAAA</t>
        </is>
      </c>
      <c r="F940" s="74" t="n"/>
      <c r="G940" s="74">
        <f>IF(F940="","",VLOOKUP(F940,Codici!$A$2:$B$38,2,FALSE()))</f>
        <v/>
      </c>
      <c r="H940" s="74" t="inlineStr">
        <is>
          <t>geologia e pedologia nell'ass. del terr.-gisotti</t>
        </is>
      </c>
      <c r="I940" s="74" t="n">
        <v>5</v>
      </c>
      <c r="J940" s="74" t="n">
        <v>12.91</v>
      </c>
      <c r="K940" s="74" t="inlineStr">
        <is>
          <t>31-DIC-98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643087</v>
      </c>
      <c r="C941" s="74" t="n">
        <v>920</v>
      </c>
      <c r="D941" s="74" t="inlineStr">
        <is>
          <t xml:space="preserve">CAT.  II </t>
        </is>
      </c>
      <c r="E941" s="74" t="inlineStr">
        <is>
          <t>BAAAAAIAAA</t>
        </is>
      </c>
      <c r="F941" s="74" t="n"/>
      <c r="G941" s="74">
        <f>IF(F941="","",VLOOKUP(F941,Codici!$A$2:$B$38,2,FALSE()))</f>
        <v/>
      </c>
      <c r="H941" s="74" t="inlineStr">
        <is>
          <t>fagiani, pernici e altri galliformi da caccia e vo</t>
        </is>
      </c>
      <c r="I941" s="74" t="n">
        <v>2.6</v>
      </c>
      <c r="J941" s="74" t="n">
        <v>6.71</v>
      </c>
      <c r="K941" s="74" t="inlineStr">
        <is>
          <t>31-DIC-98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643356</v>
      </c>
      <c r="C942" s="74" t="n">
        <v>921</v>
      </c>
      <c r="D942" s="74" t="inlineStr">
        <is>
          <t xml:space="preserve">CAT.  II </t>
        </is>
      </c>
      <c r="E942" s="74" t="inlineStr">
        <is>
          <t>BAAAAAIAAA</t>
        </is>
      </c>
      <c r="F942" s="74" t="n"/>
      <c r="G942" s="74">
        <f>IF(F942="","",VLOOKUP(F942,Codici!$A$2:$B$38,2,FALSE()))</f>
        <v/>
      </c>
      <c r="H942" s="74" t="inlineStr">
        <is>
          <t>le api di a. contessi</t>
        </is>
      </c>
      <c r="I942" s="74" t="n">
        <v>5.99</v>
      </c>
      <c r="J942" s="74" t="n">
        <v>15.49</v>
      </c>
      <c r="K942" s="74" t="inlineStr">
        <is>
          <t>31-DIC-98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643476</v>
      </c>
      <c r="C943" s="74" t="n">
        <v>922</v>
      </c>
      <c r="D943" s="74" t="inlineStr">
        <is>
          <t xml:space="preserve">CAT.  II </t>
        </is>
      </c>
      <c r="E943" s="74" t="inlineStr">
        <is>
          <t>BAAAAAIAAA</t>
        </is>
      </c>
      <c r="F943" s="74" t="n"/>
      <c r="G943" s="74">
        <f>IF(F943="","",VLOOKUP(F943,Codici!$A$2:$B$38,2,FALSE()))</f>
        <v/>
      </c>
      <c r="H943" s="74" t="inlineStr">
        <is>
          <t>la legge quadro sulla caccia di agnoli f.m.</t>
        </is>
      </c>
      <c r="I943" s="74" t="n">
        <v>1.4</v>
      </c>
      <c r="J943" s="74" t="n">
        <v>3.62</v>
      </c>
      <c r="K943" s="74" t="inlineStr">
        <is>
          <t>31-DIC-98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643088</v>
      </c>
      <c r="C944" s="74" t="n">
        <v>923</v>
      </c>
      <c r="D944" s="74" t="inlineStr">
        <is>
          <t xml:space="preserve">CAT.  II </t>
        </is>
      </c>
      <c r="E944" s="74" t="inlineStr">
        <is>
          <t>BAAAAAIAAA</t>
        </is>
      </c>
      <c r="F944" s="74" t="n"/>
      <c r="G944" s="74">
        <f>IF(F944="","",VLOOKUP(F944,Codici!$A$2:$B$38,2,FALSE()))</f>
        <v/>
      </c>
      <c r="H944" s="74" t="inlineStr">
        <is>
          <t>allevamento di selvag. nei terr. abb. di r.mazzoni</t>
        </is>
      </c>
      <c r="I944" s="74" t="n">
        <v>1.2</v>
      </c>
      <c r="J944" s="74" t="n">
        <v>3.1</v>
      </c>
      <c r="K944" s="74" t="inlineStr">
        <is>
          <t>31-DIC-98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643357</v>
      </c>
      <c r="C945" s="74" t="n">
        <v>924</v>
      </c>
      <c r="D945" s="74" t="inlineStr">
        <is>
          <t xml:space="preserve">CAT.  II </t>
        </is>
      </c>
      <c r="E945" s="74" t="inlineStr">
        <is>
          <t>BAAAAAIAAA</t>
        </is>
      </c>
      <c r="F945" s="74" t="n"/>
      <c r="G945" s="74">
        <f>IF(F945="","",VLOOKUP(F945,Codici!$A$2:$B$38,2,FALSE()))</f>
        <v/>
      </c>
      <c r="H945" s="74" t="inlineStr">
        <is>
          <t>il fico d'india di n. portolano</t>
        </is>
      </c>
      <c r="I945" s="74" t="n">
        <v>0.8</v>
      </c>
      <c r="J945" s="74" t="n">
        <v>2.07</v>
      </c>
      <c r="K945" s="74" t="inlineStr">
        <is>
          <t>31-DIC-98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643089</v>
      </c>
      <c r="C946" s="74" t="n">
        <v>925</v>
      </c>
      <c r="D946" s="74" t="inlineStr">
        <is>
          <t xml:space="preserve">CAT.  II </t>
        </is>
      </c>
      <c r="E946" s="74" t="inlineStr">
        <is>
          <t>BAAAAAIAAA</t>
        </is>
      </c>
      <c r="F946" s="74" t="n"/>
      <c r="G946" s="74">
        <f>IF(F946="","",VLOOKUP(F946,Codici!$A$2:$B$38,2,FALSE()))</f>
        <v/>
      </c>
      <c r="H946" s="74" t="inlineStr">
        <is>
          <t>prontuario dei fitofarmaci di m. muccinelli IV ed.</t>
        </is>
      </c>
      <c r="I946" s="74" t="n">
        <v>5</v>
      </c>
      <c r="J946" s="74" t="n">
        <v>12.91</v>
      </c>
      <c r="K946" s="74" t="inlineStr">
        <is>
          <t>31-DIC-98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643544</v>
      </c>
      <c r="C947" s="74" t="n">
        <v>926</v>
      </c>
      <c r="D947" s="74" t="inlineStr">
        <is>
          <t xml:space="preserve">CAT.  II </t>
        </is>
      </c>
      <c r="E947" s="74" t="inlineStr">
        <is>
          <t>BAAAAAIAAA</t>
        </is>
      </c>
      <c r="F947" s="74" t="n"/>
      <c r="G947" s="74">
        <f>IF(F947="","",VLOOKUP(F947,Codici!$A$2:$B$38,2,FALSE()))</f>
        <v/>
      </c>
      <c r="H947" s="74" t="inlineStr">
        <is>
          <t>principi di ecologia di a. mosmarra</t>
        </is>
      </c>
      <c r="I947" s="74" t="n">
        <v>1.2</v>
      </c>
      <c r="J947" s="74" t="n">
        <v>3.1</v>
      </c>
      <c r="K947" s="74" t="inlineStr">
        <is>
          <t>31-DIC-98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643148</v>
      </c>
      <c r="C948" s="74" t="n">
        <v>927</v>
      </c>
      <c r="D948" s="74" t="inlineStr">
        <is>
          <t xml:space="preserve">CAT.  II </t>
        </is>
      </c>
      <c r="E948" s="74" t="inlineStr">
        <is>
          <t>BAAAAAIAAA</t>
        </is>
      </c>
      <c r="F948" s="74" t="n"/>
      <c r="G948" s="74">
        <f>IF(F948="","",VLOOKUP(F948,Codici!$A$2:$B$38,2,FALSE()))</f>
        <v/>
      </c>
      <c r="H948" s="74" t="inlineStr">
        <is>
          <t>ecologia e società attuale di p. zangheri</t>
        </is>
      </c>
      <c r="I948" s="74" t="n">
        <v>1</v>
      </c>
      <c r="J948" s="74" t="n">
        <v>2.58</v>
      </c>
      <c r="K948" s="74" t="inlineStr">
        <is>
          <t>31-DIC-98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643477</v>
      </c>
      <c r="C949" s="74" t="n">
        <v>928</v>
      </c>
      <c r="D949" s="74" t="inlineStr">
        <is>
          <t xml:space="preserve">CAT.  II </t>
        </is>
      </c>
      <c r="E949" s="74" t="inlineStr">
        <is>
          <t>BAAAAAIAAA</t>
        </is>
      </c>
      <c r="F949" s="74" t="n"/>
      <c r="G949" s="74">
        <f>IF(F949="","",VLOOKUP(F949,Codici!$A$2:$B$38,2,FALSE()))</f>
        <v/>
      </c>
      <c r="H949" s="74" t="inlineStr">
        <is>
          <t>la terra non può aspettare di g. amadei</t>
        </is>
      </c>
      <c r="I949" s="74" t="n">
        <v>1</v>
      </c>
      <c r="J949" s="74" t="n">
        <v>2.58</v>
      </c>
      <c r="K949" s="74" t="inlineStr">
        <is>
          <t>31-DIC-98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643478</v>
      </c>
      <c r="C950" s="74" t="n">
        <v>929</v>
      </c>
      <c r="D950" s="74" t="inlineStr">
        <is>
          <t xml:space="preserve">CAT.  II </t>
        </is>
      </c>
      <c r="E950" s="74" t="inlineStr">
        <is>
          <t>BAAAAAIAAA</t>
        </is>
      </c>
      <c r="F950" s="74" t="n"/>
      <c r="G950" s="74">
        <f>IF(F950="","",VLOOKUP(F950,Codici!$A$2:$B$38,2,FALSE()))</f>
        <v/>
      </c>
      <c r="H950" s="74" t="inlineStr">
        <is>
          <t>mezzogiorno contadino di g.cesarini</t>
        </is>
      </c>
      <c r="I950" s="74" t="n">
        <v>3.6</v>
      </c>
      <c r="J950" s="74" t="n">
        <v>9.289999999999999</v>
      </c>
      <c r="K950" s="74" t="inlineStr">
        <is>
          <t>31-DIC-98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643149</v>
      </c>
      <c r="C951" s="74" t="n">
        <v>930</v>
      </c>
      <c r="D951" s="74" t="inlineStr">
        <is>
          <t xml:space="preserve">CAT.  II </t>
        </is>
      </c>
      <c r="E951" s="74" t="inlineStr">
        <is>
          <t>BAAAAAIAAA</t>
        </is>
      </c>
      <c r="F951" s="74" t="n"/>
      <c r="G951" s="74">
        <f>IF(F951="","",VLOOKUP(F951,Codici!$A$2:$B$38,2,FALSE()))</f>
        <v/>
      </c>
      <c r="H951" s="74" t="inlineStr">
        <is>
          <t>l'uomo e l'agricoltura di r.e. scossiroli</t>
        </is>
      </c>
      <c r="I951" s="74" t="n">
        <v>3.2</v>
      </c>
      <c r="J951" s="74" t="n">
        <v>8.26</v>
      </c>
      <c r="K951" s="74" t="inlineStr">
        <is>
          <t>31-DIC-98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643422</v>
      </c>
      <c r="C952" s="74" t="n">
        <v>931</v>
      </c>
      <c r="D952" s="74" t="inlineStr">
        <is>
          <t xml:space="preserve">CAT.  II </t>
        </is>
      </c>
      <c r="E952" s="74" t="inlineStr">
        <is>
          <t>BAAAAAIAAA</t>
        </is>
      </c>
      <c r="F952" s="74" t="n"/>
      <c r="G952" s="74">
        <f>IF(F952="","",VLOOKUP(F952,Codici!$A$2:$B$38,2,FALSE()))</f>
        <v/>
      </c>
      <c r="H952" s="74" t="inlineStr">
        <is>
          <t>l'altra zootecnia di h. rechelt</t>
        </is>
      </c>
      <c r="I952" s="74" t="n">
        <v>1.4</v>
      </c>
      <c r="J952" s="74" t="n">
        <v>3.62</v>
      </c>
      <c r="K952" s="74" t="inlineStr">
        <is>
          <t>31-DIC-98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643423</v>
      </c>
      <c r="C953" s="74" t="n">
        <v>932</v>
      </c>
      <c r="D953" s="74" t="inlineStr">
        <is>
          <t xml:space="preserve">CAT.  II </t>
        </is>
      </c>
      <c r="E953" s="74" t="inlineStr">
        <is>
          <t>BAAAAAIAAA</t>
        </is>
      </c>
      <c r="F953" s="74" t="n"/>
      <c r="G953" s="74">
        <f>IF(F953="","",VLOOKUP(F953,Codici!$A$2:$B$38,2,FALSE()))</f>
        <v/>
      </c>
      <c r="H953" s="74" t="inlineStr">
        <is>
          <t>insetti contro insetti f.m. provitina</t>
        </is>
      </c>
      <c r="I953" s="74" t="n">
        <v>1.8</v>
      </c>
      <c r="J953" s="74" t="n">
        <v>4.65</v>
      </c>
      <c r="K953" s="74" t="inlineStr">
        <is>
          <t>31-DIC-98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643219</v>
      </c>
      <c r="C954" s="74" t="n">
        <v>933</v>
      </c>
      <c r="D954" s="74" t="inlineStr">
        <is>
          <t xml:space="preserve">CAT.  II </t>
        </is>
      </c>
      <c r="E954" s="74" t="inlineStr">
        <is>
          <t>BAAAAAIAAA</t>
        </is>
      </c>
      <c r="F954" s="74" t="n"/>
      <c r="G954" s="74">
        <f>IF(F954="","",VLOOKUP(F954,Codici!$A$2:$B$38,2,FALSE()))</f>
        <v/>
      </c>
      <c r="H954" s="74" t="inlineStr">
        <is>
          <t>l'agricoltura italiana in cifre di g.paolino</t>
        </is>
      </c>
      <c r="I954" s="74" t="n">
        <v>4</v>
      </c>
      <c r="J954" s="74" t="n">
        <v>10.33</v>
      </c>
      <c r="K954" s="74" t="inlineStr">
        <is>
          <t>31-DIC-98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643287</v>
      </c>
      <c r="C955" s="74" t="n">
        <v>934</v>
      </c>
      <c r="D955" s="74" t="inlineStr">
        <is>
          <t xml:space="preserve">CAT.  II </t>
        </is>
      </c>
      <c r="E955" s="74" t="inlineStr">
        <is>
          <t>BAAAAAIAAA</t>
        </is>
      </c>
      <c r="F955" s="74" t="n"/>
      <c r="G955" s="74">
        <f>IF(F955="","",VLOOKUP(F955,Codici!$A$2:$B$38,2,FALSE()))</f>
        <v/>
      </c>
      <c r="H955" s="74" t="inlineStr">
        <is>
          <t>apset. e prob. degli inter. in vitivin. di maltese</t>
        </is>
      </c>
      <c r="I955" s="74" t="n">
        <v>3</v>
      </c>
      <c r="J955" s="74" t="n">
        <v>7.75</v>
      </c>
      <c r="K955" s="74" t="inlineStr">
        <is>
          <t>31-DIC-98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643150</v>
      </c>
      <c r="C956" s="74" t="n">
        <v>935</v>
      </c>
      <c r="D956" s="74" t="inlineStr">
        <is>
          <t xml:space="preserve">CAT.  II </t>
        </is>
      </c>
      <c r="E956" s="74" t="inlineStr">
        <is>
          <t>BAAAAAIAAA</t>
        </is>
      </c>
      <c r="F956" s="74" t="n"/>
      <c r="G956" s="74">
        <f>IF(F956="","",VLOOKUP(F956,Codici!$A$2:$B$38,2,FALSE()))</f>
        <v/>
      </c>
      <c r="H956" s="74" t="inlineStr">
        <is>
          <t>guida fitopatologica e fitoiatrica di d. rui</t>
        </is>
      </c>
      <c r="I956" s="74" t="n">
        <v>6.4</v>
      </c>
      <c r="J956" s="74" t="n">
        <v>16.53</v>
      </c>
      <c r="K956" s="74" t="inlineStr">
        <is>
          <t>31-DIC-98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643358</v>
      </c>
      <c r="C957" s="74" t="n">
        <v>936</v>
      </c>
      <c r="D957" s="74" t="inlineStr">
        <is>
          <t xml:space="preserve">CAT.  II </t>
        </is>
      </c>
      <c r="E957" s="74" t="inlineStr">
        <is>
          <t>BAAAAAIAAA</t>
        </is>
      </c>
      <c r="F957" s="74" t="n"/>
      <c r="G957" s="74">
        <f>IF(F957="","",VLOOKUP(F957,Codici!$A$2:$B$38,2,FALSE()))</f>
        <v/>
      </c>
      <c r="H957" s="74" t="inlineStr">
        <is>
          <t>atti 1° convegno di gianpiero ballatore</t>
        </is>
      </c>
      <c r="I957" s="74" t="n">
        <v>3</v>
      </c>
      <c r="J957" s="74" t="n">
        <v>7.75</v>
      </c>
      <c r="K957" s="74" t="inlineStr">
        <is>
          <t>31-DIC-98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643151</v>
      </c>
      <c r="C958" s="74" t="n">
        <v>937</v>
      </c>
      <c r="D958" s="74" t="inlineStr">
        <is>
          <t xml:space="preserve">CAT.  II </t>
        </is>
      </c>
      <c r="E958" s="74" t="inlineStr">
        <is>
          <t>BAAAAAIAAA</t>
        </is>
      </c>
      <c r="F958" s="74" t="n"/>
      <c r="G958" s="74">
        <f>IF(F958="","",VLOOKUP(F958,Codici!$A$2:$B$38,2,FALSE()))</f>
        <v/>
      </c>
      <c r="H958" s="74" t="inlineStr">
        <is>
          <t>dizionario italiano e siciliano della flora in sic</t>
        </is>
      </c>
      <c r="I958" s="74" t="n">
        <v>8.99</v>
      </c>
      <c r="J958" s="74" t="n">
        <v>23.24</v>
      </c>
      <c r="K958" s="74" t="inlineStr">
        <is>
          <t>31-DIC-98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643359</v>
      </c>
      <c r="C959" s="74" t="n">
        <v>938</v>
      </c>
      <c r="D959" s="74" t="inlineStr">
        <is>
          <t xml:space="preserve">CAT.  II </t>
        </is>
      </c>
      <c r="E959" s="74" t="inlineStr">
        <is>
          <t>BAAAAAIAAA</t>
        </is>
      </c>
      <c r="F959" s="74" t="n"/>
      <c r="G959" s="74">
        <f>IF(F959="","",VLOOKUP(F959,Codici!$A$2:$B$38,2,FALSE()))</f>
        <v/>
      </c>
      <c r="H959" s="74" t="inlineStr">
        <is>
          <t>atti su bilancio e prosp. di svilup. dell'irrigaz.</t>
        </is>
      </c>
      <c r="I959" s="74" t="n">
        <v>4</v>
      </c>
      <c r="J959" s="74" t="n">
        <v>10.33</v>
      </c>
      <c r="K959" s="74" t="inlineStr">
        <is>
          <t>31-DIC-98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643152</v>
      </c>
      <c r="C960" s="74" t="n">
        <v>939</v>
      </c>
      <c r="D960" s="74" t="inlineStr">
        <is>
          <t xml:space="preserve">CAT.  II </t>
        </is>
      </c>
      <c r="E960" s="74" t="inlineStr">
        <is>
          <t>BAAAAAIAAA</t>
        </is>
      </c>
      <c r="F960" s="74" t="n"/>
      <c r="G960" s="74">
        <f>IF(F960="","",VLOOKUP(F960,Codici!$A$2:$B$38,2,FALSE()))</f>
        <v/>
      </c>
      <c r="H960" s="74" t="inlineStr">
        <is>
          <t>caccia in sicilia di f. modica</t>
        </is>
      </c>
      <c r="I960" s="74" t="n">
        <v>4.2</v>
      </c>
      <c r="J960" s="74" t="n">
        <v>10.85</v>
      </c>
      <c r="K960" s="74" t="inlineStr">
        <is>
          <t>31-DIC-98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643479</v>
      </c>
      <c r="C961" s="74" t="n">
        <v>940</v>
      </c>
      <c r="D961" s="74" t="inlineStr">
        <is>
          <t xml:space="preserve">CAT.  II </t>
        </is>
      </c>
      <c r="E961" s="74" t="inlineStr">
        <is>
          <t>BAAAAAIAAA</t>
        </is>
      </c>
      <c r="F961" s="74" t="n"/>
      <c r="G961" s="74">
        <f>IF(F961="","",VLOOKUP(F961,Codici!$A$2:$B$38,2,FALSE()))</f>
        <v/>
      </c>
      <c r="H961" s="74" t="inlineStr">
        <is>
          <t>flora sicula di f.m. provitina</t>
        </is>
      </c>
      <c r="I961" s="74" t="n">
        <v>11.99</v>
      </c>
      <c r="J961" s="74" t="n">
        <v>30.99</v>
      </c>
      <c r="K961" s="74" t="inlineStr">
        <is>
          <t>31-DIC-98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643480</v>
      </c>
      <c r="C962" s="74" t="n">
        <v>941</v>
      </c>
      <c r="D962" s="74" t="inlineStr">
        <is>
          <t xml:space="preserve">CAT.  II </t>
        </is>
      </c>
      <c r="E962" s="74" t="inlineStr">
        <is>
          <t>BAAAAAIAAA</t>
        </is>
      </c>
      <c r="F962" s="74" t="n"/>
      <c r="G962" s="74">
        <f>IF(F962="","",VLOOKUP(F962,Codici!$A$2:$B$38,2,FALSE()))</f>
        <v/>
      </c>
      <c r="H962" s="74" t="inlineStr">
        <is>
          <t>legislazione agraria della regione siciliana</t>
        </is>
      </c>
      <c r="I962" s="74" t="n">
        <v>4</v>
      </c>
      <c r="J962" s="74" t="n">
        <v>10.33</v>
      </c>
      <c r="K962" s="74" t="inlineStr">
        <is>
          <t>31-DIC-98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643289</v>
      </c>
      <c r="C963" s="74" t="n">
        <v>942</v>
      </c>
      <c r="D963" s="74" t="inlineStr">
        <is>
          <t xml:space="preserve">CAT.  II </t>
        </is>
      </c>
      <c r="E963" s="74" t="inlineStr">
        <is>
          <t>BAAAAAIAAA</t>
        </is>
      </c>
      <c r="F963" s="74" t="n"/>
      <c r="G963" s="74">
        <f>IF(F963="","",VLOOKUP(F963,Codici!$A$2:$B$38,2,FALSE()))</f>
        <v/>
      </c>
      <c r="H963" s="74" t="inlineStr">
        <is>
          <t>guida all'alimentazione - uffici oper. nella sett.</t>
        </is>
      </c>
      <c r="I963" s="74" t="n">
        <v>4</v>
      </c>
      <c r="J963" s="74" t="n">
        <v>10.33</v>
      </c>
      <c r="K963" s="74" t="inlineStr">
        <is>
          <t>31-DIC-98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643481</v>
      </c>
      <c r="C964" s="74" t="n">
        <v>943</v>
      </c>
      <c r="D964" s="74" t="inlineStr">
        <is>
          <t xml:space="preserve">CAT.  II </t>
        </is>
      </c>
      <c r="E964" s="74" t="inlineStr">
        <is>
          <t>BAAAAAIAAA</t>
        </is>
      </c>
      <c r="F964" s="74" t="n"/>
      <c r="G964" s="74">
        <f>IF(F964="","",VLOOKUP(F964,Codici!$A$2:$B$38,2,FALSE()))</f>
        <v/>
      </c>
      <c r="H964" s="74" t="inlineStr">
        <is>
          <t>guida agli uffici operanti in agricoltura</t>
        </is>
      </c>
      <c r="I964" s="74" t="n">
        <v>3</v>
      </c>
      <c r="J964" s="74" t="n">
        <v>7.75</v>
      </c>
      <c r="K964" s="74" t="inlineStr">
        <is>
          <t>31-DIC-98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643425</v>
      </c>
      <c r="C965" s="74" t="n">
        <v>944</v>
      </c>
      <c r="D965" s="74" t="inlineStr">
        <is>
          <t xml:space="preserve">CAT.  II </t>
        </is>
      </c>
      <c r="E965" s="74" t="inlineStr">
        <is>
          <t>BAAAAAIAAA</t>
        </is>
      </c>
      <c r="F965" s="74" t="n"/>
      <c r="G965" s="74">
        <f>IF(F965="","",VLOOKUP(F965,Codici!$A$2:$B$38,2,FALSE()))</f>
        <v/>
      </c>
      <c r="H965" s="74" t="inlineStr">
        <is>
          <t>olivicoltura intensiva meccanizzata</t>
        </is>
      </c>
      <c r="I965" s="74" t="n">
        <v>9.59</v>
      </c>
      <c r="J965" s="74" t="n">
        <v>24.79</v>
      </c>
      <c r="K965" s="74" t="inlineStr">
        <is>
          <t>31-DIC-98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643220</v>
      </c>
      <c r="C966" s="74" t="n">
        <v>945</v>
      </c>
      <c r="D966" s="74" t="inlineStr">
        <is>
          <t xml:space="preserve">CAT.  II </t>
        </is>
      </c>
      <c r="E966" s="74" t="inlineStr">
        <is>
          <t>BAAAAAIAAA</t>
        </is>
      </c>
      <c r="F966" s="74" t="n"/>
      <c r="G966" s="74">
        <f>IF(F966="","",VLOOKUP(F966,Codici!$A$2:$B$38,2,FALSE()))</f>
        <v/>
      </c>
      <c r="H966" s="74" t="inlineStr">
        <is>
          <t>la situazione agricola della comunità</t>
        </is>
      </c>
      <c r="I966" s="74" t="n">
        <v>5</v>
      </c>
      <c r="J966" s="74" t="n">
        <v>12.91</v>
      </c>
      <c r="K966" s="74" t="inlineStr">
        <is>
          <t>31-DIC-98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643221</v>
      </c>
      <c r="C967" s="74" t="n">
        <v>946</v>
      </c>
      <c r="D967" s="74" t="inlineStr">
        <is>
          <t xml:space="preserve">CAT.  II </t>
        </is>
      </c>
      <c r="E967" s="74" t="inlineStr">
        <is>
          <t>BAAAAAIAAA</t>
        </is>
      </c>
      <c r="F967" s="74" t="n"/>
      <c r="G967" s="74">
        <f>IF(F967="","",VLOOKUP(F967,Codici!$A$2:$B$38,2,FALSE()))</f>
        <v/>
      </c>
      <c r="H967" s="74" t="inlineStr">
        <is>
          <t>indagine sui lavoratori agricoli nel mezzog.</t>
        </is>
      </c>
      <c r="I967" s="74" t="n">
        <v>5.2</v>
      </c>
      <c r="J967" s="74" t="n">
        <v>13.43</v>
      </c>
      <c r="K967" s="74" t="inlineStr">
        <is>
          <t>31-DIC-98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643153</v>
      </c>
      <c r="C968" s="74" t="n">
        <v>947</v>
      </c>
      <c r="D968" s="74" t="inlineStr">
        <is>
          <t xml:space="preserve">CAT.  II </t>
        </is>
      </c>
      <c r="E968" s="74" t="inlineStr">
        <is>
          <t>BAAAAAIAAA</t>
        </is>
      </c>
      <c r="F968" s="74" t="n"/>
      <c r="G968" s="74">
        <f>IF(F968="","",VLOOKUP(F968,Codici!$A$2:$B$38,2,FALSE()))</f>
        <v/>
      </c>
      <c r="H968" s="74" t="inlineStr">
        <is>
          <t>bilancio e prospettive dell'irrigazione in sicilia</t>
        </is>
      </c>
      <c r="I968" s="74" t="n">
        <v>3</v>
      </c>
      <c r="J968" s="74" t="n">
        <v>7.75</v>
      </c>
      <c r="K968" s="74" t="inlineStr">
        <is>
          <t>31-DIC-98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643548</v>
      </c>
      <c r="C969" s="74" t="n">
        <v>948</v>
      </c>
      <c r="D969" s="74" t="inlineStr">
        <is>
          <t xml:space="preserve">CAT.  II </t>
        </is>
      </c>
      <c r="E969" s="74" t="inlineStr">
        <is>
          <t>BAAAAAIAAA</t>
        </is>
      </c>
      <c r="F969" s="74" t="n"/>
      <c r="G969" s="74">
        <f>IF(F969="","",VLOOKUP(F969,Codici!$A$2:$B$38,2,FALSE()))</f>
        <v/>
      </c>
      <c r="H969" s="74" t="inlineStr">
        <is>
          <t>il bilancio aziendale inea</t>
        </is>
      </c>
      <c r="I969" s="74" t="n">
        <v>4</v>
      </c>
      <c r="J969" s="74" t="n">
        <v>10.33</v>
      </c>
      <c r="K969" s="74" t="inlineStr">
        <is>
          <t>31-DIC-98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643290</v>
      </c>
      <c r="C970" s="74" t="n">
        <v>949</v>
      </c>
      <c r="D970" s="74" t="inlineStr">
        <is>
          <t xml:space="preserve">CAT.  II </t>
        </is>
      </c>
      <c r="E970" s="74" t="inlineStr">
        <is>
          <t>BAAAAAIAAA</t>
        </is>
      </c>
      <c r="F970" s="74" t="n"/>
      <c r="G970" s="74">
        <f>IF(F970="","",VLOOKUP(F970,Codici!$A$2:$B$38,2,FALSE()))</f>
        <v/>
      </c>
      <c r="H970" s="74" t="inlineStr">
        <is>
          <t>trattato di agrumicoltura volume I</t>
        </is>
      </c>
      <c r="I970" s="74" t="n">
        <v>11.69</v>
      </c>
      <c r="J970" s="74" t="n">
        <v>30.21</v>
      </c>
      <c r="K970" s="74" t="inlineStr">
        <is>
          <t>31-DIC-98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643093</v>
      </c>
      <c r="C971" s="74" t="n">
        <v>950</v>
      </c>
      <c r="D971" s="74" t="inlineStr">
        <is>
          <t xml:space="preserve">CAT.  II </t>
        </is>
      </c>
      <c r="E971" s="74" t="inlineStr">
        <is>
          <t>BAAAAAIAAA</t>
        </is>
      </c>
      <c r="F971" s="74" t="n"/>
      <c r="G971" s="74">
        <f>IF(F971="","",VLOOKUP(F971,Codici!$A$2:$B$38,2,FALSE()))</f>
        <v/>
      </c>
      <c r="H971" s="74" t="inlineStr">
        <is>
          <t>trattato di agrumicoltura volume II</t>
        </is>
      </c>
      <c r="I971" s="74" t="n">
        <v>8.99</v>
      </c>
      <c r="J971" s="74" t="n">
        <v>23.24</v>
      </c>
      <c r="K971" s="74" t="inlineStr">
        <is>
          <t>31-DIC-98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643222</v>
      </c>
      <c r="C972" s="74" t="n">
        <v>951</v>
      </c>
      <c r="D972" s="74" t="inlineStr">
        <is>
          <t xml:space="preserve">CAT.  II </t>
        </is>
      </c>
      <c r="E972" s="74" t="inlineStr">
        <is>
          <t>BAAAAAIAAA</t>
        </is>
      </c>
      <c r="F972" s="74" t="n"/>
      <c r="G972" s="74">
        <f>IF(F972="","",VLOOKUP(F972,Codici!$A$2:$B$38,2,FALSE()))</f>
        <v/>
      </c>
      <c r="H972" s="74" t="inlineStr">
        <is>
          <t>entomologia applicata volume I-mezzi di controllo</t>
        </is>
      </c>
      <c r="I972" s="74" t="n">
        <v>6.57</v>
      </c>
      <c r="J972" s="74" t="n">
        <v>16.97</v>
      </c>
      <c r="K972" s="74" t="inlineStr">
        <is>
          <t>31-DIC-98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643291</v>
      </c>
      <c r="C973" s="74" t="n">
        <v>952</v>
      </c>
      <c r="D973" s="74" t="inlineStr">
        <is>
          <t xml:space="preserve">CAT.  II </t>
        </is>
      </c>
      <c r="E973" s="74" t="inlineStr">
        <is>
          <t>BAAAAAIAAA</t>
        </is>
      </c>
      <c r="F973" s="74" t="n"/>
      <c r="G973" s="74">
        <f>IF(F973="","",VLOOKUP(F973,Codici!$A$2:$B$38,2,FALSE()))</f>
        <v/>
      </c>
      <c r="H973" s="74" t="inlineStr">
        <is>
          <t>entomologia applicata volume II-parte I</t>
        </is>
      </c>
      <c r="I973" s="74" t="n">
        <v>8.369999999999999</v>
      </c>
      <c r="J973" s="74" t="n">
        <v>21.62</v>
      </c>
      <c r="K973" s="74" t="inlineStr">
        <is>
          <t>31-DIC-98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643094</v>
      </c>
      <c r="C974" s="74" t="n">
        <v>953</v>
      </c>
      <c r="D974" s="74" t="inlineStr">
        <is>
          <t xml:space="preserve">CAT.  II </t>
        </is>
      </c>
      <c r="E974" s="74" t="inlineStr">
        <is>
          <t>BAAAAAIAAA</t>
        </is>
      </c>
      <c r="F974" s="74" t="n"/>
      <c r="G974" s="74">
        <f>IF(F974="","",VLOOKUP(F974,Codici!$A$2:$B$38,2,FALSE()))</f>
        <v/>
      </c>
      <c r="H974" s="74" t="inlineStr">
        <is>
          <t>entomologia applicata volume II-parte II</t>
        </is>
      </c>
      <c r="I974" s="74" t="n">
        <v>9.710000000000001</v>
      </c>
      <c r="J974" s="74" t="n">
        <v>25.1</v>
      </c>
      <c r="K974" s="74" t="inlineStr">
        <is>
          <t>31-DIC-98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643549</v>
      </c>
      <c r="C975" s="74" t="n">
        <v>954</v>
      </c>
      <c r="D975" s="74" t="inlineStr">
        <is>
          <t xml:space="preserve">CAT.  II </t>
        </is>
      </c>
      <c r="E975" s="74" t="inlineStr">
        <is>
          <t>BAAAAAIAAA</t>
        </is>
      </c>
      <c r="F975" s="74" t="n"/>
      <c r="G975" s="74">
        <f>IF(F975="","",VLOOKUP(F975,Codici!$A$2:$B$38,2,FALSE()))</f>
        <v/>
      </c>
      <c r="H975" s="74" t="inlineStr">
        <is>
          <t>entomologia applicata volume III parte I</t>
        </is>
      </c>
      <c r="I975" s="74" t="n">
        <v>4.5</v>
      </c>
      <c r="J975" s="74" t="n">
        <v>11.62</v>
      </c>
      <c r="K975" s="74" t="inlineStr">
        <is>
          <t>31-DIC-98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643223</v>
      </c>
      <c r="C976" s="74" t="n">
        <v>955</v>
      </c>
      <c r="D976" s="74" t="inlineStr">
        <is>
          <t xml:space="preserve">CAT.  II </t>
        </is>
      </c>
      <c r="E976" s="74" t="inlineStr">
        <is>
          <t>BAAAAAIAAA</t>
        </is>
      </c>
      <c r="F976" s="74" t="n"/>
      <c r="G976" s="74">
        <f>IF(F976="","",VLOOKUP(F976,Codici!$A$2:$B$38,2,FALSE()))</f>
        <v/>
      </c>
      <c r="H976" s="74" t="inlineStr">
        <is>
          <t>entomologia applicata volume III parte II</t>
        </is>
      </c>
      <c r="I976" s="74" t="n">
        <v>5.39</v>
      </c>
      <c r="J976" s="74" t="n">
        <v>13.94</v>
      </c>
      <c r="K976" s="74" t="inlineStr">
        <is>
          <t>31-DIC-98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643482</v>
      </c>
      <c r="C977" s="74" t="n">
        <v>956</v>
      </c>
      <c r="D977" s="74" t="inlineStr">
        <is>
          <t xml:space="preserve">CAT.  II </t>
        </is>
      </c>
      <c r="E977" s="74" t="inlineStr">
        <is>
          <t>BAAAAAIAAA</t>
        </is>
      </c>
      <c r="F977" s="74" t="n"/>
      <c r="G977" s="74">
        <f>IF(F977="","",VLOOKUP(F977,Codici!$A$2:$B$38,2,FALSE()))</f>
        <v/>
      </c>
      <c r="H977" s="74" t="inlineStr">
        <is>
          <t>la difesa delle piante da frutto</t>
        </is>
      </c>
      <c r="I977" s="74" t="n">
        <v>14.39</v>
      </c>
      <c r="J977" s="74" t="n">
        <v>37.18</v>
      </c>
      <c r="K977" s="74" t="inlineStr">
        <is>
          <t>31-DIC-98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643483</v>
      </c>
      <c r="C978" s="74" t="n">
        <v>957</v>
      </c>
      <c r="D978" s="74" t="inlineStr">
        <is>
          <t xml:space="preserve">CAT.  II </t>
        </is>
      </c>
      <c r="E978" s="74" t="inlineStr">
        <is>
          <t>BAAAAAIAAA</t>
        </is>
      </c>
      <c r="F978" s="74" t="n"/>
      <c r="G978" s="74">
        <f>IF(F978="","",VLOOKUP(F978,Codici!$A$2:$B$38,2,FALSE()))</f>
        <v/>
      </c>
      <c r="H978" s="74" t="inlineStr">
        <is>
          <t>malattie batteriche delle piante</t>
        </is>
      </c>
      <c r="I978" s="74" t="n">
        <v>7.55</v>
      </c>
      <c r="J978" s="74" t="n">
        <v>19.52</v>
      </c>
      <c r="K978" s="74" t="inlineStr">
        <is>
          <t>31-DIC-98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643095</v>
      </c>
      <c r="C979" s="74" t="n">
        <v>958</v>
      </c>
      <c r="D979" s="74" t="inlineStr">
        <is>
          <t xml:space="preserve">CAT.  II </t>
        </is>
      </c>
      <c r="E979" s="74" t="inlineStr">
        <is>
          <t>BAAAAAIAAA</t>
        </is>
      </c>
      <c r="F979" s="74" t="n"/>
      <c r="G979" s="74">
        <f>IF(F979="","",VLOOKUP(F979,Codici!$A$2:$B$38,2,FALSE()))</f>
        <v/>
      </c>
      <c r="H979" s="74" t="inlineStr">
        <is>
          <t>l'asparago nell'orto</t>
        </is>
      </c>
      <c r="I979" s="74" t="n">
        <v>4.4</v>
      </c>
      <c r="J979" s="74" t="n">
        <v>11.36</v>
      </c>
      <c r="K979" s="74" t="inlineStr">
        <is>
          <t>31-DIC-98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643224</v>
      </c>
      <c r="C980" s="74" t="n">
        <v>959</v>
      </c>
      <c r="D980" s="74" t="inlineStr">
        <is>
          <t xml:space="preserve">CAT.  II </t>
        </is>
      </c>
      <c r="E980" s="74" t="inlineStr">
        <is>
          <t>BAAAAAIAAA</t>
        </is>
      </c>
      <c r="F980" s="74" t="n"/>
      <c r="G980" s="74">
        <f>IF(F980="","",VLOOKUP(F980,Codici!$A$2:$B$38,2,FALSE()))</f>
        <v/>
      </c>
      <c r="H980" s="74" t="inlineStr">
        <is>
          <t>prontuario dei fitofarmaci di muccinelli</t>
        </is>
      </c>
      <c r="I980" s="74" t="n">
        <v>12.99</v>
      </c>
      <c r="J980" s="74" t="n">
        <v>33.57</v>
      </c>
      <c r="K980" s="74" t="inlineStr">
        <is>
          <t>31-DIC-98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643294</v>
      </c>
      <c r="C981" s="74" t="n">
        <v>960</v>
      </c>
      <c r="D981" s="74" t="inlineStr">
        <is>
          <t xml:space="preserve">CAT.  II </t>
        </is>
      </c>
      <c r="E981" s="74" t="inlineStr">
        <is>
          <t>BAAAAAIAAA</t>
        </is>
      </c>
      <c r="F981" s="74" t="n"/>
      <c r="G981" s="74">
        <f>IF(F981="","",VLOOKUP(F981,Codici!$A$2:$B$38,2,FALSE()))</f>
        <v/>
      </c>
      <c r="H981" s="74" t="inlineStr">
        <is>
          <t>i piccoli frutti di bassi</t>
        </is>
      </c>
      <c r="I981" s="74" t="n">
        <v>5.6</v>
      </c>
      <c r="J981" s="74" t="n">
        <v>14.46</v>
      </c>
      <c r="K981" s="74" t="inlineStr">
        <is>
          <t>31-DIC-98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643484</v>
      </c>
      <c r="C982" s="74" t="n">
        <v>961</v>
      </c>
      <c r="D982" s="74" t="inlineStr">
        <is>
          <t xml:space="preserve">CAT.  II </t>
        </is>
      </c>
      <c r="E982" s="74" t="inlineStr">
        <is>
          <t>BAAAAAIAAA</t>
        </is>
      </c>
      <c r="F982" s="74" t="n"/>
      <c r="G982" s="74">
        <f>IF(F982="","",VLOOKUP(F982,Codici!$A$2:$B$38,2,FALSE()))</f>
        <v/>
      </c>
      <c r="H982" s="74" t="inlineStr">
        <is>
          <t>alimentazione delle vacche</t>
        </is>
      </c>
      <c r="I982" s="74" t="n">
        <v>5.6</v>
      </c>
      <c r="J982" s="74" t="n">
        <v>14.46</v>
      </c>
      <c r="K982" s="74" t="inlineStr">
        <is>
          <t>31-DIC-98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643096</v>
      </c>
      <c r="C983" s="74" t="n">
        <v>962</v>
      </c>
      <c r="D983" s="74" t="inlineStr">
        <is>
          <t xml:space="preserve">CAT.  II </t>
        </is>
      </c>
      <c r="E983" s="74" t="inlineStr">
        <is>
          <t>BAAAAAIAAA</t>
        </is>
      </c>
      <c r="F983" s="74" t="n"/>
      <c r="G983" s="74">
        <f>IF(F983="","",VLOOKUP(F983,Codici!$A$2:$B$38,2,FALSE()))</f>
        <v/>
      </c>
      <c r="H983" s="74" t="inlineStr">
        <is>
          <t>malattie crittogamiche delle piante da frutto</t>
        </is>
      </c>
      <c r="I983" s="74" t="n">
        <v>9.35</v>
      </c>
      <c r="J983" s="74" t="n">
        <v>24.17</v>
      </c>
      <c r="K983" s="74" t="inlineStr">
        <is>
          <t>09-FEB-99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643551</v>
      </c>
      <c r="C984" s="74" t="n">
        <v>963</v>
      </c>
      <c r="D984" s="74" t="inlineStr">
        <is>
          <t xml:space="preserve">CAT.  II </t>
        </is>
      </c>
      <c r="E984" s="74" t="inlineStr">
        <is>
          <t>BAAAAAIAAA</t>
        </is>
      </c>
      <c r="F984" s="74" t="n"/>
      <c r="G984" s="74">
        <f>IF(F984="","",VLOOKUP(F984,Codici!$A$2:$B$38,2,FALSE()))</f>
        <v/>
      </c>
      <c r="H984" s="74" t="inlineStr">
        <is>
          <t>insetti dannosi delle piante da frutto</t>
        </is>
      </c>
      <c r="I984" s="74" t="n">
        <v>10.49</v>
      </c>
      <c r="J984" s="74" t="n">
        <v>27.11</v>
      </c>
      <c r="K984" s="74" t="inlineStr">
        <is>
          <t>09-FEB-99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643552</v>
      </c>
      <c r="C985" s="74" t="n">
        <v>964</v>
      </c>
      <c r="D985" s="74" t="inlineStr">
        <is>
          <t xml:space="preserve">CAT.  II </t>
        </is>
      </c>
      <c r="E985" s="74" t="inlineStr">
        <is>
          <t>BAAAAAIAAA</t>
        </is>
      </c>
      <c r="F985" s="74" t="n"/>
      <c r="G985" s="74">
        <f>IF(F985="","",VLOOKUP(F985,Codici!$A$2:$B$38,2,FALSE()))</f>
        <v/>
      </c>
      <c r="H985" s="74" t="inlineStr">
        <is>
          <t>fitofagi delle colture erbacee</t>
        </is>
      </c>
      <c r="I985" s="74" t="n">
        <v>7.55</v>
      </c>
      <c r="J985" s="74" t="n">
        <v>19.52</v>
      </c>
      <c r="K985" s="74" t="inlineStr">
        <is>
          <t>09-FEB-99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643097</v>
      </c>
      <c r="C986" s="74" t="n">
        <v>965</v>
      </c>
      <c r="D986" s="74" t="inlineStr">
        <is>
          <t xml:space="preserve">CAT.  II </t>
        </is>
      </c>
      <c r="E986" s="74" t="inlineStr">
        <is>
          <t>BAAAAAIAAA</t>
        </is>
      </c>
      <c r="F986" s="74" t="n"/>
      <c r="G986" s="74">
        <f>IF(F986="","",VLOOKUP(F986,Codici!$A$2:$B$38,2,FALSE()))</f>
        <v/>
      </c>
      <c r="H986" s="74" t="inlineStr">
        <is>
          <t>malattie crittogamiche delle colture erbacee</t>
        </is>
      </c>
      <c r="I986" s="74" t="n">
        <v>9.529999999999999</v>
      </c>
      <c r="J986" s="74" t="n">
        <v>24.63</v>
      </c>
      <c r="K986" s="74" t="inlineStr">
        <is>
          <t>09-FEB-99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643098</v>
      </c>
      <c r="C987" s="74" t="n">
        <v>966</v>
      </c>
      <c r="D987" s="74" t="inlineStr">
        <is>
          <t xml:space="preserve">CAT.  II </t>
        </is>
      </c>
      <c r="E987" s="74" t="inlineStr">
        <is>
          <t>BAAAAAIAAA</t>
        </is>
      </c>
      <c r="F987" s="74" t="n"/>
      <c r="G987" s="74">
        <f>IF(F987="","",VLOOKUP(F987,Codici!$A$2:$B$38,2,FALSE()))</f>
        <v/>
      </c>
      <c r="H987" s="74" t="inlineStr">
        <is>
          <t>frutticoltura alternativa</t>
        </is>
      </c>
      <c r="I987" s="74" t="n">
        <v>11.1</v>
      </c>
      <c r="J987" s="74" t="n">
        <v>25.82</v>
      </c>
      <c r="K987" s="74" t="inlineStr">
        <is>
          <t>11-FEB-00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643361</v>
      </c>
      <c r="C988" s="74" t="n">
        <v>967</v>
      </c>
      <c r="D988" s="74" t="inlineStr">
        <is>
          <t xml:space="preserve">CAT.  II </t>
        </is>
      </c>
      <c r="E988" s="74" t="inlineStr">
        <is>
          <t>BAAAAAIAAA</t>
        </is>
      </c>
      <c r="F988" s="74" t="n"/>
      <c r="G988" s="74">
        <f>IF(F988="","",VLOOKUP(F988,Codici!$A$2:$B$38,2,FALSE()))</f>
        <v/>
      </c>
      <c r="H988" s="74" t="inlineStr">
        <is>
          <t>vocabolario della lingua italiana</t>
        </is>
      </c>
      <c r="I988" s="74" t="n">
        <v>266.49</v>
      </c>
      <c r="J988" s="74" t="n">
        <v>619.75</v>
      </c>
      <c r="K988" s="74" t="inlineStr">
        <is>
          <t>11-FEB-00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643099</v>
      </c>
      <c r="C989" s="74" t="n">
        <v>968</v>
      </c>
      <c r="D989" s="74" t="inlineStr">
        <is>
          <t xml:space="preserve">CAT.  II </t>
        </is>
      </c>
      <c r="E989" s="74" t="inlineStr">
        <is>
          <t>BAAAAAIAAA</t>
        </is>
      </c>
      <c r="F989" s="74" t="n"/>
      <c r="G989" s="74">
        <f>IF(F989="","",VLOOKUP(F989,Codici!$A$2:$B$38,2,FALSE()))</f>
        <v/>
      </c>
      <c r="H989" s="74" t="inlineStr">
        <is>
          <t>fitofagi delle piante ortive</t>
        </is>
      </c>
      <c r="I989" s="74" t="n">
        <v>8.390000000000001</v>
      </c>
      <c r="J989" s="74" t="n">
        <v>19.52</v>
      </c>
      <c r="K989" s="74" t="inlineStr">
        <is>
          <t>11-FEB-00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643553</v>
      </c>
      <c r="C990" s="74" t="n">
        <v>969</v>
      </c>
      <c r="D990" s="74" t="inlineStr">
        <is>
          <t xml:space="preserve">CAT.  II </t>
        </is>
      </c>
      <c r="E990" s="74" t="inlineStr">
        <is>
          <t>BAAAAAIAAA</t>
        </is>
      </c>
      <c r="F990" s="74" t="n"/>
      <c r="G990" s="74">
        <f>IF(F990="","",VLOOKUP(F990,Codici!$A$2:$B$38,2,FALSE()))</f>
        <v/>
      </c>
      <c r="H990" s="74" t="inlineStr">
        <is>
          <t>acari dannosi delle piante</t>
        </is>
      </c>
      <c r="I990" s="74" t="n">
        <v>9.19</v>
      </c>
      <c r="J990" s="74" t="n">
        <v>21.38</v>
      </c>
      <c r="K990" s="74" t="inlineStr">
        <is>
          <t>11-FEB-00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643226</v>
      </c>
      <c r="C991" s="74" t="n">
        <v>970</v>
      </c>
      <c r="D991" s="74" t="inlineStr">
        <is>
          <t xml:space="preserve">CAT.  II </t>
        </is>
      </c>
      <c r="E991" s="74" t="inlineStr">
        <is>
          <t>BAAAAAIAAA</t>
        </is>
      </c>
      <c r="F991" s="74" t="n"/>
      <c r="G991" s="74">
        <f>IF(F991="","",VLOOKUP(F991,Codici!$A$2:$B$38,2,FALSE()))</f>
        <v/>
      </c>
      <c r="H991" s="74" t="inlineStr">
        <is>
          <t>la coltivazione del pero</t>
        </is>
      </c>
      <c r="I991" s="74" t="n">
        <v>6.44</v>
      </c>
      <c r="J991" s="74" t="n">
        <v>14.98</v>
      </c>
      <c r="K991" s="74" t="inlineStr">
        <is>
          <t>11-FEB-00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643362</v>
      </c>
      <c r="C992" s="74" t="n">
        <v>971</v>
      </c>
      <c r="D992" s="74" t="inlineStr">
        <is>
          <t xml:space="preserve">CAT.  II </t>
        </is>
      </c>
      <c r="E992" s="74" t="inlineStr">
        <is>
          <t>BAAAAAIAAA</t>
        </is>
      </c>
      <c r="F992" s="74" t="n"/>
      <c r="G992" s="74">
        <f>IF(F992="","",VLOOKUP(F992,Codici!$A$2:$B$38,2,FALSE()))</f>
        <v/>
      </c>
      <c r="H992" s="74" t="inlineStr">
        <is>
          <t>melone, anguria e cetriolo</t>
        </is>
      </c>
      <c r="I992" s="74" t="n">
        <v>4</v>
      </c>
      <c r="J992" s="74" t="n">
        <v>9.300000000000001</v>
      </c>
      <c r="K992" s="74" t="inlineStr">
        <is>
          <t>11-FEB-00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643296</v>
      </c>
      <c r="C993" s="74" t="n">
        <v>972</v>
      </c>
      <c r="D993" s="74" t="inlineStr">
        <is>
          <t xml:space="preserve">CAT.  II </t>
        </is>
      </c>
      <c r="E993" s="74" t="inlineStr">
        <is>
          <t>BAAAAAIAAA</t>
        </is>
      </c>
      <c r="F993" s="74" t="n"/>
      <c r="G993" s="74">
        <f>IF(F993="","",VLOOKUP(F993,Codici!$A$2:$B$38,2,FALSE()))</f>
        <v/>
      </c>
      <c r="H993" s="74" t="inlineStr">
        <is>
          <t>afidi delle colture fruttifere</t>
        </is>
      </c>
      <c r="I993" s="74" t="n">
        <v>9</v>
      </c>
      <c r="J993" s="74" t="n">
        <v>20.92</v>
      </c>
      <c r="K993" s="74" t="inlineStr">
        <is>
          <t>11-FEB-00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643554</v>
      </c>
      <c r="C994" s="74" t="n">
        <v>973</v>
      </c>
      <c r="D994" s="74" t="inlineStr">
        <is>
          <t xml:space="preserve">CAT.  II </t>
        </is>
      </c>
      <c r="E994" s="74" t="inlineStr">
        <is>
          <t>BAAAAAIAAA</t>
        </is>
      </c>
      <c r="F994" s="74" t="n"/>
      <c r="G994" s="74">
        <f>IF(F994="","",VLOOKUP(F994,Codici!$A$2:$B$38,2,FALSE()))</f>
        <v/>
      </c>
      <c r="H994" s="74" t="inlineStr">
        <is>
          <t>le piante foraggere</t>
        </is>
      </c>
      <c r="I994" s="74" t="n">
        <v>5.59</v>
      </c>
      <c r="J994" s="74" t="n">
        <v>13.01</v>
      </c>
      <c r="K994" s="74" t="inlineStr">
        <is>
          <t>11-FEB-00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643486</v>
      </c>
      <c r="C995" s="74" t="n">
        <v>974</v>
      </c>
      <c r="D995" s="74" t="inlineStr">
        <is>
          <t xml:space="preserve">CAT.  II </t>
        </is>
      </c>
      <c r="E995" s="74" t="inlineStr">
        <is>
          <t>BAAAAAIAAA</t>
        </is>
      </c>
      <c r="F995" s="74" t="n"/>
      <c r="G995" s="74">
        <f>IF(F995="","",VLOOKUP(F995,Codici!$A$2:$B$38,2,FALSE()))</f>
        <v/>
      </c>
      <c r="H995" s="74" t="inlineStr">
        <is>
          <t>avversità e difesa delle piante</t>
        </is>
      </c>
      <c r="I995" s="74" t="n">
        <v>5.8</v>
      </c>
      <c r="J995" s="74" t="n">
        <v>13.48</v>
      </c>
      <c r="K995" s="74" t="inlineStr">
        <is>
          <t>11-FEB-00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643556</v>
      </c>
      <c r="C996" s="74" t="n">
        <v>975</v>
      </c>
      <c r="D996" s="74" t="inlineStr">
        <is>
          <t xml:space="preserve">CAT.  II </t>
        </is>
      </c>
      <c r="E996" s="74" t="inlineStr">
        <is>
          <t>BAAAAAIAAA</t>
        </is>
      </c>
      <c r="F996" s="74" t="n"/>
      <c r="G996" s="74">
        <f>IF(F996="","",VLOOKUP(F996,Codici!$A$2:$B$38,2,FALSE()))</f>
        <v/>
      </c>
      <c r="H996" s="74" t="inlineStr">
        <is>
          <t>le pietre parlano: fatti e mem. val. demone</t>
        </is>
      </c>
      <c r="I996" s="74" t="n">
        <v>5.92</v>
      </c>
      <c r="J996" s="74" t="n">
        <v>12.39</v>
      </c>
      <c r="K996" s="74" t="inlineStr">
        <is>
          <t>15-GIU-01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643100</v>
      </c>
      <c r="C997" s="74" t="n">
        <v>976</v>
      </c>
      <c r="D997" s="74" t="inlineStr">
        <is>
          <t xml:space="preserve">CAT.  II </t>
        </is>
      </c>
      <c r="E997" s="74" t="inlineStr">
        <is>
          <t>BAAAAAIAAA</t>
        </is>
      </c>
      <c r="F997" s="74" t="n"/>
      <c r="G997" s="74">
        <f>IF(F997="","",VLOOKUP(F997,Codici!$A$2:$B$38,2,FALSE()))</f>
        <v/>
      </c>
      <c r="H997" s="74" t="inlineStr">
        <is>
          <t>legislazione agraria della regione siciliana</t>
        </is>
      </c>
      <c r="I997" s="74" t="n">
        <v>98.75</v>
      </c>
      <c r="J997" s="74" t="n">
        <v>206.58</v>
      </c>
      <c r="K997" s="74" t="inlineStr">
        <is>
          <t>15-GIU-01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643155</v>
      </c>
      <c r="C998" s="74" t="n">
        <v>977</v>
      </c>
      <c r="D998" s="74" t="inlineStr">
        <is>
          <t xml:space="preserve">CAT.  II </t>
        </is>
      </c>
      <c r="E998" s="74" t="inlineStr">
        <is>
          <t>BAAAAAIAAA</t>
        </is>
      </c>
      <c r="F998" s="74" t="n"/>
      <c r="G998" s="74">
        <f>IF(F998="","",VLOOKUP(F998,Codici!$A$2:$B$38,2,FALSE()))</f>
        <v/>
      </c>
      <c r="H998" s="74" t="inlineStr">
        <is>
          <t>le piante foraggere II edizione</t>
        </is>
      </c>
      <c r="I998" s="74" t="n">
        <v>32.4</v>
      </c>
      <c r="J998" s="74" t="n">
        <v>36</v>
      </c>
      <c r="K998" s="74" t="inlineStr">
        <is>
          <t>30-MAG-06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643487</v>
      </c>
      <c r="C999" s="74" t="n">
        <v>978</v>
      </c>
      <c r="D999" s="74" t="inlineStr">
        <is>
          <t xml:space="preserve">CAT.  II </t>
        </is>
      </c>
      <c r="E999" s="74" t="inlineStr">
        <is>
          <t>BAAAAAIAAA</t>
        </is>
      </c>
      <c r="F999" s="74" t="n"/>
      <c r="G999" s="74">
        <f>IF(F999="","",VLOOKUP(F999,Codici!$A$2:$B$38,2,FALSE()))</f>
        <v/>
      </c>
      <c r="H999" s="74" t="inlineStr">
        <is>
          <t>l'alimentazione della capra da latte</t>
        </is>
      </c>
      <c r="I999" s="74" t="n">
        <v>18</v>
      </c>
      <c r="J999" s="74" t="n">
        <v>20</v>
      </c>
      <c r="K999" s="74" t="inlineStr">
        <is>
          <t>30-MAG-06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643228</v>
      </c>
      <c r="C1000" s="74" t="n">
        <v>979</v>
      </c>
      <c r="D1000" s="74" t="inlineStr">
        <is>
          <t xml:space="preserve">CAT.  II </t>
        </is>
      </c>
      <c r="E1000" s="74" t="inlineStr">
        <is>
          <t>BAAAAAIAAA</t>
        </is>
      </c>
      <c r="F1000" s="74" t="n"/>
      <c r="G1000" s="74">
        <f>IF(F1000="","",VLOOKUP(F1000,Codici!$A$2:$B$38,2,FALSE()))</f>
        <v/>
      </c>
      <c r="H1000" s="74" t="inlineStr">
        <is>
          <t>l'alimentazione della vacca da latte II ed.</t>
        </is>
      </c>
      <c r="I1000" s="74" t="n">
        <v>26.1</v>
      </c>
      <c r="J1000" s="74" t="n">
        <v>29</v>
      </c>
      <c r="K1000" s="74" t="inlineStr">
        <is>
          <t>30-MAG-06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643101</v>
      </c>
      <c r="C1001" s="74" t="n">
        <v>980</v>
      </c>
      <c r="D1001" s="74" t="inlineStr">
        <is>
          <t xml:space="preserve">CAT.  II </t>
        </is>
      </c>
      <c r="E1001" s="74" t="inlineStr">
        <is>
          <t>BAAAAAIAAA</t>
        </is>
      </c>
      <c r="F1001" s="74" t="n"/>
      <c r="G1001" s="74">
        <f>IF(F1001="","",VLOOKUP(F1001,Codici!$A$2:$B$38,2,FALSE()))</f>
        <v/>
      </c>
      <c r="H1001" s="74" t="inlineStr">
        <is>
          <t>prontuario degli agrofarmaci</t>
        </is>
      </c>
      <c r="I1001" s="74" t="n">
        <v>38.16</v>
      </c>
      <c r="J1001" s="74" t="n">
        <v>42.4</v>
      </c>
      <c r="K1001" s="74" t="inlineStr">
        <is>
          <t>28-GIU-06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643488</v>
      </c>
      <c r="C1002" s="74" t="n">
        <v>981</v>
      </c>
      <c r="D1002" s="74" t="inlineStr">
        <is>
          <t xml:space="preserve">CAT.  II </t>
        </is>
      </c>
      <c r="E1002" s="74" t="inlineStr">
        <is>
          <t>BAAAAAIAAA</t>
        </is>
      </c>
      <c r="F1002" s="74" t="n"/>
      <c r="G1002" s="74">
        <f>IF(F1002="","",VLOOKUP(F1002,Codici!$A$2:$B$38,2,FALSE()))</f>
        <v/>
      </c>
      <c r="H1002" s="74" t="inlineStr">
        <is>
          <t>difesa fitosanitaria in agricoltura biologica</t>
        </is>
      </c>
      <c r="I1002" s="74" t="n">
        <v>27.9</v>
      </c>
      <c r="J1002" s="74" t="n">
        <v>31</v>
      </c>
      <c r="K1002" s="74" t="inlineStr">
        <is>
          <t>28-GIU-06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643366</v>
      </c>
      <c r="C1003" s="74" t="n">
        <v>982</v>
      </c>
      <c r="D1003" s="74" t="inlineStr">
        <is>
          <t xml:space="preserve">CAT.  II </t>
        </is>
      </c>
      <c r="E1003" s="74" t="inlineStr">
        <is>
          <t>BAAAAAIAAA</t>
        </is>
      </c>
      <c r="F1003" s="74" t="n"/>
      <c r="G1003" s="74">
        <f>IF(F1003="","",VLOOKUP(F1003,Codici!$A$2:$B$38,2,FALSE()))</f>
        <v/>
      </c>
      <c r="H1003" s="74" t="inlineStr">
        <is>
          <t>la difesa delle piante da frutto</t>
        </is>
      </c>
      <c r="I1003" s="74" t="n">
        <v>35.55</v>
      </c>
      <c r="J1003" s="74" t="n">
        <v>39.5</v>
      </c>
      <c r="K1003" s="74" t="inlineStr">
        <is>
          <t>28-GIU-06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643557</v>
      </c>
      <c r="C1004" s="74" t="n">
        <v>983</v>
      </c>
      <c r="D1004" s="74" t="inlineStr">
        <is>
          <t xml:space="preserve">CAT.  II </t>
        </is>
      </c>
      <c r="E1004" s="74" t="inlineStr">
        <is>
          <t>BAAAAAIAAA</t>
        </is>
      </c>
      <c r="F1004" s="74" t="n"/>
      <c r="G1004" s="74">
        <f>IF(F1004="","",VLOOKUP(F1004,Codici!$A$2:$B$38,2,FALSE()))</f>
        <v/>
      </c>
      <c r="H1004" s="74" t="inlineStr">
        <is>
          <t>la flora mediterranea de agostini</t>
        </is>
      </c>
      <c r="I1004" s="74" t="n">
        <v>17.58</v>
      </c>
      <c r="J1004" s="74" t="n">
        <v>18.5</v>
      </c>
      <c r="K1004" s="74" t="inlineStr">
        <is>
          <t>28-NOV-06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643298</v>
      </c>
      <c r="C1005" s="74" t="n">
        <v>984</v>
      </c>
      <c r="D1005" s="74" t="inlineStr">
        <is>
          <t xml:space="preserve">CAT.  II </t>
        </is>
      </c>
      <c r="E1005" s="74" t="inlineStr">
        <is>
          <t>BAAAAAIAAA</t>
        </is>
      </c>
      <c r="F1005" s="74" t="n"/>
      <c r="G1005" s="74">
        <f>IF(F1005="","",VLOOKUP(F1005,Codici!$A$2:$B$38,2,FALSE()))</f>
        <v/>
      </c>
      <c r="H1005" s="74" t="inlineStr">
        <is>
          <t>guida identificazione angiosperme</t>
        </is>
      </c>
      <c r="I1005" s="74" t="n">
        <v>10.45</v>
      </c>
      <c r="J1005" s="74" t="n">
        <v>11</v>
      </c>
      <c r="K1005" s="74" t="inlineStr">
        <is>
          <t>28-NOV-06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643370</v>
      </c>
      <c r="C1006" s="74" t="n">
        <v>985</v>
      </c>
      <c r="D1006" s="74" t="inlineStr">
        <is>
          <t xml:space="preserve">CAT.  III </t>
        </is>
      </c>
      <c r="E1006" s="74" t="inlineStr">
        <is>
          <t>BAAAAAGAEA</t>
        </is>
      </c>
      <c r="F1006" s="74" t="n"/>
      <c r="G1006" s="74">
        <f>IF(F1006="","",VLOOKUP(F1006,Codici!$A$2:$B$38,2,FALSE()))</f>
        <v/>
      </c>
      <c r="H1006" s="74" t="inlineStr">
        <is>
          <t>tav.antivib. di 135 x 60 x 70h con cass.</t>
        </is>
      </c>
      <c r="I1006" s="74" t="n">
        <v>190.28</v>
      </c>
      <c r="J1006" s="74" t="n">
        <v>491.67</v>
      </c>
      <c r="K1006" s="74" t="inlineStr">
        <is>
          <t>31-DIC-98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643371</v>
      </c>
      <c r="C1007" s="74" t="n">
        <v>986</v>
      </c>
      <c r="D1007" s="74" t="inlineStr">
        <is>
          <t xml:space="preserve">CAT.  III </t>
        </is>
      </c>
      <c r="E1007" s="74" t="inlineStr">
        <is>
          <t>BAAAAAGAEA</t>
        </is>
      </c>
      <c r="F1007" s="74" t="n"/>
      <c r="G1007" s="74">
        <f>IF(F1007="","",VLOOKUP(F1007,Codici!$A$2:$B$38,2,FALSE()))</f>
        <v/>
      </c>
      <c r="H1007" s="74" t="inlineStr">
        <is>
          <t>sgabello per tavolo con schienale</t>
        </is>
      </c>
      <c r="I1007" s="74" t="n">
        <v>35.68</v>
      </c>
      <c r="J1007" s="74" t="n">
        <v>92.19</v>
      </c>
      <c r="K1007" s="74" t="inlineStr">
        <is>
          <t>31-DIC-98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643363</v>
      </c>
      <c r="C1008" s="74" t="n">
        <v>987</v>
      </c>
      <c r="D1008" s="74" t="inlineStr">
        <is>
          <t xml:space="preserve">CAT.  II </t>
        </is>
      </c>
      <c r="E1008" s="74" t="inlineStr">
        <is>
          <t>BAAAAAIAAA</t>
        </is>
      </c>
      <c r="F1008" s="74" t="n"/>
      <c r="G1008" s="74">
        <f>IF(F1008="","",VLOOKUP(F1008,Codici!$A$2:$B$38,2,FALSE()))</f>
        <v/>
      </c>
      <c r="H1008" s="74" t="inlineStr">
        <is>
          <t>lepidotteri dei fruttiferi e della vite</t>
        </is>
      </c>
      <c r="I1008" s="74" t="n">
        <v>9.99</v>
      </c>
      <c r="J1008" s="74" t="n">
        <v>23.24</v>
      </c>
      <c r="K1008" s="74" t="inlineStr">
        <is>
          <t>11-FEB-00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643365</v>
      </c>
      <c r="C1009" s="74" t="n">
        <v>988</v>
      </c>
      <c r="D1009" s="74" t="inlineStr">
        <is>
          <t xml:space="preserve">CAT.  II </t>
        </is>
      </c>
      <c r="E1009" s="74" t="inlineStr">
        <is>
          <t>BAAAAAIAAA</t>
        </is>
      </c>
      <c r="F1009" s="74" t="n"/>
      <c r="G1009" s="74">
        <f>IF(F1009="","",VLOOKUP(F1009,Codici!$A$2:$B$38,2,FALSE()))</f>
        <v/>
      </c>
      <c r="H1009" s="74" t="inlineStr">
        <is>
          <t>il pistacchio di p. spina</t>
        </is>
      </c>
      <c r="I1009" s="74" t="n">
        <v>1.6</v>
      </c>
      <c r="J1009" s="74" t="n">
        <v>4.13</v>
      </c>
      <c r="K1009" s="74" t="inlineStr">
        <is>
          <t>31-DIC-98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919367</v>
      </c>
      <c r="C1010" s="74" t="n">
        <v>989</v>
      </c>
      <c r="D1010" s="74" t="inlineStr">
        <is>
          <t xml:space="preserve">CAT.  I </t>
        </is>
      </c>
      <c r="E1010" s="74" t="inlineStr">
        <is>
          <t>BAAAAAGAAA</t>
        </is>
      </c>
      <c r="F1010" s="74" t="n"/>
      <c r="G1010" s="74">
        <f>IF(F1010="","",VLOOKUP(F1010,Codici!$A$2:$B$38,2,FALSE()))</f>
        <v/>
      </c>
      <c r="H1010" s="74" t="inlineStr">
        <is>
          <t>Telo di proiezione</t>
        </is>
      </c>
      <c r="I1010" s="74" t="n">
        <v>279.99</v>
      </c>
      <c r="J1010" s="74" t="n">
        <v>279.99</v>
      </c>
      <c r="K1010" s="74" t="inlineStr">
        <is>
          <t>31-OTT-12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919368</v>
      </c>
      <c r="C1011" s="74" t="n">
        <v>990</v>
      </c>
      <c r="D1011" s="74" t="inlineStr">
        <is>
          <t xml:space="preserve">CAT.  I </t>
        </is>
      </c>
      <c r="E1011" s="74" t="inlineStr">
        <is>
          <t>BAAAAAGAAA</t>
        </is>
      </c>
      <c r="F1011" s="74" t="n"/>
      <c r="G1011" s="74">
        <f>IF(F1011="","",VLOOKUP(F1011,Codici!$A$2:$B$38,2,FALSE()))</f>
        <v/>
      </c>
      <c r="H1011" s="74" t="inlineStr">
        <is>
          <t>Estintore kg.5</t>
        </is>
      </c>
      <c r="I1011" s="74" t="n">
        <v>84</v>
      </c>
      <c r="J1011" s="74" t="n">
        <v>84</v>
      </c>
      <c r="K1011" s="74" t="inlineStr">
        <is>
          <t>31-OTT-12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919370</v>
      </c>
      <c r="C1012" s="74" t="n">
        <v>991</v>
      </c>
      <c r="D1012" s="74" t="inlineStr">
        <is>
          <t xml:space="preserve">CAT.  I </t>
        </is>
      </c>
      <c r="E1012" s="74" t="inlineStr">
        <is>
          <t>BAAAAAHAAA</t>
        </is>
      </c>
      <c r="F1012" s="74" t="n"/>
      <c r="G1012" s="74">
        <f>IF(F1012="","",VLOOKUP(F1012,Codici!$A$2:$B$38,2,FALSE()))</f>
        <v/>
      </c>
      <c r="H1012" s="74" t="inlineStr">
        <is>
          <t>Scrivania cm.160</t>
        </is>
      </c>
      <c r="I1012" s="74" t="n">
        <v>180</v>
      </c>
      <c r="J1012" s="74" t="n">
        <v>180</v>
      </c>
      <c r="K1012" s="74" t="inlineStr">
        <is>
          <t>31-OTT-12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919372</v>
      </c>
      <c r="C1013" s="74" t="n">
        <v>992</v>
      </c>
      <c r="D1013" s="74" t="inlineStr">
        <is>
          <t xml:space="preserve">CAT.  I </t>
        </is>
      </c>
      <c r="E1013" s="74" t="inlineStr">
        <is>
          <t>BAAAAAHAAA</t>
        </is>
      </c>
      <c r="F1013" s="74" t="n"/>
      <c r="G1013" s="74">
        <f>IF(F1013="","",VLOOKUP(F1013,Codici!$A$2:$B$38,2,FALSE()))</f>
        <v/>
      </c>
      <c r="H1013" s="74" t="inlineStr">
        <is>
          <t>Mobile a giorno</t>
        </is>
      </c>
      <c r="I1013" s="74" t="n">
        <v>165</v>
      </c>
      <c r="J1013" s="74" t="n">
        <v>165</v>
      </c>
      <c r="K1013" s="74" t="inlineStr">
        <is>
          <t>31-OTT-12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919377</v>
      </c>
      <c r="C1014" s="74" t="n">
        <v>993</v>
      </c>
      <c r="D1014" s="74" t="inlineStr">
        <is>
          <t xml:space="preserve">CAT.  I </t>
        </is>
      </c>
      <c r="E1014" s="74" t="inlineStr">
        <is>
          <t>BAAAAAHAAA</t>
        </is>
      </c>
      <c r="F1014" s="74" t="n"/>
      <c r="G1014" s="74">
        <f>IF(F1014="","",VLOOKUP(F1014,Codici!$A$2:$B$38,2,FALSE()))</f>
        <v/>
      </c>
      <c r="H1014" s="74" t="inlineStr">
        <is>
          <t>Borsa Shintek Portanotebook/videoproiettore</t>
        </is>
      </c>
      <c r="I1014" s="74" t="n">
        <v>38</v>
      </c>
      <c r="J1014" s="74" t="n">
        <v>38</v>
      </c>
      <c r="K1014" s="74" t="inlineStr">
        <is>
          <t>31-OTT-12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919378</v>
      </c>
      <c r="C1015" s="74" t="n">
        <v>994</v>
      </c>
      <c r="D1015" s="74" t="inlineStr">
        <is>
          <t xml:space="preserve">CAT.  I </t>
        </is>
      </c>
      <c r="E1015" s="74" t="inlineStr">
        <is>
          <t>BAAAAAGAAA</t>
        </is>
      </c>
      <c r="F1015" s="74" t="n"/>
      <c r="G1015" s="74">
        <f>IF(F1015="","",VLOOKUP(F1015,Codici!$A$2:$B$38,2,FALSE()))</f>
        <v/>
      </c>
      <c r="H1015" s="74" t="inlineStr">
        <is>
          <t>Calcolatrice Olivetti</t>
        </is>
      </c>
      <c r="I1015" s="74" t="n">
        <v>39.6</v>
      </c>
      <c r="J1015" s="74" t="n">
        <v>39.6</v>
      </c>
      <c r="K1015" s="74" t="inlineStr">
        <is>
          <t>31-OTT-12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638532</v>
      </c>
      <c r="C1016" s="74" t="n">
        <v>995</v>
      </c>
      <c r="D1016" s="74" t="inlineStr">
        <is>
          <t xml:space="preserve">CAT.  II </t>
        </is>
      </c>
      <c r="E1016" s="74" t="inlineStr">
        <is>
          <t>BAAAAAIAAA</t>
        </is>
      </c>
      <c r="F1016" s="74" t="n"/>
      <c r="G1016" s="74">
        <f>IF(F1016="","",VLOOKUP(F1016,Codici!$A$2:$B$38,2,FALSE()))</f>
        <v/>
      </c>
      <c r="H1016" s="74" t="inlineStr">
        <is>
          <t>La stima degli immobili rustici e urbani</t>
        </is>
      </c>
      <c r="I1016" s="74" t="n">
        <v>0.01</v>
      </c>
      <c r="J1016" s="74" t="n">
        <v>0.03</v>
      </c>
      <c r="K1016" s="74" t="inlineStr">
        <is>
          <t>10-MAG-98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638626</v>
      </c>
      <c r="C1017" s="74" t="n">
        <v>996</v>
      </c>
      <c r="D1017" s="74" t="inlineStr">
        <is>
          <t xml:space="preserve">CAT.  II </t>
        </is>
      </c>
      <c r="E1017" s="74" t="inlineStr">
        <is>
          <t>BAAAAAIAAA</t>
        </is>
      </c>
      <c r="F1017" s="74" t="n"/>
      <c r="G1017" s="74">
        <f>IF(F1017="","",VLOOKUP(F1017,Codici!$A$2:$B$38,2,FALSE()))</f>
        <v/>
      </c>
      <c r="H1017" s="74" t="inlineStr">
        <is>
          <t>Coniglicoltura redditiva</t>
        </is>
      </c>
      <c r="I1017" s="74" t="n">
        <v>0.01</v>
      </c>
      <c r="J1017" s="74" t="n">
        <v>0.02</v>
      </c>
      <c r="K1017" s="74" t="inlineStr">
        <is>
          <t>10-MAG-98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638724</v>
      </c>
      <c r="C1018" s="74" t="n">
        <v>997</v>
      </c>
      <c r="D1018" s="74" t="inlineStr">
        <is>
          <t xml:space="preserve">CAT.  II </t>
        </is>
      </c>
      <c r="E1018" s="74" t="inlineStr">
        <is>
          <t>BAAAAAIAAA</t>
        </is>
      </c>
      <c r="F1018" s="74" t="n"/>
      <c r="G1018" s="74">
        <f>IF(F1018="","",VLOOKUP(F1018,Codici!$A$2:$B$38,2,FALSE()))</f>
        <v/>
      </c>
      <c r="H1018" s="74" t="inlineStr">
        <is>
          <t>Norme di frutticoltura pratica</t>
        </is>
      </c>
      <c r="I1018" s="74" t="n">
        <v>0.01</v>
      </c>
      <c r="J1018" s="74" t="n">
        <v>0.04</v>
      </c>
      <c r="K1018" s="74" t="inlineStr">
        <is>
          <t>10-MAG-98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638696</v>
      </c>
      <c r="C1019" s="74" t="n">
        <v>998</v>
      </c>
      <c r="D1019" s="74" t="inlineStr">
        <is>
          <t xml:space="preserve">CAT.  II </t>
        </is>
      </c>
      <c r="E1019" s="74" t="inlineStr">
        <is>
          <t>BAAAAAIAAA</t>
        </is>
      </c>
      <c r="F1019" s="74" t="n"/>
      <c r="G1019" s="74">
        <f>IF(F1019="","",VLOOKUP(F1019,Codici!$A$2:$B$38,2,FALSE()))</f>
        <v/>
      </c>
      <c r="H1019" s="74" t="inlineStr">
        <is>
          <t>Lezioni intorno al terreno</t>
        </is>
      </c>
      <c r="I1019" s="74" t="n">
        <v>0</v>
      </c>
      <c r="J1019" s="74" t="n">
        <v>0.01</v>
      </c>
      <c r="K1019" s="74" t="inlineStr">
        <is>
          <t>10-MAG-98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638560</v>
      </c>
      <c r="C1020" s="74" t="n">
        <v>999</v>
      </c>
      <c r="D1020" s="74" t="inlineStr">
        <is>
          <t xml:space="preserve">CAT.  II </t>
        </is>
      </c>
      <c r="E1020" s="74" t="inlineStr">
        <is>
          <t>BAAAAAIAAA</t>
        </is>
      </c>
      <c r="F1020" s="74" t="n"/>
      <c r="G1020" s="74">
        <f>IF(F1020="","",VLOOKUP(F1020,Codici!$A$2:$B$38,2,FALSE()))</f>
        <v/>
      </c>
      <c r="H1020" s="74" t="inlineStr">
        <is>
          <t>Tacchini, faraone, anitre, oche e colombi</t>
        </is>
      </c>
      <c r="I1020" s="74" t="n">
        <v>0.02</v>
      </c>
      <c r="J1020" s="74" t="n">
        <v>0.05</v>
      </c>
      <c r="K1020" s="74" t="inlineStr">
        <is>
          <t>10-MAG-98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638641</v>
      </c>
      <c r="C1021" s="74" t="n">
        <v>1000</v>
      </c>
      <c r="D1021" s="74" t="inlineStr">
        <is>
          <t xml:space="preserve">CAT.  II </t>
        </is>
      </c>
      <c r="E1021" s="74" t="inlineStr">
        <is>
          <t>BAAAAAIAAA</t>
        </is>
      </c>
      <c r="F1021" s="74" t="n"/>
      <c r="G1021" s="74">
        <f>IF(F1021="","",VLOOKUP(F1021,Codici!$A$2:$B$38,2,FALSE()))</f>
        <v/>
      </c>
      <c r="H1021" s="74" t="inlineStr">
        <is>
          <t>Il controllo del latte</t>
        </is>
      </c>
      <c r="I1021" s="74" t="n">
        <v>0</v>
      </c>
      <c r="J1021" s="74" t="n">
        <v>0.01</v>
      </c>
      <c r="K1021" s="74" t="inlineStr">
        <is>
          <t>10-MAG-96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638594</v>
      </c>
      <c r="C1022" s="74" t="n">
        <v>1001</v>
      </c>
      <c r="D1022" s="74" t="inlineStr">
        <is>
          <t xml:space="preserve">CAT.  II </t>
        </is>
      </c>
      <c r="E1022" s="74" t="inlineStr">
        <is>
          <t>BAAAAAIAAA</t>
        </is>
      </c>
      <c r="F1022" s="74" t="n"/>
      <c r="G1022" s="74">
        <f>IF(F1022="","",VLOOKUP(F1022,Codici!$A$2:$B$38,2,FALSE()))</f>
        <v/>
      </c>
      <c r="H1022" s="74" t="inlineStr">
        <is>
          <t>Il maiale</t>
        </is>
      </c>
      <c r="I1022" s="74" t="n">
        <v>0.01</v>
      </c>
      <c r="J1022" s="74" t="n">
        <v>0.03</v>
      </c>
      <c r="K1022" s="74" t="inlineStr">
        <is>
          <t>10-MAG-98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638595</v>
      </c>
      <c r="C1023" s="74" t="n">
        <v>1002</v>
      </c>
      <c r="D1023" s="74" t="inlineStr">
        <is>
          <t xml:space="preserve">CAT.  II </t>
        </is>
      </c>
      <c r="E1023" s="74" t="inlineStr">
        <is>
          <t>BAAAAAIAAA</t>
        </is>
      </c>
      <c r="F1023" s="74" t="n"/>
      <c r="G1023" s="74">
        <f>IF(F1023="","",VLOOKUP(F1023,Codici!$A$2:$B$38,2,FALSE()))</f>
        <v/>
      </c>
      <c r="H1023" s="74" t="inlineStr">
        <is>
          <t>La pecora</t>
        </is>
      </c>
      <c r="I1023" s="74" t="n">
        <v>0.01</v>
      </c>
      <c r="J1023" s="74" t="n">
        <v>0.04</v>
      </c>
      <c r="K1023" s="74" t="inlineStr">
        <is>
          <t>10-MAG-98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638533</v>
      </c>
      <c r="C1024" s="74" t="n">
        <v>1003</v>
      </c>
      <c r="D1024" s="74" t="inlineStr">
        <is>
          <t xml:space="preserve">CAT.  II </t>
        </is>
      </c>
      <c r="E1024" s="74" t="inlineStr">
        <is>
          <t>BAAAAAIAAA</t>
        </is>
      </c>
      <c r="F1024" s="74" t="n"/>
      <c r="G1024" s="74">
        <f>IF(F1024="","",VLOOKUP(F1024,Codici!$A$2:$B$38,2,FALSE()))</f>
        <v/>
      </c>
      <c r="H1024" s="74" t="inlineStr">
        <is>
          <t>La capra</t>
        </is>
      </c>
      <c r="I1024" s="74" t="n">
        <v>0.02</v>
      </c>
      <c r="J1024" s="74" t="n">
        <v>0.05</v>
      </c>
      <c r="K1024" s="74" t="inlineStr">
        <is>
          <t>10-MAG-98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638725</v>
      </c>
      <c r="C1025" s="74" t="n">
        <v>1004</v>
      </c>
      <c r="D1025" s="74" t="inlineStr">
        <is>
          <t xml:space="preserve">CAT.  II </t>
        </is>
      </c>
      <c r="E1025" s="74" t="inlineStr">
        <is>
          <t>BAAAAAIAAA</t>
        </is>
      </c>
      <c r="F1025" s="74" t="n"/>
      <c r="G1025" s="74">
        <f>IF(F1025="","",VLOOKUP(F1025,Codici!$A$2:$B$38,2,FALSE()))</f>
        <v/>
      </c>
      <c r="H1025" s="74" t="inlineStr">
        <is>
          <t>Analisi chimica qualitativa</t>
        </is>
      </c>
      <c r="I1025" s="74" t="n">
        <v>0.03</v>
      </c>
      <c r="J1025" s="74" t="n">
        <v>0.09</v>
      </c>
      <c r="K1025" s="74" t="inlineStr">
        <is>
          <t>10-MAG-98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638642</v>
      </c>
      <c r="C1026" s="74" t="n">
        <v>1005</v>
      </c>
      <c r="D1026" s="74" t="inlineStr">
        <is>
          <t xml:space="preserve">CAT.  II </t>
        </is>
      </c>
      <c r="E1026" s="74" t="inlineStr">
        <is>
          <t>BAAAAAIAAA</t>
        </is>
      </c>
      <c r="F1026" s="74" t="n"/>
      <c r="G1026" s="74">
        <f>IF(F1026="","",VLOOKUP(F1026,Codici!$A$2:$B$38,2,FALSE()))</f>
        <v/>
      </c>
      <c r="H1026" s="74" t="inlineStr">
        <is>
          <t>Chimica vegetale e agraria</t>
        </is>
      </c>
      <c r="I1026" s="74" t="n">
        <v>0.03</v>
      </c>
      <c r="J1026" s="74" t="n">
        <v>0.1</v>
      </c>
      <c r="K1026" s="74" t="inlineStr">
        <is>
          <t>10-MAG-98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638534</v>
      </c>
      <c r="C1027" s="74" t="n">
        <v>1006</v>
      </c>
      <c r="D1027" s="74" t="inlineStr">
        <is>
          <t xml:space="preserve">CAT.  II </t>
        </is>
      </c>
      <c r="E1027" s="74" t="inlineStr">
        <is>
          <t>BAAAAAIAAA</t>
        </is>
      </c>
      <c r="F1027" s="74" t="n"/>
      <c r="G1027" s="74">
        <f>IF(F1027="","",VLOOKUP(F1027,Codici!$A$2:$B$38,2,FALSE()))</f>
        <v/>
      </c>
      <c r="H1027" s="74" t="inlineStr">
        <is>
          <t>Acidimetria applicata</t>
        </is>
      </c>
      <c r="I1027" s="74" t="n">
        <v>0.03</v>
      </c>
      <c r="J1027" s="74" t="n">
        <v>0.09</v>
      </c>
      <c r="K1027" s="74" t="inlineStr">
        <is>
          <t>10-MAG-98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638726</v>
      </c>
      <c r="C1028" s="74" t="n">
        <v>1007</v>
      </c>
      <c r="D1028" s="74" t="inlineStr">
        <is>
          <t xml:space="preserve">CAT.  II </t>
        </is>
      </c>
      <c r="E1028" s="74" t="inlineStr">
        <is>
          <t>BAAAAAIAAA</t>
        </is>
      </c>
      <c r="F1028" s="74" t="n"/>
      <c r="G1028" s="74">
        <f>IF(F1028="","",VLOOKUP(F1028,Codici!$A$2:$B$38,2,FALSE()))</f>
        <v/>
      </c>
      <c r="H1028" s="74" t="inlineStr">
        <is>
          <t>Il libro dei bovini</t>
        </is>
      </c>
      <c r="I1028" s="74" t="n">
        <v>0.03</v>
      </c>
      <c r="J1028" s="74" t="n">
        <v>0.1</v>
      </c>
      <c r="K1028" s="74" t="inlineStr">
        <is>
          <t>10-MAG-98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638643</v>
      </c>
      <c r="C1029" s="74" t="n">
        <v>1008</v>
      </c>
      <c r="D1029" s="74" t="inlineStr">
        <is>
          <t xml:space="preserve">CAT.  II </t>
        </is>
      </c>
      <c r="E1029" s="74" t="inlineStr">
        <is>
          <t>BAAAAAIAAA</t>
        </is>
      </c>
      <c r="F1029" s="74" t="n"/>
      <c r="G1029" s="74">
        <f>IF(F1029="","",VLOOKUP(F1029,Codici!$A$2:$B$38,2,FALSE()))</f>
        <v/>
      </c>
      <c r="H1029" s="74" t="inlineStr">
        <is>
          <t>Chimica vegetale e agraria</t>
        </is>
      </c>
      <c r="I1029" s="74" t="n">
        <v>0.07000000000000001</v>
      </c>
      <c r="J1029" s="74" t="n">
        <v>0.21</v>
      </c>
      <c r="K1029" s="74" t="inlineStr">
        <is>
          <t>10-MAG-98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638697</v>
      </c>
      <c r="C1030" s="74" t="n">
        <v>1009</v>
      </c>
      <c r="D1030" s="74" t="inlineStr">
        <is>
          <t xml:space="preserve">CAT.  II </t>
        </is>
      </c>
      <c r="E1030" s="74" t="inlineStr">
        <is>
          <t>BAAAAAIAAA</t>
        </is>
      </c>
      <c r="F1030" s="74" t="n"/>
      <c r="G1030" s="74">
        <f>IF(F1030="","",VLOOKUP(F1030,Codici!$A$2:$B$38,2,FALSE()))</f>
        <v/>
      </c>
      <c r="H1030" s="74" t="inlineStr">
        <is>
          <t>Chimica ed analisi del latte e dei latticini</t>
        </is>
      </c>
      <c r="I1030" s="74" t="n">
        <v>0.03</v>
      </c>
      <c r="J1030" s="74" t="n">
        <v>0.08</v>
      </c>
      <c r="K1030" s="74" t="inlineStr">
        <is>
          <t>10-MAG-98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638672</v>
      </c>
      <c r="C1031" s="74" t="n">
        <v>1010</v>
      </c>
      <c r="D1031" s="74" t="inlineStr">
        <is>
          <t xml:space="preserve">CAT.  II </t>
        </is>
      </c>
      <c r="E1031" s="74" t="inlineStr">
        <is>
          <t>BAAAAAIAAA</t>
        </is>
      </c>
      <c r="F1031" s="74" t="n"/>
      <c r="G1031" s="74">
        <f>IF(F1031="","",VLOOKUP(F1031,Codici!$A$2:$B$38,2,FALSE()))</f>
        <v/>
      </c>
      <c r="H1031" s="74" t="inlineStr">
        <is>
          <t xml:space="preserve">Compendio di giurisprudenza </t>
        </is>
      </c>
      <c r="I1031" s="74" t="n">
        <v>0.01</v>
      </c>
      <c r="J1031" s="74" t="n">
        <v>0.02</v>
      </c>
      <c r="K1031" s="74" t="inlineStr">
        <is>
          <t>10-MAG-98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638727</v>
      </c>
      <c r="C1032" s="74" t="n">
        <v>1011</v>
      </c>
      <c r="D1032" s="74" t="inlineStr">
        <is>
          <t xml:space="preserve">CAT.  II </t>
        </is>
      </c>
      <c r="E1032" s="74" t="inlineStr">
        <is>
          <t>BAAAAAIAAA</t>
        </is>
      </c>
      <c r="F1032" s="74" t="n"/>
      <c r="G1032" s="74">
        <f>IF(F1032="","",VLOOKUP(F1032,Codici!$A$2:$B$38,2,FALSE()))</f>
        <v/>
      </c>
      <c r="H1032" s="74" t="inlineStr">
        <is>
          <t>Consigli e ricette del cantiniere</t>
        </is>
      </c>
      <c r="I1032" s="74" t="n">
        <v>0.02</v>
      </c>
      <c r="J1032" s="74" t="n">
        <v>0.06</v>
      </c>
      <c r="K1032" s="74" t="inlineStr">
        <is>
          <t>10-MAG-98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638597</v>
      </c>
      <c r="C1033" s="74" t="n">
        <v>1012</v>
      </c>
      <c r="D1033" s="74" t="inlineStr">
        <is>
          <t xml:space="preserve">CAT.  I </t>
        </is>
      </c>
      <c r="E1033" s="74" t="inlineStr">
        <is>
          <t>BAAAAAHAAA</t>
        </is>
      </c>
      <c r="F1033" s="74" t="n"/>
      <c r="G1033" s="74">
        <f>IF(F1033="","",VLOOKUP(F1033,Codici!$A$2:$B$38,2,FALSE()))</f>
        <v/>
      </c>
      <c r="H1033" s="74" t="inlineStr">
        <is>
          <t>Bandiera italiana</t>
        </is>
      </c>
      <c r="I1033" s="74" t="n">
        <v>81.59999999999999</v>
      </c>
      <c r="J1033" s="74" t="n">
        <v>81.59999999999999</v>
      </c>
      <c r="K1033" s="74" t="inlineStr">
        <is>
          <t>11-GEN-08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638563</v>
      </c>
      <c r="C1034" s="74" t="n">
        <v>1013</v>
      </c>
      <c r="D1034" s="74" t="inlineStr">
        <is>
          <t xml:space="preserve">CAT.  I </t>
        </is>
      </c>
      <c r="E1034" s="74" t="inlineStr">
        <is>
          <t>BAAAAAHAAA</t>
        </is>
      </c>
      <c r="F1034" s="74" t="n"/>
      <c r="G1034" s="74">
        <f>IF(F1034="","",VLOOKUP(F1034,Codici!$A$2:$B$38,2,FALSE()))</f>
        <v/>
      </c>
      <c r="H1034" s="74" t="inlineStr">
        <is>
          <t>Bandiera regionale</t>
        </is>
      </c>
      <c r="I1034" s="74" t="n">
        <v>81.59999999999999</v>
      </c>
      <c r="J1034" s="74" t="n">
        <v>81.59999999999999</v>
      </c>
      <c r="K1034" s="74" t="inlineStr">
        <is>
          <t>11-GEN-08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638628</v>
      </c>
      <c r="C1035" s="74" t="n">
        <v>1014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Bandiera comunitaria</t>
        </is>
      </c>
      <c r="I1035" s="74" t="n">
        <v>81.59999999999999</v>
      </c>
      <c r="J1035" s="74" t="n">
        <v>81.59999999999999</v>
      </c>
      <c r="K1035" s="74" t="inlineStr">
        <is>
          <t>11-GEN-08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638673</v>
      </c>
      <c r="C1036" s="74" t="n">
        <v>1015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Bacheca</t>
        </is>
      </c>
      <c r="I1036" s="74" t="n">
        <v>206.4</v>
      </c>
      <c r="J1036" s="74" t="n">
        <v>206.4</v>
      </c>
      <c r="K1036" s="74" t="inlineStr">
        <is>
          <t>30-GEN-08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638535</v>
      </c>
      <c r="C1037" s="74" t="n">
        <v>1016</v>
      </c>
      <c r="D1037" s="74" t="inlineStr">
        <is>
          <t xml:space="preserve">CAT.  I </t>
        </is>
      </c>
      <c r="E1037" s="74" t="inlineStr">
        <is>
          <t>BAAAAAGAAA</t>
        </is>
      </c>
      <c r="F1037" s="74" t="n"/>
      <c r="G1037" s="74">
        <f>IF(F1037="","",VLOOKUP(F1037,Codici!$A$2:$B$38,2,FALSE()))</f>
        <v/>
      </c>
      <c r="H1037" s="74" t="inlineStr">
        <is>
          <t>Stampante laser Lexmark T652dn matricola S793LL8H</t>
        </is>
      </c>
      <c r="I1037" s="74" t="n">
        <v>208.8</v>
      </c>
      <c r="J1037" s="74" t="n">
        <v>208.8</v>
      </c>
      <c r="K1037" s="74" t="inlineStr">
        <is>
          <t>29-DIC-09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638564</v>
      </c>
      <c r="C1038" s="74" t="n">
        <v>1017</v>
      </c>
      <c r="D1038" s="74" t="inlineStr">
        <is>
          <t xml:space="preserve">CAT.  I </t>
        </is>
      </c>
      <c r="E1038" s="74" t="inlineStr">
        <is>
          <t>BAAAAAGAAA</t>
        </is>
      </c>
      <c r="F1038" s="74" t="n"/>
      <c r="G1038" s="74">
        <f>IF(F1038="","",VLOOKUP(F1038,Codici!$A$2:$B$38,2,FALSE()))</f>
        <v/>
      </c>
      <c r="H1038" s="74" t="inlineStr">
        <is>
          <t>Postazione informatica completa Olidata matricola 17793735</t>
        </is>
      </c>
      <c r="I1038" s="74" t="n">
        <v>449.12</v>
      </c>
      <c r="J1038" s="74" t="n">
        <v>449.12</v>
      </c>
      <c r="K1038" s="74" t="inlineStr">
        <is>
          <t>29-DIC-09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638729</v>
      </c>
      <c r="C1039" s="74" t="n">
        <v>1018</v>
      </c>
      <c r="D1039" s="74" t="inlineStr">
        <is>
          <t xml:space="preserve">CAT.  I </t>
        </is>
      </c>
      <c r="E1039" s="74" t="inlineStr">
        <is>
          <t>BAAAAAGAAA</t>
        </is>
      </c>
      <c r="F1039" s="74" t="n"/>
      <c r="G1039" s="74">
        <f>IF(F1039="","",VLOOKUP(F1039,Codici!$A$2:$B$38,2,FALSE()))</f>
        <v/>
      </c>
      <c r="H1039" s="74" t="inlineStr">
        <is>
          <t>Postazione informatica completa Olidata matricola 17792745</t>
        </is>
      </c>
      <c r="I1039" s="74" t="n">
        <v>449.12</v>
      </c>
      <c r="J1039" s="74" t="n">
        <v>449.12</v>
      </c>
      <c r="K1039" s="74" t="inlineStr">
        <is>
          <t>29-DIC-09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638674</v>
      </c>
      <c r="C1040" s="74" t="n">
        <v>1019</v>
      </c>
      <c r="D1040" s="74" t="inlineStr">
        <is>
          <t xml:space="preserve">CAT.  I </t>
        </is>
      </c>
      <c r="E1040" s="74" t="inlineStr">
        <is>
          <t>BAAAAAGAAA</t>
        </is>
      </c>
      <c r="F1040" s="74" t="n"/>
      <c r="G1040" s="74">
        <f>IF(F1040="","",VLOOKUP(F1040,Codici!$A$2:$B$38,2,FALSE()))</f>
        <v/>
      </c>
      <c r="H1040" s="74" t="inlineStr">
        <is>
          <t>Postazione informatica completa Olidata matricola 17792721</t>
        </is>
      </c>
      <c r="I1040" s="74" t="n">
        <v>449.12</v>
      </c>
      <c r="J1040" s="74" t="n">
        <v>449.12</v>
      </c>
      <c r="K1040" s="74" t="inlineStr">
        <is>
          <t>29-DIC-09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638565</v>
      </c>
      <c r="C1041" s="74" t="n">
        <v>1020</v>
      </c>
      <c r="D1041" s="74" t="inlineStr">
        <is>
          <t xml:space="preserve">CAT.  I </t>
        </is>
      </c>
      <c r="E1041" s="74" t="inlineStr">
        <is>
          <t>BAAAAAGAAA</t>
        </is>
      </c>
      <c r="F1041" s="74" t="n"/>
      <c r="G1041" s="74">
        <f>IF(F1041="","",VLOOKUP(F1041,Codici!$A$2:$B$38,2,FALSE()))</f>
        <v/>
      </c>
      <c r="H1041" s="74" t="inlineStr">
        <is>
          <t>Postazione informatica completa Olidata matricola 17792790</t>
        </is>
      </c>
      <c r="I1041" s="74" t="n">
        <v>449.12</v>
      </c>
      <c r="J1041" s="74" t="n">
        <v>449.12</v>
      </c>
      <c r="K1041" s="74" t="inlineStr">
        <is>
          <t>29-DIC-09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638645</v>
      </c>
      <c r="C1042" s="74" t="n">
        <v>1021</v>
      </c>
      <c r="D1042" s="74" t="inlineStr">
        <is>
          <t xml:space="preserve">CAT.  I </t>
        </is>
      </c>
      <c r="E1042" s="74" t="inlineStr">
        <is>
          <t>BAAAAAGAAA</t>
        </is>
      </c>
      <c r="F1042" s="74" t="n"/>
      <c r="G1042" s="74">
        <f>IF(F1042="","",VLOOKUP(F1042,Codici!$A$2:$B$38,2,FALSE()))</f>
        <v/>
      </c>
      <c r="H1042" s="74" t="inlineStr">
        <is>
          <t>Postazione informatica completa Olidata matricola 17792752</t>
        </is>
      </c>
      <c r="I1042" s="74" t="n">
        <v>449.12</v>
      </c>
      <c r="J1042" s="74" t="n">
        <v>449.12</v>
      </c>
      <c r="K1042" s="74" t="inlineStr">
        <is>
          <t>29-DIC-09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638646</v>
      </c>
      <c r="C1043" s="74" t="n">
        <v>1022</v>
      </c>
      <c r="D1043" s="74" t="inlineStr">
        <is>
          <t xml:space="preserve">CAT.  I </t>
        </is>
      </c>
      <c r="E1043" s="74" t="inlineStr">
        <is>
          <t>BAAAAAGAAA</t>
        </is>
      </c>
      <c r="F1043" s="74" t="n"/>
      <c r="G1043" s="74">
        <f>IF(F1043="","",VLOOKUP(F1043,Codici!$A$2:$B$38,2,FALSE()))</f>
        <v/>
      </c>
      <c r="H1043" s="74" t="inlineStr">
        <is>
          <t>Postazione informatica completa Olidata matricola 17792738</t>
        </is>
      </c>
      <c r="I1043" s="74" t="n">
        <v>449.12</v>
      </c>
      <c r="J1043" s="74" t="n">
        <v>449.12</v>
      </c>
      <c r="K1043" s="74" t="inlineStr">
        <is>
          <t>29-DIC-09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638598</v>
      </c>
      <c r="C1044" s="74" t="n">
        <v>1023</v>
      </c>
      <c r="D1044" s="74" t="inlineStr">
        <is>
          <t xml:space="preserve">CAT.  I </t>
        </is>
      </c>
      <c r="E1044" s="74" t="inlineStr">
        <is>
          <t>BAAAAAGAAA</t>
        </is>
      </c>
      <c r="F1044" s="74" t="n"/>
      <c r="G1044" s="74">
        <f>IF(F1044="","",VLOOKUP(F1044,Codici!$A$2:$B$38,2,FALSE()))</f>
        <v/>
      </c>
      <c r="H1044" s="74" t="inlineStr">
        <is>
          <t>Postazione informatica completa Olidata matricola 17792769</t>
        </is>
      </c>
      <c r="I1044" s="74" t="n">
        <v>449.12</v>
      </c>
      <c r="J1044" s="74" t="n">
        <v>449.12</v>
      </c>
      <c r="K1044" s="74" t="inlineStr">
        <is>
          <t>29-DIC-09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982950</v>
      </c>
      <c r="C1045" s="74" t="n">
        <v>1024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Climatizzatore Ariagel IC255C</t>
        </is>
      </c>
      <c r="I1045" s="74" t="n">
        <v>0</v>
      </c>
      <c r="J1045" s="74" t="n">
        <v>0</v>
      </c>
      <c r="K1045" s="74" t="inlineStr">
        <is>
          <t>08-APR-02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982951</v>
      </c>
      <c r="C1046" s="74" t="n">
        <v>1025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Monitor 17" LCD LG</t>
        </is>
      </c>
      <c r="I1046" s="74" t="n">
        <v>0</v>
      </c>
      <c r="J1046" s="74" t="n">
        <v>0</v>
      </c>
      <c r="K1046" s="74" t="inlineStr">
        <is>
          <t>05-MAR-03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1000330</v>
      </c>
      <c r="C1047" s="74" t="n">
        <v>1026</v>
      </c>
      <c r="D1047" s="74" t="inlineStr">
        <is>
          <t xml:space="preserve">CAT.  I </t>
        </is>
      </c>
      <c r="E1047" s="74" t="inlineStr">
        <is>
          <t>BAAAAAGAAA</t>
        </is>
      </c>
      <c r="F1047" s="74" t="n"/>
      <c r="G1047" s="74">
        <f>IF(F1047="","",VLOOKUP(F1047,Codici!$A$2:$B$38,2,FALSE()))</f>
        <v/>
      </c>
      <c r="H1047" s="74" t="inlineStr">
        <is>
          <t>990072 - stampante da tavolo samsung ML3310</t>
        </is>
      </c>
      <c r="I1047" s="74" t="n">
        <v>47.19</v>
      </c>
      <c r="J1047" s="74" t="n">
        <v>47.19</v>
      </c>
      <c r="K1047" s="74" t="inlineStr">
        <is>
          <t>17-LUG-13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1097758</v>
      </c>
      <c r="C1048" s="74" t="n">
        <v>1027</v>
      </c>
      <c r="D1048" s="74" t="inlineStr">
        <is>
          <t xml:space="preserve">CAT.  I </t>
        </is>
      </c>
      <c r="E1048" s="74" t="inlineStr">
        <is>
          <t>BAZZZZZZZA</t>
        </is>
      </c>
      <c r="F1048" s="74" t="n"/>
      <c r="G1048" s="74">
        <f>IF(F1048="","",VLOOKUP(F1048,Codici!$A$2:$B$38,2,FALSE()))</f>
        <v/>
      </c>
      <c r="H1048" s="74" t="inlineStr">
        <is>
          <t>PC Desktop Lenovo</t>
        </is>
      </c>
      <c r="I1048" s="74" t="n">
        <v>462.26</v>
      </c>
      <c r="J1048" s="74" t="n">
        <v>462.26</v>
      </c>
      <c r="K1048" s="74" t="inlineStr">
        <is>
          <t>01-MAR-16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1097759</v>
      </c>
      <c r="C1049" s="74" t="n">
        <v>1028</v>
      </c>
      <c r="D1049" s="74" t="inlineStr">
        <is>
          <t xml:space="preserve">CAT.  I </t>
        </is>
      </c>
      <c r="E1049" s="74" t="inlineStr">
        <is>
          <t>BAZZZZZZZA</t>
        </is>
      </c>
      <c r="F1049" s="74" t="n"/>
      <c r="G1049" s="74">
        <f>IF(F1049="","",VLOOKUP(F1049,Codici!$A$2:$B$38,2,FALSE()))</f>
        <v/>
      </c>
      <c r="H1049" s="74" t="inlineStr">
        <is>
          <t>Monitor LCD Hannsg</t>
        </is>
      </c>
      <c r="I1049" s="74" t="n">
        <v>133.35</v>
      </c>
      <c r="J1049" s="74" t="n">
        <v>133.35</v>
      </c>
      <c r="K1049" s="74" t="inlineStr">
        <is>
          <t>01-MAR-16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638660</v>
      </c>
      <c r="C1050" s="74" t="n">
        <v>1029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Mouse ottico PS2</t>
        </is>
      </c>
      <c r="I1050" s="74" t="n">
        <v>12.85</v>
      </c>
      <c r="J1050" s="74" t="n">
        <v>18.35</v>
      </c>
      <c r="K1050" s="74" t="inlineStr">
        <is>
          <t>01-DIC-04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638712</v>
      </c>
      <c r="C1051" s="74" t="n">
        <v>1030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Calcolatrice Olivetti Logos 692</t>
        </is>
      </c>
      <c r="I1051" s="74" t="n">
        <v>52.08</v>
      </c>
      <c r="J1051" s="74" t="n">
        <v>74.40000000000001</v>
      </c>
      <c r="K1051" s="74" t="inlineStr">
        <is>
          <t>01-DIC-04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638612</v>
      </c>
      <c r="C1052" s="74" t="n">
        <v>1031</v>
      </c>
      <c r="D1052" s="74" t="inlineStr">
        <is>
          <t xml:space="preserve">CAT.  I </t>
        </is>
      </c>
      <c r="E1052" s="74" t="inlineStr">
        <is>
          <t>BAAAAAHAAA</t>
        </is>
      </c>
      <c r="F1052" s="74" t="n"/>
      <c r="G1052" s="74">
        <f>IF(F1052="","",VLOOKUP(F1052,Codici!$A$2:$B$38,2,FALSE()))</f>
        <v/>
      </c>
      <c r="H1052" s="74" t="inlineStr">
        <is>
          <t>Calcolatrice Olivetti Logos 692</t>
        </is>
      </c>
      <c r="I1052" s="74" t="n">
        <v>52.08</v>
      </c>
      <c r="J1052" s="74" t="n">
        <v>74.40000000000001</v>
      </c>
      <c r="K1052" s="74" t="inlineStr">
        <is>
          <t>01-DIC-04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638713</v>
      </c>
      <c r="C1053" s="74" t="n">
        <v>1032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Calcolatrice Olivetti Logos 692</t>
        </is>
      </c>
      <c r="I1053" s="74" t="n">
        <v>52.08</v>
      </c>
      <c r="J1053" s="74" t="n">
        <v>74.40000000000001</v>
      </c>
      <c r="K1053" s="74" t="inlineStr">
        <is>
          <t>01-DIC-04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638578</v>
      </c>
      <c r="C1054" s="74" t="n">
        <v>1033</v>
      </c>
      <c r="D1054" s="74" t="inlineStr">
        <is>
          <t xml:space="preserve">CAT.  I </t>
        </is>
      </c>
      <c r="E1054" s="74" t="inlineStr">
        <is>
          <t>BAAAAAHAAA</t>
        </is>
      </c>
      <c r="F1054" s="74" t="n"/>
      <c r="G1054" s="74">
        <f>IF(F1054="","",VLOOKUP(F1054,Codici!$A$2:$B$38,2,FALSE()))</f>
        <v/>
      </c>
      <c r="H1054" s="74" t="inlineStr">
        <is>
          <t>Calcolatrice Olivetti Logos 692</t>
        </is>
      </c>
      <c r="I1054" s="74" t="n">
        <v>52.08</v>
      </c>
      <c r="J1054" s="74" t="n">
        <v>74.40000000000001</v>
      </c>
      <c r="K1054" s="74" t="inlineStr">
        <is>
          <t>01-DIC-04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638714</v>
      </c>
      <c r="C1055" s="74" t="n">
        <v>1034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Calcolatrice Olivetti Logos 692</t>
        </is>
      </c>
      <c r="I1055" s="74" t="n">
        <v>52.08</v>
      </c>
      <c r="J1055" s="74" t="n">
        <v>74.40000000000001</v>
      </c>
      <c r="K1055" s="74" t="inlineStr">
        <is>
          <t>01-DIC-04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638515</v>
      </c>
      <c r="C1056" s="74" t="n">
        <v>1035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>Calcolatrice Olivetti Logos 692</t>
        </is>
      </c>
      <c r="I1056" s="74" t="n">
        <v>52.08</v>
      </c>
      <c r="J1056" s="74" t="n">
        <v>74.40000000000001</v>
      </c>
      <c r="K1056" s="74" t="inlineStr">
        <is>
          <t>01-DIC-04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638613</v>
      </c>
      <c r="C1057" s="74" t="n">
        <v>1036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Terminale T3 Comfort bianco UPN</t>
        </is>
      </c>
      <c r="I1057" s="74" t="n">
        <v>126</v>
      </c>
      <c r="J1057" s="74" t="n">
        <v>180</v>
      </c>
      <c r="K1057" s="74" t="inlineStr">
        <is>
          <t>02-MAG-05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638661</v>
      </c>
      <c r="C1058" s="74" t="n">
        <v>1037</v>
      </c>
      <c r="D1058" s="74" t="inlineStr">
        <is>
          <t xml:space="preserve">CAT.  II </t>
        </is>
      </c>
      <c r="E1058" s="74" t="inlineStr">
        <is>
          <t>BAAAAAIAAA</t>
        </is>
      </c>
      <c r="F1058" s="74" t="n"/>
      <c r="G1058" s="74">
        <f>IF(F1058="","",VLOOKUP(F1058,Codici!$A$2:$B$38,2,FALSE()))</f>
        <v/>
      </c>
      <c r="H1058" s="74" t="inlineStr">
        <is>
          <t>Le Georgiche</t>
        </is>
      </c>
      <c r="I1058" s="74" t="n">
        <v>0.01</v>
      </c>
      <c r="J1058" s="74" t="n">
        <v>0.04</v>
      </c>
      <c r="K1058" s="74" t="inlineStr">
        <is>
          <t>10-MAG-98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638683</v>
      </c>
      <c r="C1059" s="74" t="n">
        <v>1038</v>
      </c>
      <c r="D1059" s="74" t="inlineStr">
        <is>
          <t xml:space="preserve">CAT.  II </t>
        </is>
      </c>
      <c r="E1059" s="74" t="inlineStr">
        <is>
          <t>BAAAAAIAAA</t>
        </is>
      </c>
      <c r="F1059" s="74" t="n"/>
      <c r="G1059" s="74">
        <f>IF(F1059="","",VLOOKUP(F1059,Codici!$A$2:$B$38,2,FALSE()))</f>
        <v/>
      </c>
      <c r="H1059" s="74" t="inlineStr">
        <is>
          <t>I granai d'Italia</t>
        </is>
      </c>
      <c r="I1059" s="74" t="n">
        <v>0</v>
      </c>
      <c r="J1059" s="74" t="n">
        <v>0</v>
      </c>
      <c r="K1059" s="74" t="inlineStr">
        <is>
          <t>10-MAG-98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638614</v>
      </c>
      <c r="C1060" s="74" t="n">
        <v>1039</v>
      </c>
      <c r="D1060" s="74" t="inlineStr">
        <is>
          <t xml:space="preserve">CAT.  II </t>
        </is>
      </c>
      <c r="E1060" s="74" t="inlineStr">
        <is>
          <t>BAAAAAIAAA</t>
        </is>
      </c>
      <c r="F1060" s="74" t="n"/>
      <c r="G1060" s="74">
        <f>IF(F1060="","",VLOOKUP(F1060,Codici!$A$2:$B$38,2,FALSE()))</f>
        <v/>
      </c>
      <c r="H1060" s="74" t="inlineStr">
        <is>
          <t>Come si rimboschisce</t>
        </is>
      </c>
      <c r="I1060" s="74" t="n">
        <v>0</v>
      </c>
      <c r="J1060" s="74" t="n">
        <v>0.01</v>
      </c>
      <c r="K1060" s="74" t="inlineStr">
        <is>
          <t>10-MAG-98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638516</v>
      </c>
      <c r="C1061" s="74" t="n">
        <v>1040</v>
      </c>
      <c r="D1061" s="74" t="inlineStr">
        <is>
          <t xml:space="preserve">CAT.  II </t>
        </is>
      </c>
      <c r="E1061" s="74" t="inlineStr">
        <is>
          <t>BAAAAAIAAA</t>
        </is>
      </c>
      <c r="F1061" s="74" t="n"/>
      <c r="G1061" s="74">
        <f>IF(F1061="","",VLOOKUP(F1061,Codici!$A$2:$B$38,2,FALSE()))</f>
        <v/>
      </c>
      <c r="H1061" s="74" t="inlineStr">
        <is>
          <t>Utilità del bosco</t>
        </is>
      </c>
      <c r="I1061" s="74" t="n">
        <v>0</v>
      </c>
      <c r="J1061" s="74" t="n">
        <v>0.01</v>
      </c>
      <c r="K1061" s="74" t="inlineStr">
        <is>
          <t>10-MAG-98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638550</v>
      </c>
      <c r="C1062" s="74" t="n">
        <v>1041</v>
      </c>
      <c r="D1062" s="74" t="inlineStr">
        <is>
          <t xml:space="preserve">CAT.  II </t>
        </is>
      </c>
      <c r="E1062" s="74" t="inlineStr">
        <is>
          <t>BAAAAAIAAA</t>
        </is>
      </c>
      <c r="F1062" s="74" t="n"/>
      <c r="G1062" s="74">
        <f>IF(F1062="","",VLOOKUP(F1062,Codici!$A$2:$B$38,2,FALSE()))</f>
        <v/>
      </c>
      <c r="H1062" s="74" t="inlineStr">
        <is>
          <t>Trattato di botanica</t>
        </is>
      </c>
      <c r="I1062" s="74" t="n">
        <v>0.05</v>
      </c>
      <c r="J1062" s="74" t="n">
        <v>0.15</v>
      </c>
      <c r="K1062" s="74" t="inlineStr">
        <is>
          <t>10-MAG-98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638517</v>
      </c>
      <c r="C1063" s="74" t="n">
        <v>1042</v>
      </c>
      <c r="D1063" s="74" t="inlineStr">
        <is>
          <t xml:space="preserve">CAT.  II </t>
        </is>
      </c>
      <c r="E1063" s="74" t="inlineStr">
        <is>
          <t>BAAAAAIAAA</t>
        </is>
      </c>
      <c r="F1063" s="74" t="n"/>
      <c r="G1063" s="74">
        <f>IF(F1063="","",VLOOKUP(F1063,Codici!$A$2:$B$38,2,FALSE()))</f>
        <v/>
      </c>
      <c r="H1063" s="74" t="inlineStr">
        <is>
          <t>Trattato di botanica</t>
        </is>
      </c>
      <c r="I1063" s="74" t="n">
        <v>0.05</v>
      </c>
      <c r="J1063" s="74" t="n">
        <v>0.15</v>
      </c>
      <c r="K1063" s="74" t="inlineStr">
        <is>
          <t>10-MAG-98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638662</v>
      </c>
      <c r="C1064" s="74" t="n">
        <v>1043</v>
      </c>
      <c r="D1064" s="74" t="inlineStr">
        <is>
          <t xml:space="preserve">CAT.  II </t>
        </is>
      </c>
      <c r="E1064" s="74" t="inlineStr">
        <is>
          <t>BAAAAAIAAA</t>
        </is>
      </c>
      <c r="F1064" s="74" t="n"/>
      <c r="G1064" s="74">
        <f>IF(F1064="","",VLOOKUP(F1064,Codici!$A$2:$B$38,2,FALSE()))</f>
        <v/>
      </c>
      <c r="H1064" s="74" t="inlineStr">
        <is>
          <t>Un uomo e un popolo</t>
        </is>
      </c>
      <c r="I1064" s="74" t="n">
        <v>0</v>
      </c>
      <c r="J1064" s="74" t="n">
        <v>0</v>
      </c>
      <c r="K1064" s="74" t="inlineStr">
        <is>
          <t>10-MAG-98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638518</v>
      </c>
      <c r="C1065" s="74" t="n">
        <v>1044</v>
      </c>
      <c r="D1065" s="74" t="inlineStr">
        <is>
          <t xml:space="preserve">CAT.  II </t>
        </is>
      </c>
      <c r="E1065" s="74" t="inlineStr">
        <is>
          <t>BAAAAAIAAA</t>
        </is>
      </c>
      <c r="F1065" s="74" t="n"/>
      <c r="G1065" s="74">
        <f>IF(F1065="","",VLOOKUP(F1065,Codici!$A$2:$B$38,2,FALSE()))</f>
        <v/>
      </c>
      <c r="H1065" s="74" t="inlineStr">
        <is>
          <t>L'industria zootecnica</t>
        </is>
      </c>
      <c r="I1065" s="74" t="n">
        <v>0.01</v>
      </c>
      <c r="J1065" s="74" t="n">
        <v>0.02</v>
      </c>
      <c r="K1065" s="74" t="inlineStr">
        <is>
          <t>10-MAG-98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638715</v>
      </c>
      <c r="C1066" s="74" t="n">
        <v>1045</v>
      </c>
      <c r="D1066" s="74" t="inlineStr">
        <is>
          <t xml:space="preserve">CAT.  II </t>
        </is>
      </c>
      <c r="E1066" s="74" t="inlineStr">
        <is>
          <t>BAAAAAIAAA</t>
        </is>
      </c>
      <c r="F1066" s="74" t="n"/>
      <c r="G1066" s="74">
        <f>IF(F1066="","",VLOOKUP(F1066,Codici!$A$2:$B$38,2,FALSE()))</f>
        <v/>
      </c>
      <c r="H1066" s="74" t="inlineStr">
        <is>
          <t>L'industria zootecnica</t>
        </is>
      </c>
      <c r="I1066" s="74" t="n">
        <v>0.01</v>
      </c>
      <c r="J1066" s="74" t="n">
        <v>0.02</v>
      </c>
      <c r="K1066" s="74" t="inlineStr">
        <is>
          <t>10-MAG-98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638519</v>
      </c>
      <c r="C1067" s="74" t="n">
        <v>1046</v>
      </c>
      <c r="D1067" s="74" t="inlineStr">
        <is>
          <t xml:space="preserve">CAT.  II </t>
        </is>
      </c>
      <c r="E1067" s="74" t="inlineStr">
        <is>
          <t>BAAAAAIAAA</t>
        </is>
      </c>
      <c r="F1067" s="74" t="n"/>
      <c r="G1067" s="74">
        <f>IF(F1067="","",VLOOKUP(F1067,Codici!$A$2:$B$38,2,FALSE()))</f>
        <v/>
      </c>
      <c r="H1067" s="74" t="inlineStr">
        <is>
          <t>Genetica animale</t>
        </is>
      </c>
      <c r="I1067" s="74" t="n">
        <v>0.03</v>
      </c>
      <c r="J1067" s="74" t="n">
        <v>0.08</v>
      </c>
      <c r="K1067" s="74" t="inlineStr">
        <is>
          <t>10-MAG-98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638663</v>
      </c>
      <c r="C1068" s="74" t="n">
        <v>1047</v>
      </c>
      <c r="D1068" s="74" t="inlineStr">
        <is>
          <t xml:space="preserve">CAT.  II </t>
        </is>
      </c>
      <c r="E1068" s="74" t="inlineStr">
        <is>
          <t>BAAAAAIAAA</t>
        </is>
      </c>
      <c r="F1068" s="74" t="n"/>
      <c r="G1068" s="74">
        <f>IF(F1068="","",VLOOKUP(F1068,Codici!$A$2:$B$38,2,FALSE()))</f>
        <v/>
      </c>
      <c r="H1068" s="74" t="inlineStr">
        <is>
          <t>I moderni aspetti del problema ezognostico</t>
        </is>
      </c>
      <c r="I1068" s="74" t="n">
        <v>0.01</v>
      </c>
      <c r="J1068" s="74" t="n">
        <v>0.02</v>
      </c>
      <c r="K1068" s="74" t="inlineStr">
        <is>
          <t>10-MAG-98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638684</v>
      </c>
      <c r="C1069" s="74" t="n">
        <v>1048</v>
      </c>
      <c r="D1069" s="74" t="inlineStr">
        <is>
          <t xml:space="preserve">CAT.  II </t>
        </is>
      </c>
      <c r="E1069" s="74" t="inlineStr">
        <is>
          <t>BAAAAAIAAA</t>
        </is>
      </c>
      <c r="F1069" s="74" t="n"/>
      <c r="G1069" s="74">
        <f>IF(F1069="","",VLOOKUP(F1069,Codici!$A$2:$B$38,2,FALSE()))</f>
        <v/>
      </c>
      <c r="H1069" s="74" t="inlineStr">
        <is>
          <t>I metodi moderni in avicoltura</t>
        </is>
      </c>
      <c r="I1069" s="74" t="n">
        <v>0</v>
      </c>
      <c r="J1069" s="74" t="n">
        <v>0.01</v>
      </c>
      <c r="K1069" s="74" t="inlineStr">
        <is>
          <t>10-MAG-98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638579</v>
      </c>
      <c r="C1070" s="74" t="n">
        <v>1049</v>
      </c>
      <c r="D1070" s="74" t="inlineStr">
        <is>
          <t xml:space="preserve">CAT.  II </t>
        </is>
      </c>
      <c r="E1070" s="74" t="inlineStr">
        <is>
          <t>BAAAAAIAAA</t>
        </is>
      </c>
      <c r="F1070" s="74" t="n"/>
      <c r="G1070" s="74">
        <f>IF(F1070="","",VLOOKUP(F1070,Codici!$A$2:$B$38,2,FALSE()))</f>
        <v/>
      </c>
      <c r="H1070" s="74" t="inlineStr">
        <is>
          <t>La diagnosi clinica della gravidanza</t>
        </is>
      </c>
      <c r="I1070" s="74" t="n">
        <v>0</v>
      </c>
      <c r="J1070" s="74" t="n">
        <v>0.01</v>
      </c>
      <c r="K1070" s="74" t="inlineStr">
        <is>
          <t>10-MAG-98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638635</v>
      </c>
      <c r="C1071" s="74" t="n">
        <v>1050</v>
      </c>
      <c r="D1071" s="74" t="inlineStr">
        <is>
          <t xml:space="preserve">CAT.  II </t>
        </is>
      </c>
      <c r="E1071" s="74" t="inlineStr">
        <is>
          <t>BAAAAAIAAA</t>
        </is>
      </c>
      <c r="F1071" s="74" t="n"/>
      <c r="G1071" s="74">
        <f>IF(F1071="","",VLOOKUP(F1071,Codici!$A$2:$B$38,2,FALSE()))</f>
        <v/>
      </c>
      <c r="H1071" s="74" t="inlineStr">
        <is>
          <t>La diagnosi clinica della gravidanza</t>
        </is>
      </c>
      <c r="I1071" s="74" t="n">
        <v>0</v>
      </c>
      <c r="J1071" s="74" t="n">
        <v>0.01</v>
      </c>
      <c r="K1071" s="74" t="inlineStr">
        <is>
          <t>10-MAG-98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638520</v>
      </c>
      <c r="C1072" s="74" t="n">
        <v>1051</v>
      </c>
      <c r="D1072" s="74" t="inlineStr">
        <is>
          <t xml:space="preserve">CAT.  II </t>
        </is>
      </c>
      <c r="E1072" s="74" t="inlineStr">
        <is>
          <t>BAAAAAIAAA</t>
        </is>
      </c>
      <c r="F1072" s="74" t="n"/>
      <c r="G1072" s="74">
        <f>IF(F1072="","",VLOOKUP(F1072,Codici!$A$2:$B$38,2,FALSE()))</f>
        <v/>
      </c>
      <c r="H1072" s="74" t="inlineStr">
        <is>
          <t>La cerealicoltura</t>
        </is>
      </c>
      <c r="I1072" s="74" t="n">
        <v>0</v>
      </c>
      <c r="J1072" s="74" t="n">
        <v>0</v>
      </c>
      <c r="K1072" s="74" t="inlineStr">
        <is>
          <t>10-MAG-98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638521</v>
      </c>
      <c r="C1073" s="74" t="n">
        <v>1052</v>
      </c>
      <c r="D1073" s="74" t="inlineStr">
        <is>
          <t xml:space="preserve">CAT.  II </t>
        </is>
      </c>
      <c r="E1073" s="74" t="inlineStr">
        <is>
          <t>BAAAAAIAAA</t>
        </is>
      </c>
      <c r="F1073" s="74" t="n"/>
      <c r="G1073" s="74">
        <f>IF(F1073="","",VLOOKUP(F1073,Codici!$A$2:$B$38,2,FALSE()))</f>
        <v/>
      </c>
      <c r="H1073" s="74" t="inlineStr">
        <is>
          <t>Come vivono le piante?</t>
        </is>
      </c>
      <c r="I1073" s="74" t="n">
        <v>0</v>
      </c>
      <c r="J1073" s="74" t="n">
        <v>0.01</v>
      </c>
      <c r="K1073" s="74" t="inlineStr">
        <is>
          <t>10-MAG-98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638664</v>
      </c>
      <c r="C1074" s="74" t="n">
        <v>1053</v>
      </c>
      <c r="D1074" s="74" t="inlineStr">
        <is>
          <t xml:space="preserve">CAT.  II </t>
        </is>
      </c>
      <c r="E1074" s="74" t="inlineStr">
        <is>
          <t>BAAAAAIAAA</t>
        </is>
      </c>
      <c r="F1074" s="74" t="n"/>
      <c r="G1074" s="74">
        <f>IF(F1074="","",VLOOKUP(F1074,Codici!$A$2:$B$38,2,FALSE()))</f>
        <v/>
      </c>
      <c r="H1074" s="74" t="inlineStr">
        <is>
          <t>Concimi e concimazioni</t>
        </is>
      </c>
      <c r="I1074" s="74" t="n">
        <v>0</v>
      </c>
      <c r="J1074" s="74" t="n">
        <v>0.01</v>
      </c>
      <c r="K1074" s="74" t="inlineStr">
        <is>
          <t>10-MAG-98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638665</v>
      </c>
      <c r="C1075" s="74" t="n">
        <v>1054</v>
      </c>
      <c r="D1075" s="74" t="inlineStr">
        <is>
          <t xml:space="preserve">CAT.  II </t>
        </is>
      </c>
      <c r="E1075" s="74" t="inlineStr">
        <is>
          <t>BAAAAAIAAA</t>
        </is>
      </c>
      <c r="F1075" s="74" t="n"/>
      <c r="G1075" s="74">
        <f>IF(F1075="","",VLOOKUP(F1075,Codici!$A$2:$B$38,2,FALSE()))</f>
        <v/>
      </c>
      <c r="H1075" s="74" t="inlineStr">
        <is>
          <t>La giustissima terra</t>
        </is>
      </c>
      <c r="I1075" s="74" t="n">
        <v>0</v>
      </c>
      <c r="J1075" s="74" t="n">
        <v>0</v>
      </c>
      <c r="K1075" s="74" t="inlineStr">
        <is>
          <t>10-MAG-98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638551</v>
      </c>
      <c r="C1076" s="74" t="n">
        <v>1055</v>
      </c>
      <c r="D1076" s="74" t="inlineStr">
        <is>
          <t xml:space="preserve">CAT.  II </t>
        </is>
      </c>
      <c r="E1076" s="74" t="inlineStr">
        <is>
          <t>BAAAAAIAAA</t>
        </is>
      </c>
      <c r="F1076" s="74" t="n"/>
      <c r="G1076" s="74">
        <f>IF(F1076="","",VLOOKUP(F1076,Codici!$A$2:$B$38,2,FALSE()))</f>
        <v/>
      </c>
      <c r="H1076" s="74" t="inlineStr">
        <is>
          <t>Manuale di topografia</t>
        </is>
      </c>
      <c r="I1076" s="74" t="n">
        <v>0.05</v>
      </c>
      <c r="J1076" s="74" t="n">
        <v>0.14</v>
      </c>
      <c r="K1076" s="74" t="inlineStr">
        <is>
          <t>10-MAG-98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638580</v>
      </c>
      <c r="C1077" s="74" t="n">
        <v>1056</v>
      </c>
      <c r="D1077" s="74" t="inlineStr">
        <is>
          <t xml:space="preserve">CAT.  II </t>
        </is>
      </c>
      <c r="E1077" s="74" t="inlineStr">
        <is>
          <t>BAAAAAIAAA</t>
        </is>
      </c>
      <c r="F1077" s="74" t="n"/>
      <c r="G1077" s="74">
        <f>IF(F1077="","",VLOOKUP(F1077,Codici!$A$2:$B$38,2,FALSE()))</f>
        <v/>
      </c>
      <c r="H1077" s="74" t="inlineStr">
        <is>
          <t>Macchine agricole</t>
        </is>
      </c>
      <c r="I1077" s="74" t="n">
        <v>0.02</v>
      </c>
      <c r="J1077" s="74" t="n">
        <v>0.07000000000000001</v>
      </c>
      <c r="K1077" s="74" t="inlineStr">
        <is>
          <t>10-MAG-98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638615</v>
      </c>
      <c r="C1078" s="74" t="n">
        <v>1057</v>
      </c>
      <c r="D1078" s="74" t="inlineStr">
        <is>
          <t xml:space="preserve">CAT.  II </t>
        </is>
      </c>
      <c r="E1078" s="74" t="inlineStr">
        <is>
          <t>BAAAAAIAAA</t>
        </is>
      </c>
      <c r="F1078" s="74" t="n"/>
      <c r="G1078" s="74">
        <f>IF(F1078="","",VLOOKUP(F1078,Codici!$A$2:$B$38,2,FALSE()))</f>
        <v/>
      </c>
      <c r="H1078" s="74" t="inlineStr">
        <is>
          <t>Medicina d'urgenza</t>
        </is>
      </c>
      <c r="I1078" s="74" t="n">
        <v>0.03</v>
      </c>
      <c r="J1078" s="74" t="n">
        <v>0.08</v>
      </c>
      <c r="K1078" s="74" t="inlineStr">
        <is>
          <t>10-MAG-98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638636</v>
      </c>
      <c r="C1079" s="74" t="n">
        <v>1058</v>
      </c>
      <c r="D1079" s="74" t="inlineStr">
        <is>
          <t xml:space="preserve">CAT.  II </t>
        </is>
      </c>
      <c r="E1079" s="74" t="inlineStr">
        <is>
          <t>BAAAAAIAAA</t>
        </is>
      </c>
      <c r="F1079" s="74" t="n"/>
      <c r="G1079" s="74">
        <f>IF(F1079="","",VLOOKUP(F1079,Codici!$A$2:$B$38,2,FALSE()))</f>
        <v/>
      </c>
      <c r="H1079" s="74" t="inlineStr">
        <is>
          <t>Silos per foraggi</t>
        </is>
      </c>
      <c r="I1079" s="74" t="n">
        <v>0.02</v>
      </c>
      <c r="J1079" s="74" t="n">
        <v>0.07000000000000001</v>
      </c>
      <c r="K1079" s="74" t="inlineStr">
        <is>
          <t>10-MAG-98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638716</v>
      </c>
      <c r="C1080" s="74" t="n">
        <v>1059</v>
      </c>
      <c r="D1080" s="74" t="inlineStr">
        <is>
          <t xml:space="preserve">CAT.  II </t>
        </is>
      </c>
      <c r="E1080" s="74" t="inlineStr">
        <is>
          <t>BAAAAAIAAA</t>
        </is>
      </c>
      <c r="F1080" s="74" t="n"/>
      <c r="G1080" s="74">
        <f>IF(F1080="","",VLOOKUP(F1080,Codici!$A$2:$B$38,2,FALSE()))</f>
        <v/>
      </c>
      <c r="H1080" s="74" t="inlineStr">
        <is>
          <t>Olivicoltura ed oleificio moderno</t>
        </is>
      </c>
      <c r="I1080" s="74" t="n">
        <v>0</v>
      </c>
      <c r="J1080" s="74" t="n">
        <v>0.01</v>
      </c>
      <c r="K1080" s="74" t="inlineStr">
        <is>
          <t>10-MAG-98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638616</v>
      </c>
      <c r="C1081" s="74" t="n">
        <v>1060</v>
      </c>
      <c r="D1081" s="74" t="inlineStr">
        <is>
          <t xml:space="preserve">CAT.  II </t>
        </is>
      </c>
      <c r="E1081" s="74" t="inlineStr">
        <is>
          <t>BAAAAAIAAA</t>
        </is>
      </c>
      <c r="F1081" s="74" t="n"/>
      <c r="G1081" s="74">
        <f>IF(F1081="","",VLOOKUP(F1081,Codici!$A$2:$B$38,2,FALSE()))</f>
        <v/>
      </c>
      <c r="H1081" s="74" t="inlineStr">
        <is>
          <t>I prati</t>
        </is>
      </c>
      <c r="I1081" s="74" t="n">
        <v>0</v>
      </c>
      <c r="J1081" s="74" t="n">
        <v>0.01</v>
      </c>
      <c r="K1081" s="74" t="inlineStr">
        <is>
          <t>10-MAG-98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638685</v>
      </c>
      <c r="C1082" s="74" t="n">
        <v>1061</v>
      </c>
      <c r="D1082" s="74" t="inlineStr">
        <is>
          <t xml:space="preserve">CAT.  II </t>
        </is>
      </c>
      <c r="E1082" s="74" t="inlineStr">
        <is>
          <t>BAAAAAIAAA</t>
        </is>
      </c>
      <c r="F1082" s="74" t="n"/>
      <c r="G1082" s="74">
        <f>IF(F1082="","",VLOOKUP(F1082,Codici!$A$2:$B$38,2,FALSE()))</f>
        <v/>
      </c>
      <c r="H1082" s="74" t="inlineStr">
        <is>
          <t>Formulario veterinario</t>
        </is>
      </c>
      <c r="I1082" s="74" t="n">
        <v>0</v>
      </c>
      <c r="J1082" s="74" t="n">
        <v>0.01</v>
      </c>
      <c r="K1082" s="74" t="inlineStr">
        <is>
          <t>10-MAG-98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638552</v>
      </c>
      <c r="C1083" s="74" t="n">
        <v>1062</v>
      </c>
      <c r="D1083" s="74" t="inlineStr">
        <is>
          <t xml:space="preserve">CAT.  II </t>
        </is>
      </c>
      <c r="E1083" s="74" t="inlineStr">
        <is>
          <t>BAAAAAIAAA</t>
        </is>
      </c>
      <c r="F1083" s="74" t="n"/>
      <c r="G1083" s="74">
        <f>IF(F1083="","",VLOOKUP(F1083,Codici!$A$2:$B$38,2,FALSE()))</f>
        <v/>
      </c>
      <c r="H1083" s="74" t="inlineStr">
        <is>
          <t>Stima dei lavori edili</t>
        </is>
      </c>
      <c r="I1083" s="74" t="n">
        <v>0</v>
      </c>
      <c r="J1083" s="74" t="n">
        <v>0.01</v>
      </c>
      <c r="K1083" s="74" t="inlineStr">
        <is>
          <t>10-MAG-98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638717</v>
      </c>
      <c r="C1084" s="74" t="n">
        <v>1063</v>
      </c>
      <c r="D1084" s="74" t="inlineStr">
        <is>
          <t xml:space="preserve">CAT.  II </t>
        </is>
      </c>
      <c r="E1084" s="74" t="inlineStr">
        <is>
          <t>BAAAAAIAAA</t>
        </is>
      </c>
      <c r="F1084" s="74" t="n"/>
      <c r="G1084" s="74">
        <f>IF(F1084="","",VLOOKUP(F1084,Codici!$A$2:$B$38,2,FALSE()))</f>
        <v/>
      </c>
      <c r="H1084" s="74" t="inlineStr">
        <is>
          <t>Stima e liquidazione dei danni incendio</t>
        </is>
      </c>
      <c r="I1084" s="74" t="n">
        <v>0</v>
      </c>
      <c r="J1084" s="74" t="n">
        <v>0.01</v>
      </c>
      <c r="K1084" s="74" t="inlineStr">
        <is>
          <t>10-MAG-98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638581</v>
      </c>
      <c r="C1085" s="74" t="n">
        <v>1064</v>
      </c>
      <c r="D1085" s="74" t="inlineStr">
        <is>
          <t xml:space="preserve">CAT.  II </t>
        </is>
      </c>
      <c r="E1085" s="74" t="inlineStr">
        <is>
          <t>BAAAAAIAAA</t>
        </is>
      </c>
      <c r="F1085" s="74" t="n"/>
      <c r="G1085" s="74">
        <f>IF(F1085="","",VLOOKUP(F1085,Codici!$A$2:$B$38,2,FALSE()))</f>
        <v/>
      </c>
      <c r="H1085" s="74" t="inlineStr">
        <is>
          <t>L'ufficio di conciliazione</t>
        </is>
      </c>
      <c r="I1085" s="74" t="n">
        <v>0</v>
      </c>
      <c r="J1085" s="74" t="n">
        <v>0</v>
      </c>
      <c r="K1085" s="74" t="inlineStr">
        <is>
          <t>10-MAG-98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638582</v>
      </c>
      <c r="C1086" s="74" t="n">
        <v>1065</v>
      </c>
      <c r="D1086" s="74" t="inlineStr">
        <is>
          <t xml:space="preserve">CAT.  II </t>
        </is>
      </c>
      <c r="E1086" s="74" t="inlineStr">
        <is>
          <t>BAAAAAIAAA</t>
        </is>
      </c>
      <c r="F1086" s="74" t="n"/>
      <c r="G1086" s="74">
        <f>IF(F1086="","",VLOOKUP(F1086,Codici!$A$2:$B$38,2,FALSE()))</f>
        <v/>
      </c>
      <c r="H1086" s="74" t="inlineStr">
        <is>
          <t>La pratica della perizia e dell'arbitrato</t>
        </is>
      </c>
      <c r="I1086" s="74" t="n">
        <v>0</v>
      </c>
      <c r="J1086" s="74" t="n">
        <v>0.01</v>
      </c>
      <c r="K1086" s="74" t="inlineStr">
        <is>
          <t>10-MAG-98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638617</v>
      </c>
      <c r="C1087" s="74" t="n">
        <v>1066</v>
      </c>
      <c r="D1087" s="74" t="inlineStr">
        <is>
          <t xml:space="preserve">CAT.  II </t>
        </is>
      </c>
      <c r="E1087" s="74" t="inlineStr">
        <is>
          <t>BAAAAAIAAA</t>
        </is>
      </c>
      <c r="F1087" s="74" t="n"/>
      <c r="G1087" s="74">
        <f>IF(F1087="","",VLOOKUP(F1087,Codici!$A$2:$B$38,2,FALSE()))</f>
        <v/>
      </c>
      <c r="H1087" s="74" t="inlineStr">
        <is>
          <t>Prontuario dell'agricoltore</t>
        </is>
      </c>
      <c r="I1087" s="74" t="n">
        <v>0</v>
      </c>
      <c r="J1087" s="74" t="n">
        <v>0.01</v>
      </c>
      <c r="K1087" s="74" t="inlineStr">
        <is>
          <t>10-MAG-98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638718</v>
      </c>
      <c r="C1088" s="74" t="n">
        <v>1067</v>
      </c>
      <c r="D1088" s="74" t="inlineStr">
        <is>
          <t xml:space="preserve">CAT.  II </t>
        </is>
      </c>
      <c r="E1088" s="74" t="inlineStr">
        <is>
          <t>BAAAAAIAAA</t>
        </is>
      </c>
      <c r="F1088" s="74" t="n"/>
      <c r="G1088" s="74">
        <f>IF(F1088="","",VLOOKUP(F1088,Codici!$A$2:$B$38,2,FALSE()))</f>
        <v/>
      </c>
      <c r="H1088" s="74" t="inlineStr">
        <is>
          <t>Olii e grassi vegetali, animali e minerali</t>
        </is>
      </c>
      <c r="I1088" s="74" t="n">
        <v>0</v>
      </c>
      <c r="J1088" s="74" t="n">
        <v>0.01</v>
      </c>
      <c r="K1088" s="74" t="inlineStr">
        <is>
          <t>10-MAG-98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638686</v>
      </c>
      <c r="C1089" s="74" t="n">
        <v>1068</v>
      </c>
      <c r="D1089" s="74" t="inlineStr">
        <is>
          <t xml:space="preserve">CAT.  II </t>
        </is>
      </c>
      <c r="E1089" s="74" t="inlineStr">
        <is>
          <t>BAAAAAIAAA</t>
        </is>
      </c>
      <c r="F1089" s="74" t="n"/>
      <c r="G1089" s="74">
        <f>IF(F1089="","",VLOOKUP(F1089,Codici!$A$2:$B$38,2,FALSE()))</f>
        <v/>
      </c>
      <c r="H1089" s="74" t="inlineStr">
        <is>
          <t>Gli ebrei in Libia</t>
        </is>
      </c>
      <c r="I1089" s="74" t="n">
        <v>0</v>
      </c>
      <c r="J1089" s="74" t="n">
        <v>0</v>
      </c>
      <c r="K1089" s="74" t="inlineStr">
        <is>
          <t>10-MAG-98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638637</v>
      </c>
      <c r="C1090" s="74" t="n">
        <v>1069</v>
      </c>
      <c r="D1090" s="74" t="inlineStr">
        <is>
          <t xml:space="preserve">CAT.  II </t>
        </is>
      </c>
      <c r="E1090" s="74" t="inlineStr">
        <is>
          <t>BAAAAAIAAA</t>
        </is>
      </c>
      <c r="F1090" s="74" t="n"/>
      <c r="G1090" s="74">
        <f>IF(F1090="","",VLOOKUP(F1090,Codici!$A$2:$B$38,2,FALSE()))</f>
        <v/>
      </c>
      <c r="H1090" s="74" t="inlineStr">
        <is>
          <t>Il Sahara tripolitano</t>
        </is>
      </c>
      <c r="I1090" s="74" t="n">
        <v>0</v>
      </c>
      <c r="J1090" s="74" t="n">
        <v>0</v>
      </c>
      <c r="K1090" s="74" t="inlineStr">
        <is>
          <t>10-MAG-98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638687</v>
      </c>
      <c r="C1091" s="74" t="n">
        <v>1070</v>
      </c>
      <c r="D1091" s="74" t="inlineStr">
        <is>
          <t xml:space="preserve">CAT.  II </t>
        </is>
      </c>
      <c r="E1091" s="74" t="inlineStr">
        <is>
          <t>BAAAAAIAAA</t>
        </is>
      </c>
      <c r="F1091" s="74" t="n"/>
      <c r="G1091" s="74">
        <f>IF(F1091="","",VLOOKUP(F1091,Codici!$A$2:$B$38,2,FALSE()))</f>
        <v/>
      </c>
      <c r="H1091" s="74" t="inlineStr">
        <is>
          <t>Le operazioni libiche</t>
        </is>
      </c>
      <c r="I1091" s="74" t="n">
        <v>0</v>
      </c>
      <c r="J1091" s="74" t="n">
        <v>0.01</v>
      </c>
      <c r="K1091" s="74" t="inlineStr">
        <is>
          <t>10-MAG-98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638618</v>
      </c>
      <c r="C1092" s="74" t="n">
        <v>1071</v>
      </c>
      <c r="D1092" s="74" t="inlineStr">
        <is>
          <t xml:space="preserve">CAT.  II </t>
        </is>
      </c>
      <c r="E1092" s="74" t="inlineStr">
        <is>
          <t>BAAAAAIAAA</t>
        </is>
      </c>
      <c r="F1092" s="74" t="n"/>
      <c r="G1092" s="74">
        <f>IF(F1092="","",VLOOKUP(F1092,Codici!$A$2:$B$38,2,FALSE()))</f>
        <v/>
      </c>
      <c r="H1092" s="74" t="inlineStr">
        <is>
          <t>Il Mullah</t>
        </is>
      </c>
      <c r="I1092" s="74" t="n">
        <v>0</v>
      </c>
      <c r="J1092" s="74" t="n">
        <v>0</v>
      </c>
      <c r="K1092" s="74" t="inlineStr">
        <is>
          <t>10-MAG-98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638522</v>
      </c>
      <c r="C1093" s="74" t="n">
        <v>1072</v>
      </c>
      <c r="D1093" s="74" t="inlineStr">
        <is>
          <t xml:space="preserve">CAT.  II </t>
        </is>
      </c>
      <c r="E1093" s="74" t="inlineStr">
        <is>
          <t>BAAAAAIAAA</t>
        </is>
      </c>
      <c r="F1093" s="74" t="n"/>
      <c r="G1093" s="74">
        <f>IF(F1093="","",VLOOKUP(F1093,Codici!$A$2:$B$38,2,FALSE()))</f>
        <v/>
      </c>
      <c r="H1093" s="74" t="inlineStr">
        <is>
          <t>Etiopia occidentale</t>
        </is>
      </c>
      <c r="I1093" s="74" t="n">
        <v>0</v>
      </c>
      <c r="J1093" s="74" t="n">
        <v>0</v>
      </c>
      <c r="K1093" s="74" t="inlineStr">
        <is>
          <t>10-MAG-98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638583</v>
      </c>
      <c r="C1094" s="74" t="n">
        <v>1073</v>
      </c>
      <c r="D1094" s="74" t="inlineStr">
        <is>
          <t xml:space="preserve">CAT.  II </t>
        </is>
      </c>
      <c r="E1094" s="74" t="inlineStr">
        <is>
          <t>BAAAAAIAAA</t>
        </is>
      </c>
      <c r="F1094" s="74" t="n"/>
      <c r="G1094" s="74">
        <f>IF(F1094="","",VLOOKUP(F1094,Codici!$A$2:$B$38,2,FALSE()))</f>
        <v/>
      </c>
      <c r="H1094" s="74" t="inlineStr">
        <is>
          <t>L'isola dei gigli</t>
        </is>
      </c>
      <c r="I1094" s="74" t="n">
        <v>0</v>
      </c>
      <c r="J1094" s="74" t="n">
        <v>0</v>
      </c>
      <c r="K1094" s="74" t="inlineStr">
        <is>
          <t>10-MAG-98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638553</v>
      </c>
      <c r="C1095" s="74" t="n">
        <v>1074</v>
      </c>
      <c r="D1095" s="74" t="inlineStr">
        <is>
          <t xml:space="preserve">CAT.  II </t>
        </is>
      </c>
      <c r="E1095" s="74" t="inlineStr">
        <is>
          <t>BAAAAAIAAA</t>
        </is>
      </c>
      <c r="F1095" s="74" t="n"/>
      <c r="G1095" s="74">
        <f>IF(F1095="","",VLOOKUP(F1095,Codici!$A$2:$B$38,2,FALSE()))</f>
        <v/>
      </c>
      <c r="H1095" s="74" t="inlineStr">
        <is>
          <t>Trattato di patologia</t>
        </is>
      </c>
      <c r="I1095" s="74" t="n">
        <v>0</v>
      </c>
      <c r="J1095" s="74" t="n">
        <v>0.01</v>
      </c>
      <c r="K1095" s="74" t="inlineStr">
        <is>
          <t>10-MAG-98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638523</v>
      </c>
      <c r="C1096" s="74" t="n">
        <v>1075</v>
      </c>
      <c r="D1096" s="74" t="inlineStr">
        <is>
          <t xml:space="preserve">CAT.  II </t>
        </is>
      </c>
      <c r="E1096" s="74" t="inlineStr">
        <is>
          <t>BAAAAAIAAA</t>
        </is>
      </c>
      <c r="F1096" s="74" t="n"/>
      <c r="G1096" s="74">
        <f>IF(F1096="","",VLOOKUP(F1096,Codici!$A$2:$B$38,2,FALSE()))</f>
        <v/>
      </c>
      <c r="H1096" s="74" t="inlineStr">
        <is>
          <t>Trattato di patologia</t>
        </is>
      </c>
      <c r="I1096" s="74" t="n">
        <v>0</v>
      </c>
      <c r="J1096" s="74" t="n">
        <v>0.01</v>
      </c>
      <c r="K1096" s="74" t="inlineStr">
        <is>
          <t>10-MAG-98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638638</v>
      </c>
      <c r="C1097" s="74" t="n">
        <v>1076</v>
      </c>
      <c r="D1097" s="74" t="inlineStr">
        <is>
          <t xml:space="preserve">CAT.  II </t>
        </is>
      </c>
      <c r="E1097" s="74" t="inlineStr">
        <is>
          <t>BAAAAAIAAA</t>
        </is>
      </c>
      <c r="F1097" s="74" t="n"/>
      <c r="G1097" s="74">
        <f>IF(F1097="","",VLOOKUP(F1097,Codici!$A$2:$B$38,2,FALSE()))</f>
        <v/>
      </c>
      <c r="H1097" s="74" t="inlineStr">
        <is>
          <t>Costruzione delle finestre</t>
        </is>
      </c>
      <c r="I1097" s="74" t="n">
        <v>0</v>
      </c>
      <c r="J1097" s="74" t="n">
        <v>0.01</v>
      </c>
      <c r="K1097" s="74" t="inlineStr">
        <is>
          <t>10-MAG-98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638554</v>
      </c>
      <c r="C1098" s="74" t="n">
        <v>1077</v>
      </c>
      <c r="D1098" s="74" t="inlineStr">
        <is>
          <t xml:space="preserve">CAT.  II </t>
        </is>
      </c>
      <c r="E1098" s="74" t="inlineStr">
        <is>
          <t>BAAAAAIAAA</t>
        </is>
      </c>
      <c r="F1098" s="74" t="n"/>
      <c r="G1098" s="74">
        <f>IF(F1098="","",VLOOKUP(F1098,Codici!$A$2:$B$38,2,FALSE()))</f>
        <v/>
      </c>
      <c r="H1098" s="74" t="inlineStr">
        <is>
          <t>Chimica organica vegetale</t>
        </is>
      </c>
      <c r="I1098" s="74" t="n">
        <v>0</v>
      </c>
      <c r="J1098" s="74" t="n">
        <v>0.01</v>
      </c>
      <c r="K1098" s="74" t="inlineStr">
        <is>
          <t>10-MAG-98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638719</v>
      </c>
      <c r="C1099" s="74" t="n">
        <v>1078</v>
      </c>
      <c r="D1099" s="74" t="inlineStr">
        <is>
          <t xml:space="preserve">CAT.  II </t>
        </is>
      </c>
      <c r="E1099" s="74" t="inlineStr">
        <is>
          <t>BAAAAAIAAA</t>
        </is>
      </c>
      <c r="F1099" s="74" t="n"/>
      <c r="G1099" s="74">
        <f>IF(F1099="","",VLOOKUP(F1099,Codici!$A$2:$B$38,2,FALSE()))</f>
        <v/>
      </c>
      <c r="H1099" s="74" t="inlineStr">
        <is>
          <t>Biologia agraria</t>
        </is>
      </c>
      <c r="I1099" s="74" t="n">
        <v>0</v>
      </c>
      <c r="J1099" s="74" t="n">
        <v>0.01</v>
      </c>
      <c r="K1099" s="74" t="inlineStr">
        <is>
          <t>10-MAG-98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638524</v>
      </c>
      <c r="C1100" s="74" t="n">
        <v>1079</v>
      </c>
      <c r="D1100" s="74" t="inlineStr">
        <is>
          <t xml:space="preserve">CAT.  II </t>
        </is>
      </c>
      <c r="E1100" s="74" t="inlineStr">
        <is>
          <t>BAAAAAIAAA</t>
        </is>
      </c>
      <c r="F1100" s="74" t="n"/>
      <c r="G1100" s="74">
        <f>IF(F1100="","",VLOOKUP(F1100,Codici!$A$2:$B$38,2,FALSE()))</f>
        <v/>
      </c>
      <c r="H1100" s="74" t="inlineStr">
        <is>
          <t>Economia agraria ed estimo</t>
        </is>
      </c>
      <c r="I1100" s="74" t="n">
        <v>0.01</v>
      </c>
      <c r="J1100" s="74" t="n">
        <v>0.02</v>
      </c>
      <c r="K1100" s="74" t="inlineStr">
        <is>
          <t>10-MAG-98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638555</v>
      </c>
      <c r="C1101" s="74" t="n">
        <v>1080</v>
      </c>
      <c r="D1101" s="74" t="inlineStr">
        <is>
          <t xml:space="preserve">CAT.  II </t>
        </is>
      </c>
      <c r="E1101" s="74" t="inlineStr">
        <is>
          <t>BAAAAAIAAA</t>
        </is>
      </c>
      <c r="F1101" s="74" t="n"/>
      <c r="G1101" s="74">
        <f>IF(F1101="","",VLOOKUP(F1101,Codici!$A$2:$B$38,2,FALSE()))</f>
        <v/>
      </c>
      <c r="H1101" s="74" t="inlineStr">
        <is>
          <t>Le manifestazioni agrarie del decennale</t>
        </is>
      </c>
      <c r="I1101" s="74" t="n">
        <v>0.01</v>
      </c>
      <c r="J1101" s="74" t="n">
        <v>0.02</v>
      </c>
      <c r="K1101" s="74" t="inlineStr">
        <is>
          <t>10-MAG-98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638584</v>
      </c>
      <c r="C1102" s="74" t="n">
        <v>1081</v>
      </c>
      <c r="D1102" s="74" t="inlineStr">
        <is>
          <t xml:space="preserve">CAT.  II </t>
        </is>
      </c>
      <c r="E1102" s="74" t="inlineStr">
        <is>
          <t>BAAAAAIAAA</t>
        </is>
      </c>
      <c r="F1102" s="74" t="n"/>
      <c r="G1102" s="74">
        <f>IF(F1102="","",VLOOKUP(F1102,Codici!$A$2:$B$38,2,FALSE()))</f>
        <v/>
      </c>
      <c r="H1102" s="74" t="inlineStr">
        <is>
          <t>Progressi agrumicoltura italiana</t>
        </is>
      </c>
      <c r="I1102" s="74" t="n">
        <v>0</v>
      </c>
      <c r="J1102" s="74" t="n">
        <v>0</v>
      </c>
      <c r="K1102" s="74" t="inlineStr">
        <is>
          <t>10-MAG-98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638556</v>
      </c>
      <c r="C1103" s="74" t="n">
        <v>1082</v>
      </c>
      <c r="D1103" s="74" t="inlineStr">
        <is>
          <t xml:space="preserve">CAT.  II </t>
        </is>
      </c>
      <c r="E1103" s="74" t="inlineStr">
        <is>
          <t>BAAAAAIAAA</t>
        </is>
      </c>
      <c r="F1103" s="74" t="n"/>
      <c r="G1103" s="74">
        <f>IF(F1103="","",VLOOKUP(F1103,Codici!$A$2:$B$38,2,FALSE()))</f>
        <v/>
      </c>
      <c r="H1103" s="74" t="inlineStr">
        <is>
          <t>La primitiva civiltà latina</t>
        </is>
      </c>
      <c r="I1103" s="74" t="n">
        <v>0</v>
      </c>
      <c r="J1103" s="74" t="n">
        <v>0.01</v>
      </c>
      <c r="K1103" s="74" t="inlineStr">
        <is>
          <t>10-MAG-98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638666</v>
      </c>
      <c r="C1104" s="74" t="n">
        <v>1083</v>
      </c>
      <c r="D1104" s="74" t="inlineStr">
        <is>
          <t xml:space="preserve">CAT.  II </t>
        </is>
      </c>
      <c r="E1104" s="74" t="inlineStr">
        <is>
          <t>BAAAAAIAAA</t>
        </is>
      </c>
      <c r="F1104" s="74" t="n"/>
      <c r="G1104" s="74">
        <f>IF(F1104="","",VLOOKUP(F1104,Codici!$A$2:$B$38,2,FALSE()))</f>
        <v/>
      </c>
      <c r="H1104" s="74" t="inlineStr">
        <is>
          <t>Ricettario domestico</t>
        </is>
      </c>
      <c r="I1104" s="74" t="n">
        <v>0.01</v>
      </c>
      <c r="J1104" s="74" t="n">
        <v>0.02</v>
      </c>
      <c r="K1104" s="74" t="inlineStr">
        <is>
          <t>10-MAG-98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638525</v>
      </c>
      <c r="C1105" s="74" t="n">
        <v>1084</v>
      </c>
      <c r="D1105" s="74" t="inlineStr">
        <is>
          <t xml:space="preserve">CAT.  II </t>
        </is>
      </c>
      <c r="E1105" s="74" t="inlineStr">
        <is>
          <t>BAAAAAIAAA</t>
        </is>
      </c>
      <c r="F1105" s="74" t="n"/>
      <c r="G1105" s="74">
        <f>IF(F1105="","",VLOOKUP(F1105,Codici!$A$2:$B$38,2,FALSE()))</f>
        <v/>
      </c>
      <c r="H1105" s="74" t="inlineStr">
        <is>
          <t>la bonifica integrale</t>
        </is>
      </c>
      <c r="I1105" s="74" t="n">
        <v>0</v>
      </c>
      <c r="J1105" s="74" t="n">
        <v>0.01</v>
      </c>
      <c r="K1105" s="74" t="inlineStr">
        <is>
          <t>10-MAG-98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638557</v>
      </c>
      <c r="C1106" s="74" t="n">
        <v>1085</v>
      </c>
      <c r="D1106" s="74" t="inlineStr">
        <is>
          <t xml:space="preserve">CAT.  II </t>
        </is>
      </c>
      <c r="E1106" s="74" t="inlineStr">
        <is>
          <t>BAAAAAIAAA</t>
        </is>
      </c>
      <c r="F1106" s="74" t="n"/>
      <c r="G1106" s="74">
        <f>IF(F1106="","",VLOOKUP(F1106,Codici!$A$2:$B$38,2,FALSE()))</f>
        <v/>
      </c>
      <c r="H1106" s="74" t="inlineStr">
        <is>
          <t>Il trapianto del riso</t>
        </is>
      </c>
      <c r="I1106" s="74" t="n">
        <v>0</v>
      </c>
      <c r="J1106" s="74" t="n">
        <v>0.01</v>
      </c>
      <c r="K1106" s="74" t="inlineStr">
        <is>
          <t>10-MAG-98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638688</v>
      </c>
      <c r="C1107" s="74" t="n">
        <v>1086</v>
      </c>
      <c r="D1107" s="74" t="inlineStr">
        <is>
          <t xml:space="preserve">CAT.  II </t>
        </is>
      </c>
      <c r="E1107" s="74" t="inlineStr">
        <is>
          <t>BAAAAAIAAA</t>
        </is>
      </c>
      <c r="F1107" s="74" t="n"/>
      <c r="G1107" s="74">
        <f>IF(F1107="","",VLOOKUP(F1107,Codici!$A$2:$B$38,2,FALSE()))</f>
        <v/>
      </c>
      <c r="H1107" s="74" t="inlineStr">
        <is>
          <t>L'azione fertilizzante delle fosforiti</t>
        </is>
      </c>
      <c r="I1107" s="74" t="n">
        <v>0</v>
      </c>
      <c r="J1107" s="74" t="n">
        <v>0.01</v>
      </c>
      <c r="K1107" s="74" t="inlineStr">
        <is>
          <t>10-MAG-98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638667</v>
      </c>
      <c r="C1108" s="74" t="n">
        <v>1087</v>
      </c>
      <c r="D1108" s="74" t="inlineStr">
        <is>
          <t xml:space="preserve">CAT.  II </t>
        </is>
      </c>
      <c r="E1108" s="74" t="inlineStr">
        <is>
          <t>BAAAAAIAAA</t>
        </is>
      </c>
      <c r="F1108" s="74" t="n"/>
      <c r="G1108" s="74">
        <f>IF(F1108="","",VLOOKUP(F1108,Codici!$A$2:$B$38,2,FALSE()))</f>
        <v/>
      </c>
      <c r="H1108" s="74" t="inlineStr">
        <is>
          <t>La castrazione dei bovini</t>
        </is>
      </c>
      <c r="I1108" s="74" t="n">
        <v>0</v>
      </c>
      <c r="J1108" s="74" t="n">
        <v>0.01</v>
      </c>
      <c r="K1108" s="74" t="inlineStr">
        <is>
          <t>10-MAG-96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638668</v>
      </c>
      <c r="C1109" s="74" t="n">
        <v>1088</v>
      </c>
      <c r="D1109" s="74" t="inlineStr">
        <is>
          <t xml:space="preserve">CAT.  II </t>
        </is>
      </c>
      <c r="E1109" s="74" t="inlineStr">
        <is>
          <t>BAAAAAIAAA</t>
        </is>
      </c>
      <c r="F1109" s="74" t="n"/>
      <c r="G1109" s="74">
        <f>IF(F1109="","",VLOOKUP(F1109,Codici!$A$2:$B$38,2,FALSE()))</f>
        <v/>
      </c>
      <c r="H1109" s="74" t="inlineStr">
        <is>
          <t>Concimi e concimazioni</t>
        </is>
      </c>
      <c r="I1109" s="74" t="n">
        <v>0</v>
      </c>
      <c r="J1109" s="74" t="n">
        <v>0.01</v>
      </c>
      <c r="K1109" s="74" t="inlineStr">
        <is>
          <t>10-MAG-98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638669</v>
      </c>
      <c r="C1110" s="74" t="n">
        <v>1089</v>
      </c>
      <c r="D1110" s="74" t="inlineStr">
        <is>
          <t xml:space="preserve">CAT.  II </t>
        </is>
      </c>
      <c r="E1110" s="74" t="inlineStr">
        <is>
          <t>BAAAAAIAAA</t>
        </is>
      </c>
      <c r="F1110" s="74" t="n"/>
      <c r="G1110" s="74">
        <f>IF(F1110="","",VLOOKUP(F1110,Codici!$A$2:$B$38,2,FALSE()))</f>
        <v/>
      </c>
      <c r="H1110" s="74" t="inlineStr">
        <is>
          <t>I fabbri di guerra</t>
        </is>
      </c>
      <c r="I1110" s="74" t="n">
        <v>0</v>
      </c>
      <c r="J1110" s="74" t="n">
        <v>0</v>
      </c>
      <c r="K1110" s="74" t="inlineStr">
        <is>
          <t>10-MAG-98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638585</v>
      </c>
      <c r="C1111" s="74" t="n">
        <v>1090</v>
      </c>
      <c r="D1111" s="74" t="inlineStr">
        <is>
          <t xml:space="preserve">CAT.  II </t>
        </is>
      </c>
      <c r="E1111" s="74" t="inlineStr">
        <is>
          <t>BAAAAAIAAA</t>
        </is>
      </c>
      <c r="F1111" s="74" t="n"/>
      <c r="G1111" s="74">
        <f>IF(F1111="","",VLOOKUP(F1111,Codici!$A$2:$B$38,2,FALSE()))</f>
        <v/>
      </c>
      <c r="H1111" s="74" t="inlineStr">
        <is>
          <t>Verso l'indipendenza granaria</t>
        </is>
      </c>
      <c r="I1111" s="74" t="n">
        <v>0</v>
      </c>
      <c r="J1111" s="74" t="n">
        <v>0.01</v>
      </c>
      <c r="K1111" s="74" t="inlineStr">
        <is>
          <t>10-MAG-98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638586</v>
      </c>
      <c r="C1112" s="74" t="n">
        <v>1091</v>
      </c>
      <c r="D1112" s="74" t="inlineStr">
        <is>
          <t xml:space="preserve">CAT.  II </t>
        </is>
      </c>
      <c r="E1112" s="74" t="inlineStr">
        <is>
          <t>BAAAAAIAAA</t>
        </is>
      </c>
      <c r="F1112" s="74" t="n"/>
      <c r="G1112" s="74">
        <f>IF(F1112="","",VLOOKUP(F1112,Codici!$A$2:$B$38,2,FALSE()))</f>
        <v/>
      </c>
      <c r="H1112" s="74" t="inlineStr">
        <is>
          <t>I motori in agricoltura</t>
        </is>
      </c>
      <c r="I1112" s="74" t="n">
        <v>0</v>
      </c>
      <c r="J1112" s="74" t="n">
        <v>0.01</v>
      </c>
      <c r="K1112" s="74" t="inlineStr">
        <is>
          <t>10-MAG-98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638587</v>
      </c>
      <c r="C1113" s="74" t="n">
        <v>1092</v>
      </c>
      <c r="D1113" s="74" t="inlineStr">
        <is>
          <t xml:space="preserve">CAT.  II </t>
        </is>
      </c>
      <c r="E1113" s="74" t="inlineStr">
        <is>
          <t>BAAAAAIAAA</t>
        </is>
      </c>
      <c r="F1113" s="74" t="n"/>
      <c r="G1113" s="74">
        <f>IF(F1113="","",VLOOKUP(F1113,Codici!$A$2:$B$38,2,FALSE()))</f>
        <v/>
      </c>
      <c r="H1113" s="74" t="inlineStr">
        <is>
          <t>Nozioni di agricoltura</t>
        </is>
      </c>
      <c r="I1113" s="74" t="n">
        <v>0</v>
      </c>
      <c r="J1113" s="74" t="n">
        <v>0.01</v>
      </c>
      <c r="K1113" s="74" t="inlineStr">
        <is>
          <t>10-MAG-98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638670</v>
      </c>
      <c r="C1114" s="74" t="n">
        <v>1093</v>
      </c>
      <c r="D1114" s="74" t="inlineStr">
        <is>
          <t xml:space="preserve">CAT.  II </t>
        </is>
      </c>
      <c r="E1114" s="74" t="inlineStr">
        <is>
          <t>BAAAAAIAAA</t>
        </is>
      </c>
      <c r="F1114" s="74" t="n"/>
      <c r="G1114" s="74">
        <f>IF(F1114="","",VLOOKUP(F1114,Codici!$A$2:$B$38,2,FALSE()))</f>
        <v/>
      </c>
      <c r="H1114" s="74" t="inlineStr">
        <is>
          <t>Manuale dei concimi</t>
        </is>
      </c>
      <c r="I1114" s="74" t="n">
        <v>0</v>
      </c>
      <c r="J1114" s="74" t="n">
        <v>0.01</v>
      </c>
      <c r="K1114" s="74" t="inlineStr">
        <is>
          <t>10-MAG-98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638619</v>
      </c>
      <c r="C1115" s="74" t="n">
        <v>1094</v>
      </c>
      <c r="D1115" s="74" t="inlineStr">
        <is>
          <t xml:space="preserve">CAT.  II </t>
        </is>
      </c>
      <c r="E1115" s="74" t="inlineStr">
        <is>
          <t>BAAAAAIAAA</t>
        </is>
      </c>
      <c r="F1115" s="74" t="n"/>
      <c r="G1115" s="74">
        <f>IF(F1115="","",VLOOKUP(F1115,Codici!$A$2:$B$38,2,FALSE()))</f>
        <v/>
      </c>
      <c r="H1115" s="74" t="inlineStr">
        <is>
          <t>Problemi dell'agricoltura italiana</t>
        </is>
      </c>
      <c r="I1115" s="74" t="n">
        <v>0.02</v>
      </c>
      <c r="J1115" s="74" t="n">
        <v>0.05</v>
      </c>
      <c r="K1115" s="74" t="inlineStr">
        <is>
          <t>10-MAG-98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638639</v>
      </c>
      <c r="C1116" s="74" t="n">
        <v>1095</v>
      </c>
      <c r="D1116" s="74" t="inlineStr">
        <is>
          <t xml:space="preserve">CAT.  II </t>
        </is>
      </c>
      <c r="E1116" s="74" t="inlineStr">
        <is>
          <t>BAAAAAIAAA</t>
        </is>
      </c>
      <c r="F1116" s="74" t="n"/>
      <c r="G1116" s="74">
        <f>IF(F1116="","",VLOOKUP(F1116,Codici!$A$2:$B$38,2,FALSE()))</f>
        <v/>
      </c>
      <c r="H1116" s="74" t="inlineStr">
        <is>
          <t>L'igiene del latte alimentare</t>
        </is>
      </c>
      <c r="I1116" s="74" t="n">
        <v>0</v>
      </c>
      <c r="J1116" s="74" t="n">
        <v>0</v>
      </c>
      <c r="K1116" s="74" t="inlineStr">
        <is>
          <t>10-MAG-98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638689</v>
      </c>
      <c r="C1117" s="74" t="n">
        <v>1096</v>
      </c>
      <c r="D1117" s="74" t="inlineStr">
        <is>
          <t xml:space="preserve">CAT.  II </t>
        </is>
      </c>
      <c r="E1117" s="74" t="inlineStr">
        <is>
          <t>BAAAAAIAAA</t>
        </is>
      </c>
      <c r="F1117" s="74" t="n"/>
      <c r="G1117" s="74">
        <f>IF(F1117="","",VLOOKUP(F1117,Codici!$A$2:$B$38,2,FALSE()))</f>
        <v/>
      </c>
      <c r="H1117" s="74" t="inlineStr">
        <is>
          <t>Il veterinario comunale ed il servizio igienico</t>
        </is>
      </c>
      <c r="I1117" s="74" t="n">
        <v>0</v>
      </c>
      <c r="J1117" s="74" t="n">
        <v>0.01</v>
      </c>
      <c r="K1117" s="74" t="inlineStr">
        <is>
          <t>10-MAG-98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638671</v>
      </c>
      <c r="C1118" s="74" t="n">
        <v>1097</v>
      </c>
      <c r="D1118" s="74" t="inlineStr">
        <is>
          <t xml:space="preserve">CAT.  II </t>
        </is>
      </c>
      <c r="E1118" s="74" t="inlineStr">
        <is>
          <t>BAAAAAIAAA</t>
        </is>
      </c>
      <c r="F1118" s="74" t="n"/>
      <c r="G1118" s="74">
        <f>IF(F1118="","",VLOOKUP(F1118,Codici!$A$2:$B$38,2,FALSE()))</f>
        <v/>
      </c>
      <c r="H1118" s="74" t="inlineStr">
        <is>
          <t>La coccidiosi dei conigli</t>
        </is>
      </c>
      <c r="I1118" s="74" t="n">
        <v>0</v>
      </c>
      <c r="J1118" s="74" t="n">
        <v>0.01</v>
      </c>
      <c r="K1118" s="74" t="inlineStr">
        <is>
          <t>10-MAG-98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638588</v>
      </c>
      <c r="C1119" s="74" t="n">
        <v>1098</v>
      </c>
      <c r="D1119" s="74" t="inlineStr">
        <is>
          <t xml:space="preserve">CAT.  II </t>
        </is>
      </c>
      <c r="E1119" s="74" t="inlineStr">
        <is>
          <t>BAAAAAIAAA</t>
        </is>
      </c>
      <c r="F1119" s="74" t="n"/>
      <c r="G1119" s="74">
        <f>IF(F1119="","",VLOOKUP(F1119,Codici!$A$2:$B$38,2,FALSE()))</f>
        <v/>
      </c>
      <c r="H1119" s="74" t="inlineStr">
        <is>
          <t>La brucellina Mirri</t>
        </is>
      </c>
      <c r="I1119" s="74" t="n">
        <v>0</v>
      </c>
      <c r="J1119" s="74" t="n">
        <v>0.01</v>
      </c>
      <c r="K1119" s="74" t="inlineStr">
        <is>
          <t>10-MAG-98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638640</v>
      </c>
      <c r="C1120" s="74" t="n">
        <v>1099</v>
      </c>
      <c r="D1120" s="74" t="inlineStr">
        <is>
          <t xml:space="preserve">CAT.  II </t>
        </is>
      </c>
      <c r="E1120" s="74" t="inlineStr">
        <is>
          <t>BAAAAAIAAA</t>
        </is>
      </c>
      <c r="F1120" s="74" t="n"/>
      <c r="G1120" s="74">
        <f>IF(F1120="","",VLOOKUP(F1120,Codici!$A$2:$B$38,2,FALSE()))</f>
        <v/>
      </c>
      <c r="H1120" s="74" t="inlineStr">
        <is>
          <t>La brucellina Mirri</t>
        </is>
      </c>
      <c r="I1120" s="74" t="n">
        <v>0</v>
      </c>
      <c r="J1120" s="74" t="n">
        <v>0.01</v>
      </c>
      <c r="K1120" s="74" t="inlineStr">
        <is>
          <t>10-MAG-98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638589</v>
      </c>
      <c r="C1121" s="74" t="n">
        <v>1100</v>
      </c>
      <c r="D1121" s="74" t="inlineStr">
        <is>
          <t xml:space="preserve">CAT.  II </t>
        </is>
      </c>
      <c r="E1121" s="74" t="inlineStr">
        <is>
          <t>BAAAAAIAAA</t>
        </is>
      </c>
      <c r="F1121" s="74" t="n"/>
      <c r="G1121" s="74">
        <f>IF(F1121="","",VLOOKUP(F1121,Codici!$A$2:$B$38,2,FALSE()))</f>
        <v/>
      </c>
      <c r="H1121" s="74" t="inlineStr">
        <is>
          <t>Ciò che gli allevatori debbono sapere</t>
        </is>
      </c>
      <c r="I1121" s="74" t="n">
        <v>0</v>
      </c>
      <c r="J1121" s="74" t="n">
        <v>0.01</v>
      </c>
      <c r="K1121" s="74" t="inlineStr">
        <is>
          <t>10-MAG-98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638526</v>
      </c>
      <c r="C1122" s="74" t="n">
        <v>1101</v>
      </c>
      <c r="D1122" s="74" t="inlineStr">
        <is>
          <t xml:space="preserve">CAT.  II </t>
        </is>
      </c>
      <c r="E1122" s="74" t="inlineStr">
        <is>
          <t>BAAAAAIAAA</t>
        </is>
      </c>
      <c r="F1122" s="74" t="n"/>
      <c r="G1122" s="74">
        <f>IF(F1122="","",VLOOKUP(F1122,Codici!$A$2:$B$38,2,FALSE()))</f>
        <v/>
      </c>
      <c r="H1122" s="74" t="inlineStr">
        <is>
          <t>Ciò che gli allevatori debbono sapere</t>
        </is>
      </c>
      <c r="I1122" s="74" t="n">
        <v>0</v>
      </c>
      <c r="J1122" s="74" t="n">
        <v>0.01</v>
      </c>
      <c r="K1122" s="74" t="inlineStr">
        <is>
          <t>10-MAG-98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638690</v>
      </c>
      <c r="C1123" s="74" t="n">
        <v>1102</v>
      </c>
      <c r="D1123" s="74" t="inlineStr">
        <is>
          <t xml:space="preserve">CAT.  II </t>
        </is>
      </c>
      <c r="E1123" s="74" t="inlineStr">
        <is>
          <t>BAAAAAIAAA</t>
        </is>
      </c>
      <c r="F1123" s="74" t="n"/>
      <c r="G1123" s="74">
        <f>IF(F1123="","",VLOOKUP(F1123,Codici!$A$2:$B$38,2,FALSE()))</f>
        <v/>
      </c>
      <c r="H1123" s="74" t="inlineStr">
        <is>
          <t>Fra politica ed economia rurale</t>
        </is>
      </c>
      <c r="I1123" s="74" t="n">
        <v>0</v>
      </c>
      <c r="J1123" s="74" t="n">
        <v>0</v>
      </c>
      <c r="K1123" s="74" t="inlineStr">
        <is>
          <t>10-MAG-98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638558</v>
      </c>
      <c r="C1124" s="74" t="n">
        <v>1103</v>
      </c>
      <c r="D1124" s="74" t="inlineStr">
        <is>
          <t xml:space="preserve">CAT.  II </t>
        </is>
      </c>
      <c r="E1124" s="74" t="inlineStr">
        <is>
          <t>BAAAAAIAAA</t>
        </is>
      </c>
      <c r="F1124" s="74" t="n"/>
      <c r="G1124" s="74">
        <f>IF(F1124="","",VLOOKUP(F1124,Codici!$A$2:$B$38,2,FALSE()))</f>
        <v/>
      </c>
      <c r="H1124" s="74" t="inlineStr">
        <is>
          <t>Ingegnere idraulico</t>
        </is>
      </c>
      <c r="I1124" s="74" t="n">
        <v>0.03</v>
      </c>
      <c r="J1124" s="74" t="n">
        <v>0.12</v>
      </c>
      <c r="K1124" s="74" t="inlineStr">
        <is>
          <t>10-MAG-95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638527</v>
      </c>
      <c r="C1125" s="74" t="n">
        <v>1104</v>
      </c>
      <c r="D1125" s="74" t="inlineStr">
        <is>
          <t xml:space="preserve">CAT.  II </t>
        </is>
      </c>
      <c r="E1125" s="74" t="inlineStr">
        <is>
          <t>BAAAAAIAAA</t>
        </is>
      </c>
      <c r="F1125" s="74" t="n"/>
      <c r="G1125" s="74">
        <f>IF(F1125="","",VLOOKUP(F1125,Codici!$A$2:$B$38,2,FALSE()))</f>
        <v/>
      </c>
      <c r="H1125" s="74" t="inlineStr">
        <is>
          <t>Come si ammazza il maiale</t>
        </is>
      </c>
      <c r="I1125" s="74" t="n">
        <v>0.01</v>
      </c>
      <c r="J1125" s="74" t="n">
        <v>0.03</v>
      </c>
      <c r="K1125" s="74" t="inlineStr">
        <is>
          <t>10-MAG-98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638720</v>
      </c>
      <c r="C1126" s="74" t="n">
        <v>1105</v>
      </c>
      <c r="D1126" s="74" t="inlineStr">
        <is>
          <t xml:space="preserve">CAT.  II </t>
        </is>
      </c>
      <c r="E1126" s="74" t="inlineStr">
        <is>
          <t>BAAAAAIAAA</t>
        </is>
      </c>
      <c r="F1126" s="74" t="n"/>
      <c r="G1126" s="74">
        <f>IF(F1126="","",VLOOKUP(F1126,Codici!$A$2:$B$38,2,FALSE()))</f>
        <v/>
      </c>
      <c r="H1126" s="74" t="inlineStr">
        <is>
          <t>Il tacchino</t>
        </is>
      </c>
      <c r="I1126" s="74" t="n">
        <v>0.01</v>
      </c>
      <c r="J1126" s="74" t="n">
        <v>0.03</v>
      </c>
      <c r="K1126" s="74" t="inlineStr">
        <is>
          <t>10-MAG-98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638691</v>
      </c>
      <c r="C1127" s="74" t="n">
        <v>1106</v>
      </c>
      <c r="D1127" s="74" t="inlineStr">
        <is>
          <t xml:space="preserve">CAT.  II </t>
        </is>
      </c>
      <c r="E1127" s="74" t="inlineStr">
        <is>
          <t>BAAAAAIAAA</t>
        </is>
      </c>
      <c r="F1127" s="74" t="n"/>
      <c r="G1127" s="74">
        <f>IF(F1127="","",VLOOKUP(F1127,Codici!$A$2:$B$38,2,FALSE()))</f>
        <v/>
      </c>
      <c r="H1127" s="74" t="inlineStr">
        <is>
          <t>I palmipedi</t>
        </is>
      </c>
      <c r="I1127" s="74" t="n">
        <v>0.01</v>
      </c>
      <c r="J1127" s="74" t="n">
        <v>0.02</v>
      </c>
      <c r="K1127" s="74" t="inlineStr">
        <is>
          <t>10-MAG-98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638590</v>
      </c>
      <c r="C1128" s="74" t="n">
        <v>1107</v>
      </c>
      <c r="D1128" s="74" t="inlineStr">
        <is>
          <t xml:space="preserve">CAT.  II </t>
        </is>
      </c>
      <c r="E1128" s="74" t="inlineStr">
        <is>
          <t>BAAAAAIAAA</t>
        </is>
      </c>
      <c r="F1128" s="74" t="n"/>
      <c r="G1128" s="74">
        <f>IF(F1128="","",VLOOKUP(F1128,Codici!$A$2:$B$38,2,FALSE()))</f>
        <v/>
      </c>
      <c r="H1128" s="74" t="inlineStr">
        <is>
          <t>L'organizzazione dei giury</t>
        </is>
      </c>
      <c r="I1128" s="74" t="n">
        <v>0.01</v>
      </c>
      <c r="J1128" s="74" t="n">
        <v>0.03</v>
      </c>
      <c r="K1128" s="74" t="inlineStr">
        <is>
          <t>10-MAG-98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638528</v>
      </c>
      <c r="C1129" s="74" t="n">
        <v>1108</v>
      </c>
      <c r="D1129" s="74" t="inlineStr">
        <is>
          <t xml:space="preserve">CAT.  II </t>
        </is>
      </c>
      <c r="E1129" s="74" t="inlineStr">
        <is>
          <t>BAAAAAIAAA</t>
        </is>
      </c>
      <c r="F1129" s="74" t="n"/>
      <c r="G1129" s="74">
        <f>IF(F1129="","",VLOOKUP(F1129,Codici!$A$2:$B$38,2,FALSE()))</f>
        <v/>
      </c>
      <c r="H1129" s="74" t="inlineStr">
        <is>
          <t>Arboricoltura</t>
        </is>
      </c>
      <c r="I1129" s="74" t="n">
        <v>0.04</v>
      </c>
      <c r="J1129" s="74" t="n">
        <v>0.11</v>
      </c>
      <c r="K1129" s="74" t="inlineStr">
        <is>
          <t>10-MAG-98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638591</v>
      </c>
      <c r="C1130" s="74" t="n">
        <v>1109</v>
      </c>
      <c r="D1130" s="74" t="inlineStr">
        <is>
          <t xml:space="preserve">CAT.  II </t>
        </is>
      </c>
      <c r="E1130" s="74" t="inlineStr">
        <is>
          <t>BAAAAAIAAA</t>
        </is>
      </c>
      <c r="F1130" s="74" t="n"/>
      <c r="G1130" s="74">
        <f>IF(F1130="","",VLOOKUP(F1130,Codici!$A$2:$B$38,2,FALSE()))</f>
        <v/>
      </c>
      <c r="H1130" s="74" t="inlineStr">
        <is>
          <t>Il fico</t>
        </is>
      </c>
      <c r="I1130" s="74" t="n">
        <v>0.02</v>
      </c>
      <c r="J1130" s="74" t="n">
        <v>0.05</v>
      </c>
      <c r="K1130" s="74" t="inlineStr">
        <is>
          <t>10-MAG-98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638529</v>
      </c>
      <c r="C1131" s="74" t="n">
        <v>1110</v>
      </c>
      <c r="D1131" s="74" t="inlineStr">
        <is>
          <t xml:space="preserve">CAT.  II </t>
        </is>
      </c>
      <c r="E1131" s="74" t="inlineStr">
        <is>
          <t>BAAAAAIAAA</t>
        </is>
      </c>
      <c r="F1131" s="74" t="n"/>
      <c r="G1131" s="74">
        <f>IF(F1131="","",VLOOKUP(F1131,Codici!$A$2:$B$38,2,FALSE()))</f>
        <v/>
      </c>
      <c r="H1131" s="74" t="inlineStr">
        <is>
          <t>Il mandorlo</t>
        </is>
      </c>
      <c r="I1131" s="74" t="n">
        <v>0.01</v>
      </c>
      <c r="J1131" s="74" t="n">
        <v>0.04</v>
      </c>
      <c r="K1131" s="74" t="inlineStr">
        <is>
          <t>10-MAG-98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638620</v>
      </c>
      <c r="C1132" s="74" t="n">
        <v>1111</v>
      </c>
      <c r="D1132" s="74" t="inlineStr">
        <is>
          <t xml:space="preserve">CAT.  II </t>
        </is>
      </c>
      <c r="E1132" s="74" t="inlineStr">
        <is>
          <t>BAAAAAIAAA</t>
        </is>
      </c>
      <c r="F1132" s="74" t="n"/>
      <c r="G1132" s="74">
        <f>IF(F1132="","",VLOOKUP(F1132,Codici!$A$2:$B$38,2,FALSE()))</f>
        <v/>
      </c>
      <c r="H1132" s="74" t="inlineStr">
        <is>
          <t>L'affrancazione dei canoni</t>
        </is>
      </c>
      <c r="I1132" s="74" t="n">
        <v>0.01</v>
      </c>
      <c r="J1132" s="74" t="n">
        <v>0.02</v>
      </c>
      <c r="K1132" s="74" t="inlineStr">
        <is>
          <t>10-MAG-98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638692</v>
      </c>
      <c r="C1133" s="74" t="n">
        <v>1112</v>
      </c>
      <c r="D1133" s="74" t="inlineStr">
        <is>
          <t xml:space="preserve">CAT.  II </t>
        </is>
      </c>
      <c r="E1133" s="74" t="inlineStr">
        <is>
          <t>BAAAAAIAAA</t>
        </is>
      </c>
      <c r="F1133" s="74" t="n"/>
      <c r="G1133" s="74">
        <f>IF(F1133="","",VLOOKUP(F1133,Codici!$A$2:$B$38,2,FALSE()))</f>
        <v/>
      </c>
      <c r="H1133" s="74" t="inlineStr">
        <is>
          <t>Le siepi vive</t>
        </is>
      </c>
      <c r="I1133" s="74" t="n">
        <v>0.01</v>
      </c>
      <c r="J1133" s="74" t="n">
        <v>0.02</v>
      </c>
      <c r="K1133" s="74" t="inlineStr">
        <is>
          <t>10-MAG-98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638530</v>
      </c>
      <c r="C1134" s="74" t="n">
        <v>1113</v>
      </c>
      <c r="D1134" s="74" t="inlineStr">
        <is>
          <t xml:space="preserve">CAT.  II </t>
        </is>
      </c>
      <c r="E1134" s="74" t="inlineStr">
        <is>
          <t>BAAAAAIAAA</t>
        </is>
      </c>
      <c r="F1134" s="74" t="n"/>
      <c r="G1134" s="74">
        <f>IF(F1134="","",VLOOKUP(F1134,Codici!$A$2:$B$38,2,FALSE()))</f>
        <v/>
      </c>
      <c r="H1134" s="74" t="inlineStr">
        <is>
          <t>Le olive da mensa</t>
        </is>
      </c>
      <c r="I1134" s="74" t="n">
        <v>0</v>
      </c>
      <c r="J1134" s="74" t="n">
        <v>0.01</v>
      </c>
      <c r="K1134" s="74" t="inlineStr">
        <is>
          <t>10-MAG-98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638721</v>
      </c>
      <c r="C1135" s="74" t="n">
        <v>1114</v>
      </c>
      <c r="D1135" s="74" t="inlineStr">
        <is>
          <t xml:space="preserve">CAT.  II </t>
        </is>
      </c>
      <c r="E1135" s="74" t="inlineStr">
        <is>
          <t>BAAAAAIAAA</t>
        </is>
      </c>
      <c r="F1135" s="74" t="n"/>
      <c r="G1135" s="74">
        <f>IF(F1135="","",VLOOKUP(F1135,Codici!$A$2:$B$38,2,FALSE()))</f>
        <v/>
      </c>
      <c r="H1135" s="74" t="inlineStr">
        <is>
          <t>Come produrre molte uova anche in inverno</t>
        </is>
      </c>
      <c r="I1135" s="74" t="n">
        <v>0</v>
      </c>
      <c r="J1135" s="74" t="n">
        <v>0</v>
      </c>
      <c r="K1135" s="74" t="inlineStr">
        <is>
          <t>10-MAG-98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638592</v>
      </c>
      <c r="C1136" s="74" t="n">
        <v>1115</v>
      </c>
      <c r="D1136" s="74" t="inlineStr">
        <is>
          <t xml:space="preserve">CAT.  II </t>
        </is>
      </c>
      <c r="E1136" s="74" t="inlineStr">
        <is>
          <t>BAAAAAIAAA</t>
        </is>
      </c>
      <c r="F1136" s="74" t="n"/>
      <c r="G1136" s="74">
        <f>IF(F1136="","",VLOOKUP(F1136,Codici!$A$2:$B$38,2,FALSE()))</f>
        <v/>
      </c>
      <c r="H1136" s="74" t="inlineStr">
        <is>
          <t>Nuove macchine per oleificio</t>
        </is>
      </c>
      <c r="I1136" s="74" t="n">
        <v>0.01</v>
      </c>
      <c r="J1136" s="74" t="n">
        <v>0.03</v>
      </c>
      <c r="K1136" s="74" t="inlineStr">
        <is>
          <t>10-MAG-98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638593</v>
      </c>
      <c r="C1137" s="74" t="n">
        <v>1116</v>
      </c>
      <c r="D1137" s="74" t="inlineStr">
        <is>
          <t xml:space="preserve">CAT.  II </t>
        </is>
      </c>
      <c r="E1137" s="74" t="inlineStr">
        <is>
          <t>BAAAAAIAAA</t>
        </is>
      </c>
      <c r="F1137" s="74" t="n"/>
      <c r="G1137" s="74">
        <f>IF(F1137="","",VLOOKUP(F1137,Codici!$A$2:$B$38,2,FALSE()))</f>
        <v/>
      </c>
      <c r="H1137" s="74" t="inlineStr">
        <is>
          <t>Gli uccelli italiani</t>
        </is>
      </c>
      <c r="I1137" s="74" t="n">
        <v>0</v>
      </c>
      <c r="J1137" s="74" t="n">
        <v>0</v>
      </c>
      <c r="K1137" s="74" t="inlineStr">
        <is>
          <t>10-MAG-98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638559</v>
      </c>
      <c r="C1138" s="74" t="n">
        <v>1117</v>
      </c>
      <c r="D1138" s="74" t="inlineStr">
        <is>
          <t xml:space="preserve">CAT.  II </t>
        </is>
      </c>
      <c r="E1138" s="74" t="inlineStr">
        <is>
          <t>BAAAAAIAAA</t>
        </is>
      </c>
      <c r="F1138" s="74" t="n"/>
      <c r="G1138" s="74">
        <f>IF(F1138="","",VLOOKUP(F1138,Codici!$A$2:$B$38,2,FALSE()))</f>
        <v/>
      </c>
      <c r="H1138" s="74" t="inlineStr">
        <is>
          <t>Gli uccelli italiani</t>
        </is>
      </c>
      <c r="I1138" s="74" t="n">
        <v>0</v>
      </c>
      <c r="J1138" s="74" t="n">
        <v>0</v>
      </c>
      <c r="K1138" s="74" t="inlineStr">
        <is>
          <t>10-MAG-98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638693</v>
      </c>
      <c r="C1139" s="74" t="n">
        <v>1118</v>
      </c>
      <c r="D1139" s="74" t="inlineStr">
        <is>
          <t xml:space="preserve">CAT.  II </t>
        </is>
      </c>
      <c r="E1139" s="74" t="inlineStr">
        <is>
          <t>BAAAAAIAAA</t>
        </is>
      </c>
      <c r="F1139" s="74" t="n"/>
      <c r="G1139" s="74">
        <f>IF(F1139="","",VLOOKUP(F1139,Codici!$A$2:$B$38,2,FALSE()))</f>
        <v/>
      </c>
      <c r="H1139" s="74" t="inlineStr">
        <is>
          <t>Gli uccelli italiani</t>
        </is>
      </c>
      <c r="I1139" s="74" t="n">
        <v>0</v>
      </c>
      <c r="J1139" s="74" t="n">
        <v>0</v>
      </c>
      <c r="K1139" s="74" t="inlineStr">
        <is>
          <t>10-MAG-98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638722</v>
      </c>
      <c r="C1140" s="74" t="n">
        <v>1119</v>
      </c>
      <c r="D1140" s="74" t="inlineStr">
        <is>
          <t xml:space="preserve">CAT.  II </t>
        </is>
      </c>
      <c r="E1140" s="74" t="inlineStr">
        <is>
          <t>BAAAAAIAAA</t>
        </is>
      </c>
      <c r="F1140" s="74" t="n"/>
      <c r="G1140" s="74">
        <f>IF(F1140="","",VLOOKUP(F1140,Codici!$A$2:$B$38,2,FALSE()))</f>
        <v/>
      </c>
      <c r="H1140" s="74" t="inlineStr">
        <is>
          <t>Il tacchino</t>
        </is>
      </c>
      <c r="I1140" s="74" t="n">
        <v>0.01</v>
      </c>
      <c r="J1140" s="74" t="n">
        <v>0.02</v>
      </c>
      <c r="K1140" s="74" t="inlineStr">
        <is>
          <t>10-MAG-98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638694</v>
      </c>
      <c r="C1141" s="74" t="n">
        <v>1120</v>
      </c>
      <c r="D1141" s="74" t="inlineStr">
        <is>
          <t xml:space="preserve">CAT.  II </t>
        </is>
      </c>
      <c r="E1141" s="74" t="inlineStr">
        <is>
          <t>BAAAAAIAAA</t>
        </is>
      </c>
      <c r="F1141" s="74" t="n"/>
      <c r="G1141" s="74">
        <f>IF(F1141="","",VLOOKUP(F1141,Codici!$A$2:$B$38,2,FALSE()))</f>
        <v/>
      </c>
      <c r="H1141" s="74" t="inlineStr">
        <is>
          <t>L'assistenza al parto della vacca</t>
        </is>
      </c>
      <c r="I1141" s="74" t="n">
        <v>0.01</v>
      </c>
      <c r="J1141" s="74" t="n">
        <v>0.02</v>
      </c>
      <c r="K1141" s="74" t="inlineStr">
        <is>
          <t>10-MAG-98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638621</v>
      </c>
      <c r="C1142" s="74" t="n">
        <v>1121</v>
      </c>
      <c r="D1142" s="74" t="inlineStr">
        <is>
          <t xml:space="preserve">CAT.  II </t>
        </is>
      </c>
      <c r="E1142" s="74" t="inlineStr">
        <is>
          <t>BAAAAAIAAA</t>
        </is>
      </c>
      <c r="F1142" s="74" t="n"/>
      <c r="G1142" s="74">
        <f>IF(F1142="","",VLOOKUP(F1142,Codici!$A$2:$B$38,2,FALSE()))</f>
        <v/>
      </c>
      <c r="H1142" s="74" t="inlineStr">
        <is>
          <t>Agrimensura e costruzioni</t>
        </is>
      </c>
      <c r="I1142" s="74" t="n">
        <v>0.05</v>
      </c>
      <c r="J1142" s="74" t="n">
        <v>0.15</v>
      </c>
      <c r="K1142" s="74" t="inlineStr">
        <is>
          <t>10-MAG-98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638531</v>
      </c>
      <c r="C1143" s="74" t="n">
        <v>1122</v>
      </c>
      <c r="D1143" s="74" t="inlineStr">
        <is>
          <t xml:space="preserve">CAT.  II </t>
        </is>
      </c>
      <c r="E1143" s="74" t="inlineStr">
        <is>
          <t>BAAAAAIAAA</t>
        </is>
      </c>
      <c r="F1143" s="74" t="n"/>
      <c r="G1143" s="74">
        <f>IF(F1143="","",VLOOKUP(F1143,Codici!$A$2:$B$38,2,FALSE()))</f>
        <v/>
      </c>
      <c r="H1143" s="74" t="inlineStr">
        <is>
          <t>Pollicoltura industriale e familiare moderna</t>
        </is>
      </c>
      <c r="I1143" s="74" t="n">
        <v>0.01</v>
      </c>
      <c r="J1143" s="74" t="n">
        <v>0.04</v>
      </c>
      <c r="K1143" s="74" t="inlineStr">
        <is>
          <t>10-MAG-98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638695</v>
      </c>
      <c r="C1144" s="74" t="n">
        <v>1123</v>
      </c>
      <c r="D1144" s="74" t="inlineStr">
        <is>
          <t xml:space="preserve">CAT.  II </t>
        </is>
      </c>
      <c r="E1144" s="74" t="inlineStr">
        <is>
          <t>BAAAAAIAAA</t>
        </is>
      </c>
      <c r="F1144" s="74" t="n"/>
      <c r="G1144" s="74">
        <f>IF(F1144="","",VLOOKUP(F1144,Codici!$A$2:$B$38,2,FALSE()))</f>
        <v/>
      </c>
      <c r="H1144" s="74" t="inlineStr">
        <is>
          <t>Il mandarino</t>
        </is>
      </c>
      <c r="I1144" s="74" t="n">
        <v>0.01</v>
      </c>
      <c r="J1144" s="74" t="n">
        <v>0.04</v>
      </c>
      <c r="K1144" s="74" t="inlineStr">
        <is>
          <t>10-MAG-98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638723</v>
      </c>
      <c r="C1145" s="74" t="n">
        <v>1124</v>
      </c>
      <c r="D1145" s="74" t="inlineStr">
        <is>
          <t xml:space="preserve">CAT.  II </t>
        </is>
      </c>
      <c r="E1145" s="74" t="inlineStr">
        <is>
          <t>BAAAAAIAAA</t>
        </is>
      </c>
      <c r="F1145" s="74" t="n"/>
      <c r="G1145" s="74">
        <f>IF(F1145="","",VLOOKUP(F1145,Codici!$A$2:$B$38,2,FALSE()))</f>
        <v/>
      </c>
      <c r="H1145" s="74" t="inlineStr">
        <is>
          <t>Il trifoglio incarnato</t>
        </is>
      </c>
      <c r="I1145" s="74" t="n">
        <v>0.02</v>
      </c>
      <c r="J1145" s="74" t="n">
        <v>0.05</v>
      </c>
      <c r="K1145" s="74" t="inlineStr">
        <is>
          <t>10-MAG-98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638622</v>
      </c>
      <c r="C1146" s="74" t="n">
        <v>1125</v>
      </c>
      <c r="D1146" s="74" t="inlineStr">
        <is>
          <t xml:space="preserve">CAT.  II </t>
        </is>
      </c>
      <c r="E1146" s="74" t="inlineStr">
        <is>
          <t>BAAAAAIAAA</t>
        </is>
      </c>
      <c r="F1146" s="74" t="n"/>
      <c r="G1146" s="74">
        <f>IF(F1146="","",VLOOKUP(F1146,Codici!$A$2:$B$38,2,FALSE()))</f>
        <v/>
      </c>
      <c r="H1146" s="74" t="inlineStr">
        <is>
          <t>Come si produce il pane</t>
        </is>
      </c>
      <c r="I1146" s="74" t="n">
        <v>0</v>
      </c>
      <c r="J1146" s="74" t="n">
        <v>0</v>
      </c>
      <c r="K1146" s="74" t="inlineStr">
        <is>
          <t>10-MAG-98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638623</v>
      </c>
      <c r="C1147" s="74" t="n">
        <v>1126</v>
      </c>
      <c r="D1147" s="74" t="inlineStr">
        <is>
          <t xml:space="preserve">CAT.  II </t>
        </is>
      </c>
      <c r="E1147" s="74" t="inlineStr">
        <is>
          <t>BAAAAAIAAA</t>
        </is>
      </c>
      <c r="F1147" s="74" t="n"/>
      <c r="G1147" s="74">
        <f>IF(F1147="","",VLOOKUP(F1147,Codici!$A$2:$B$38,2,FALSE()))</f>
        <v/>
      </c>
      <c r="H1147" s="74" t="inlineStr">
        <is>
          <t>La lana</t>
        </is>
      </c>
      <c r="I1147" s="74" t="n">
        <v>0.01</v>
      </c>
      <c r="J1147" s="74" t="n">
        <v>0.04</v>
      </c>
      <c r="K1147" s="74" t="inlineStr">
        <is>
          <t>10-MAG-98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638624</v>
      </c>
      <c r="C1148" s="74" t="n">
        <v>1127</v>
      </c>
      <c r="D1148" s="74" t="inlineStr">
        <is>
          <t xml:space="preserve">CAT.  II </t>
        </is>
      </c>
      <c r="E1148" s="74" t="inlineStr">
        <is>
          <t>BAAAAAIAAA</t>
        </is>
      </c>
      <c r="F1148" s="74" t="n"/>
      <c r="G1148" s="74">
        <f>IF(F1148="","",VLOOKUP(F1148,Codici!$A$2:$B$38,2,FALSE()))</f>
        <v/>
      </c>
      <c r="H1148" s="74" t="inlineStr">
        <is>
          <t>Razze ovine italiane</t>
        </is>
      </c>
      <c r="I1148" s="74" t="n">
        <v>0.01</v>
      </c>
      <c r="J1148" s="74" t="n">
        <v>0.03</v>
      </c>
      <c r="K1148" s="74" t="inlineStr">
        <is>
          <t>10-MAG-98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638625</v>
      </c>
      <c r="C1149" s="74" t="n">
        <v>1128</v>
      </c>
      <c r="D1149" s="74" t="inlineStr">
        <is>
          <t xml:space="preserve">CAT.  II </t>
        </is>
      </c>
      <c r="E1149" s="74" t="inlineStr">
        <is>
          <t>BAAAAAIAAA</t>
        </is>
      </c>
      <c r="F1149" s="74" t="n"/>
      <c r="G1149" s="74">
        <f>IF(F1149="","",VLOOKUP(F1149,Codici!$A$2:$B$38,2,FALSE()))</f>
        <v/>
      </c>
      <c r="H1149" s="74" t="inlineStr">
        <is>
          <t>La pecora</t>
        </is>
      </c>
      <c r="I1149" s="74" t="n">
        <v>0.01</v>
      </c>
      <c r="J1149" s="74" t="n">
        <v>0.03</v>
      </c>
      <c r="K1149" s="74" t="inlineStr">
        <is>
          <t>10-MAG-98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638536</v>
      </c>
      <c r="C1150" s="74" t="n">
        <v>1129</v>
      </c>
      <c r="D1150" s="74" t="inlineStr">
        <is>
          <t xml:space="preserve">CAT.  I </t>
        </is>
      </c>
      <c r="E1150" s="74" t="inlineStr">
        <is>
          <t>BAAAAAHAAA</t>
        </is>
      </c>
      <c r="F1150" s="74" t="n"/>
      <c r="G1150" s="74">
        <f>IF(F1150="","",VLOOKUP(F1150,Codici!$A$2:$B$38,2,FALSE()))</f>
        <v/>
      </c>
      <c r="H1150" s="74" t="inlineStr">
        <is>
          <t>Tabella in travertino</t>
        </is>
      </c>
      <c r="I1150" s="74" t="n">
        <v>1.8</v>
      </c>
      <c r="J1150" s="74" t="n">
        <v>5.16</v>
      </c>
      <c r="K1150" s="74" t="inlineStr">
        <is>
          <t>31-DIC-97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638647</v>
      </c>
      <c r="C1151" s="74" t="n">
        <v>1130</v>
      </c>
      <c r="D1151" s="74" t="inlineStr">
        <is>
          <t xml:space="preserve">CAT.  I </t>
        </is>
      </c>
      <c r="E1151" s="74" t="inlineStr">
        <is>
          <t>BAAAAAHAAA</t>
        </is>
      </c>
      <c r="F1151" s="74" t="n"/>
      <c r="G1151" s="74">
        <f>IF(F1151="","",VLOOKUP(F1151,Codici!$A$2:$B$38,2,FALSE()))</f>
        <v/>
      </c>
      <c r="H1151" s="74" t="inlineStr">
        <is>
          <t>Divano in similpelle verde</t>
        </is>
      </c>
      <c r="I1151" s="74" t="n">
        <v>5.83</v>
      </c>
      <c r="J1151" s="74" t="n">
        <v>16.75</v>
      </c>
      <c r="K1151" s="74" t="inlineStr">
        <is>
          <t>31-DIC-97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638675</v>
      </c>
      <c r="C1152" s="74" t="n">
        <v>1131</v>
      </c>
      <c r="D1152" s="74" t="inlineStr">
        <is>
          <t xml:space="preserve">CAT.  I </t>
        </is>
      </c>
      <c r="E1152" s="74" t="inlineStr">
        <is>
          <t>BAAAAAHAAA</t>
        </is>
      </c>
      <c r="F1152" s="74" t="n"/>
      <c r="G1152" s="74">
        <f>IF(F1152="","",VLOOKUP(F1152,Codici!$A$2:$B$38,2,FALSE()))</f>
        <v/>
      </c>
      <c r="H1152" s="74" t="inlineStr">
        <is>
          <t>Poltrona salotto in similpelle verde</t>
        </is>
      </c>
      <c r="I1152" s="74" t="n">
        <v>4.18</v>
      </c>
      <c r="J1152" s="74" t="n">
        <v>12.01</v>
      </c>
      <c r="K1152" s="74" t="inlineStr">
        <is>
          <t>31-DIC-97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638495</v>
      </c>
      <c r="C1153" s="74" t="n">
        <v>1132</v>
      </c>
      <c r="D1153" s="74" t="inlineStr">
        <is>
          <t xml:space="preserve">CAT.  I </t>
        </is>
      </c>
      <c r="E1153" s="74" t="inlineStr">
        <is>
          <t>BAAAAAHAAA</t>
        </is>
      </c>
      <c r="F1153" s="74" t="n"/>
      <c r="G1153" s="74">
        <f>IF(F1153="","",VLOOKUP(F1153,Codici!$A$2:$B$38,2,FALSE()))</f>
        <v/>
      </c>
      <c r="H1153" s="74" t="inlineStr">
        <is>
          <t>Poltrona salotto in similpelle marrone</t>
        </is>
      </c>
      <c r="I1153" s="74" t="n">
        <v>4.18</v>
      </c>
      <c r="J1153" s="74" t="n">
        <v>12</v>
      </c>
      <c r="K1153" s="74" t="inlineStr">
        <is>
          <t>31-DIC-97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638648</v>
      </c>
      <c r="C1154" s="74" t="n">
        <v>1133</v>
      </c>
      <c r="D1154" s="74" t="inlineStr">
        <is>
          <t xml:space="preserve">CAT.  I </t>
        </is>
      </c>
      <c r="E1154" s="74" t="inlineStr">
        <is>
          <t>BAAAAAHAAA</t>
        </is>
      </c>
      <c r="F1154" s="74" t="n"/>
      <c r="G1154" s="74">
        <f>IF(F1154="","",VLOOKUP(F1154,Codici!$A$2:$B$38,2,FALSE()))</f>
        <v/>
      </c>
      <c r="H1154" s="74" t="inlineStr">
        <is>
          <t>Poltrona salotto in similpelle verde</t>
        </is>
      </c>
      <c r="I1154" s="74" t="n">
        <v>4.18</v>
      </c>
      <c r="J1154" s="74" t="n">
        <v>12.01</v>
      </c>
      <c r="K1154" s="74" t="inlineStr">
        <is>
          <t>31-DIC-97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638566</v>
      </c>
      <c r="C1155" s="74" t="n">
        <v>1134</v>
      </c>
      <c r="D1155" s="74" t="inlineStr">
        <is>
          <t xml:space="preserve">CAT.  I </t>
        </is>
      </c>
      <c r="E1155" s="74" t="inlineStr">
        <is>
          <t>BAAAAAHAAA</t>
        </is>
      </c>
      <c r="F1155" s="74" t="n"/>
      <c r="G1155" s="74">
        <f>IF(F1155="","",VLOOKUP(F1155,Codici!$A$2:$B$38,2,FALSE()))</f>
        <v/>
      </c>
      <c r="H1155" s="74" t="inlineStr">
        <is>
          <t>Divano salotto in similpelle marrone</t>
        </is>
      </c>
      <c r="I1155" s="74" t="n">
        <v>5.83</v>
      </c>
      <c r="J1155" s="74" t="n">
        <v>16.75</v>
      </c>
      <c r="K1155" s="74" t="inlineStr">
        <is>
          <t>31-DIC-97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638698</v>
      </c>
      <c r="C1156" s="74" t="n">
        <v>1135</v>
      </c>
      <c r="D1156" s="74" t="inlineStr">
        <is>
          <t xml:space="preserve">CAT.  I </t>
        </is>
      </c>
      <c r="E1156" s="74" t="inlineStr">
        <is>
          <t>BAAAAAHAAA</t>
        </is>
      </c>
      <c r="F1156" s="74" t="n"/>
      <c r="G1156" s="74">
        <f>IF(F1156="","",VLOOKUP(F1156,Codici!$A$2:$B$38,2,FALSE()))</f>
        <v/>
      </c>
      <c r="H1156" s="74" t="inlineStr">
        <is>
          <t>Poltrona salotto in similpelle marrone</t>
        </is>
      </c>
      <c r="I1156" s="74" t="n">
        <v>4.18</v>
      </c>
      <c r="J1156" s="74" t="n">
        <v>12</v>
      </c>
      <c r="K1156" s="74" t="inlineStr">
        <is>
          <t>31-DIC-97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638599</v>
      </c>
      <c r="C1157" s="74" t="n">
        <v>1136</v>
      </c>
      <c r="D1157" s="74" t="inlineStr">
        <is>
          <t xml:space="preserve">CAT.  I </t>
        </is>
      </c>
      <c r="E1157" s="74" t="inlineStr">
        <is>
          <t>BAAAAAHAAA</t>
        </is>
      </c>
      <c r="F1157" s="74" t="n"/>
      <c r="G1157" s="74">
        <f>IF(F1157="","",VLOOKUP(F1157,Codici!$A$2:$B$38,2,FALSE()))</f>
        <v/>
      </c>
      <c r="H1157" s="74" t="inlineStr">
        <is>
          <t>Tavolinetto salotto</t>
        </is>
      </c>
      <c r="I1157" s="74" t="n">
        <v>1.8</v>
      </c>
      <c r="J1157" s="74" t="n">
        <v>5.16</v>
      </c>
      <c r="K1157" s="74" t="inlineStr">
        <is>
          <t>31-DIC-97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638537</v>
      </c>
      <c r="C1158" s="74" t="n">
        <v>1137</v>
      </c>
      <c r="D1158" s="74" t="inlineStr">
        <is>
          <t xml:space="preserve">CAT.  I </t>
        </is>
      </c>
      <c r="E1158" s="74" t="inlineStr">
        <is>
          <t>BAAAAAHAAA</t>
        </is>
      </c>
      <c r="F1158" s="74" t="n"/>
      <c r="G1158" s="74">
        <f>IF(F1158="","",VLOOKUP(F1158,Codici!$A$2:$B$38,2,FALSE()))</f>
        <v/>
      </c>
      <c r="H1158" s="74" t="inlineStr">
        <is>
          <t>Sedia in legno</t>
        </is>
      </c>
      <c r="I1158" s="74" t="n">
        <v>1.8</v>
      </c>
      <c r="J1158" s="74" t="n">
        <v>5.16</v>
      </c>
      <c r="K1158" s="74" t="inlineStr">
        <is>
          <t>31-DIC-97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638538</v>
      </c>
      <c r="C1159" s="74" t="n">
        <v>1138</v>
      </c>
      <c r="D1159" s="74" t="inlineStr">
        <is>
          <t xml:space="preserve">CAT.  I </t>
        </is>
      </c>
      <c r="E1159" s="74" t="inlineStr">
        <is>
          <t>BAAAAAHAAA</t>
        </is>
      </c>
      <c r="F1159" s="74" t="n"/>
      <c r="G1159" s="74">
        <f>IF(F1159="","",VLOOKUP(F1159,Codici!$A$2:$B$38,2,FALSE()))</f>
        <v/>
      </c>
      <c r="H1159" s="74" t="inlineStr">
        <is>
          <t>Sedia in legno</t>
        </is>
      </c>
      <c r="I1159" s="74" t="n">
        <v>1.8</v>
      </c>
      <c r="J1159" s="74" t="n">
        <v>5.17</v>
      </c>
      <c r="K1159" s="74" t="inlineStr">
        <is>
          <t>31-DIC-97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638567</v>
      </c>
      <c r="C1160" s="74" t="n">
        <v>1139</v>
      </c>
      <c r="D1160" s="74" t="inlineStr">
        <is>
          <t xml:space="preserve">CAT.  I </t>
        </is>
      </c>
      <c r="E1160" s="74" t="inlineStr">
        <is>
          <t>BAAAAAHAAA</t>
        </is>
      </c>
      <c r="F1160" s="74" t="n"/>
      <c r="G1160" s="74">
        <f>IF(F1160="","",VLOOKUP(F1160,Codici!$A$2:$B$38,2,FALSE()))</f>
        <v/>
      </c>
      <c r="H1160" s="74" t="inlineStr">
        <is>
          <t>Albo affissioni in legno</t>
        </is>
      </c>
      <c r="I1160" s="74" t="n">
        <v>1.8</v>
      </c>
      <c r="J1160" s="74" t="n">
        <v>5.16</v>
      </c>
      <c r="K1160" s="74" t="inlineStr">
        <is>
          <t>31-DIC-97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638676</v>
      </c>
      <c r="C1161" s="74" t="n">
        <v>1140</v>
      </c>
      <c r="D1161" s="74" t="inlineStr">
        <is>
          <t xml:space="preserve">CAT.  I </t>
        </is>
      </c>
      <c r="E1161" s="74" t="inlineStr">
        <is>
          <t>BAAAAAHAAA</t>
        </is>
      </c>
      <c r="F1161" s="74" t="n"/>
      <c r="G1161" s="74">
        <f>IF(F1161="","",VLOOKUP(F1161,Codici!$A$2:$B$38,2,FALSE()))</f>
        <v/>
      </c>
      <c r="H1161" s="74" t="inlineStr">
        <is>
          <t>Tavolo dattilo in legno</t>
        </is>
      </c>
      <c r="I1161" s="74" t="n">
        <v>1.8</v>
      </c>
      <c r="J1161" s="74" t="n">
        <v>5.16</v>
      </c>
      <c r="K1161" s="74" t="inlineStr">
        <is>
          <t>31-DIC-97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638568</v>
      </c>
      <c r="C1162" s="74" t="n">
        <v>1141</v>
      </c>
      <c r="D1162" s="74" t="inlineStr">
        <is>
          <t xml:space="preserve">CAT.  I </t>
        </is>
      </c>
      <c r="E1162" s="74" t="inlineStr">
        <is>
          <t>BAAAAAHAAA</t>
        </is>
      </c>
      <c r="F1162" s="74" t="n"/>
      <c r="G1162" s="74">
        <f>IF(F1162="","",VLOOKUP(F1162,Codici!$A$2:$B$38,2,FALSE()))</f>
        <v/>
      </c>
      <c r="H1162" s="74" t="inlineStr">
        <is>
          <t>Portaombrelli in legno</t>
        </is>
      </c>
      <c r="I1162" s="74" t="n">
        <v>1.8</v>
      </c>
      <c r="J1162" s="74" t="n">
        <v>5.16</v>
      </c>
      <c r="K1162" s="74" t="inlineStr">
        <is>
          <t>31-DIC-97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638699</v>
      </c>
      <c r="C1163" s="74" t="n">
        <v>1142</v>
      </c>
      <c r="D1163" s="74" t="inlineStr">
        <is>
          <t xml:space="preserve">CAT.  I </t>
        </is>
      </c>
      <c r="E1163" s="74" t="inlineStr">
        <is>
          <t>BAAAAAHAAA</t>
        </is>
      </c>
      <c r="F1163" s="74" t="n"/>
      <c r="G1163" s="74">
        <f>IF(F1163="","",VLOOKUP(F1163,Codici!$A$2:$B$38,2,FALSE()))</f>
        <v/>
      </c>
      <c r="H1163" s="74" t="inlineStr">
        <is>
          <t>Libreria bassa in truciolare marrone</t>
        </is>
      </c>
      <c r="I1163" s="74" t="n">
        <v>1.8</v>
      </c>
      <c r="J1163" s="74" t="n">
        <v>5.16</v>
      </c>
      <c r="K1163" s="74" t="inlineStr">
        <is>
          <t>31-DIC-97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638539</v>
      </c>
      <c r="C1164" s="74" t="n">
        <v>1143</v>
      </c>
      <c r="D1164" s="74" t="inlineStr">
        <is>
          <t xml:space="preserve">CAT.  I </t>
        </is>
      </c>
      <c r="E1164" s="74" t="inlineStr">
        <is>
          <t>BAAAAAHAAA</t>
        </is>
      </c>
      <c r="F1164" s="74" t="n"/>
      <c r="G1164" s="74">
        <f>IF(F1164="","",VLOOKUP(F1164,Codici!$A$2:$B$38,2,FALSE()))</f>
        <v/>
      </c>
      <c r="H1164" s="74" t="inlineStr">
        <is>
          <t>Scrivania in legno</t>
        </is>
      </c>
      <c r="I1164" s="74" t="n">
        <v>1.8</v>
      </c>
      <c r="J1164" s="74" t="n">
        <v>5.16</v>
      </c>
      <c r="K1164" s="74" t="inlineStr">
        <is>
          <t>31-DIC-97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638496</v>
      </c>
      <c r="C1165" s="74" t="n">
        <v>1144</v>
      </c>
      <c r="D1165" s="74" t="inlineStr">
        <is>
          <t xml:space="preserve">CAT.  I </t>
        </is>
      </c>
      <c r="E1165" s="74" t="inlineStr">
        <is>
          <t>BAAAAAHAAA</t>
        </is>
      </c>
      <c r="F1165" s="74" t="n"/>
      <c r="G1165" s="74">
        <f>IF(F1165="","",VLOOKUP(F1165,Codici!$A$2:$B$38,2,FALSE()))</f>
        <v/>
      </c>
      <c r="H1165" s="74" t="inlineStr">
        <is>
          <t>Scrivania in legno</t>
        </is>
      </c>
      <c r="I1165" s="74" t="n">
        <v>1.8</v>
      </c>
      <c r="J1165" s="74" t="n">
        <v>5.16</v>
      </c>
      <c r="K1165" s="74" t="inlineStr">
        <is>
          <t>31-DIC-97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638649</v>
      </c>
      <c r="C1166" s="74" t="n">
        <v>1145</v>
      </c>
      <c r="D1166" s="74" t="inlineStr">
        <is>
          <t xml:space="preserve">CAT.  I </t>
        </is>
      </c>
      <c r="E1166" s="74" t="inlineStr">
        <is>
          <t>BAAAAAHAAA</t>
        </is>
      </c>
      <c r="F1166" s="74" t="n"/>
      <c r="G1166" s="74">
        <f>IF(F1166="","",VLOOKUP(F1166,Codici!$A$2:$B$38,2,FALSE()))</f>
        <v/>
      </c>
      <c r="H1166" s="74" t="inlineStr">
        <is>
          <t>Cartiera in legno</t>
        </is>
      </c>
      <c r="I1166" s="74" t="n">
        <v>1.8</v>
      </c>
      <c r="J1166" s="74" t="n">
        <v>5.16</v>
      </c>
      <c r="K1166" s="74" t="inlineStr">
        <is>
          <t>31-DIC-97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638677</v>
      </c>
      <c r="C1167" s="74" t="n">
        <v>1146</v>
      </c>
      <c r="D1167" s="74" t="inlineStr">
        <is>
          <t xml:space="preserve">CAT.  I </t>
        </is>
      </c>
      <c r="E1167" s="74" t="inlineStr">
        <is>
          <t>BAAAAAHAAA</t>
        </is>
      </c>
      <c r="F1167" s="74" t="n"/>
      <c r="G1167" s="74">
        <f>IF(F1167="","",VLOOKUP(F1167,Codici!$A$2:$B$38,2,FALSE()))</f>
        <v/>
      </c>
      <c r="H1167" s="74" t="inlineStr">
        <is>
          <t>Armadio metallico</t>
        </is>
      </c>
      <c r="I1167" s="74" t="n">
        <v>1.8</v>
      </c>
      <c r="J1167" s="74" t="n">
        <v>5.16</v>
      </c>
      <c r="K1167" s="74" t="inlineStr">
        <is>
          <t>31-DIC-97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638650</v>
      </c>
      <c r="C1168" s="74" t="n">
        <v>1147</v>
      </c>
      <c r="D1168" s="74" t="inlineStr">
        <is>
          <t xml:space="preserve">CAT.  I </t>
        </is>
      </c>
      <c r="E1168" s="74" t="inlineStr">
        <is>
          <t>BAAAAAHAAA</t>
        </is>
      </c>
      <c r="F1168" s="74" t="n"/>
      <c r="G1168" s="74">
        <f>IF(F1168="","",VLOOKUP(F1168,Codici!$A$2:$B$38,2,FALSE()))</f>
        <v/>
      </c>
      <c r="H1168" s="74" t="inlineStr">
        <is>
          <t>Armadio metallico</t>
        </is>
      </c>
      <c r="I1168" s="74" t="n">
        <v>1.8</v>
      </c>
      <c r="J1168" s="74" t="n">
        <v>5.16</v>
      </c>
      <c r="K1168" s="74" t="inlineStr">
        <is>
          <t>31-DIC-97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638497</v>
      </c>
      <c r="C1169" s="74" t="n">
        <v>1148</v>
      </c>
      <c r="D1169" s="74" t="inlineStr">
        <is>
          <t xml:space="preserve">CAT.  I </t>
        </is>
      </c>
      <c r="E1169" s="74" t="inlineStr">
        <is>
          <t>BAAAAAHAAA</t>
        </is>
      </c>
      <c r="F1169" s="74" t="n"/>
      <c r="G1169" s="74">
        <f>IF(F1169="","",VLOOKUP(F1169,Codici!$A$2:$B$38,2,FALSE()))</f>
        <v/>
      </c>
      <c r="H1169" s="74" t="inlineStr">
        <is>
          <t>Scrivania metallica</t>
        </is>
      </c>
      <c r="I1169" s="74" t="n">
        <v>2.03</v>
      </c>
      <c r="J1169" s="74" t="n">
        <v>5.83</v>
      </c>
      <c r="K1169" s="74" t="inlineStr">
        <is>
          <t>31-DIC-97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638498</v>
      </c>
      <c r="C1170" s="74" t="n">
        <v>1149</v>
      </c>
      <c r="D1170" s="74" t="inlineStr">
        <is>
          <t xml:space="preserve">CAT.  I </t>
        </is>
      </c>
      <c r="E1170" s="74" t="inlineStr">
        <is>
          <t>BAAAAAHAAA</t>
        </is>
      </c>
      <c r="F1170" s="74" t="n"/>
      <c r="G1170" s="74">
        <f>IF(F1170="","",VLOOKUP(F1170,Codici!$A$2:$B$38,2,FALSE()))</f>
        <v/>
      </c>
      <c r="H1170" s="74" t="inlineStr">
        <is>
          <t>Tavolo dattilo metallico</t>
        </is>
      </c>
      <c r="I1170" s="74" t="n">
        <v>1.8</v>
      </c>
      <c r="J1170" s="74" t="n">
        <v>5.16</v>
      </c>
      <c r="K1170" s="74" t="inlineStr">
        <is>
          <t>31-DIC-97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638569</v>
      </c>
      <c r="C1171" s="74" t="n">
        <v>1150</v>
      </c>
      <c r="D1171" s="74" t="inlineStr">
        <is>
          <t xml:space="preserve">CAT.  I </t>
        </is>
      </c>
      <c r="E1171" s="74" t="inlineStr">
        <is>
          <t>BAAAAAHAAA</t>
        </is>
      </c>
      <c r="F1171" s="74" t="n"/>
      <c r="G1171" s="74">
        <f>IF(F1171="","",VLOOKUP(F1171,Codici!$A$2:$B$38,2,FALSE()))</f>
        <v/>
      </c>
      <c r="H1171" s="74" t="inlineStr">
        <is>
          <t>Poltroncina metallica</t>
        </is>
      </c>
      <c r="I1171" s="74" t="n">
        <v>4.22</v>
      </c>
      <c r="J1171" s="74" t="n">
        <v>12.14</v>
      </c>
      <c r="K1171" s="74" t="inlineStr">
        <is>
          <t>31-DIC-97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638499</v>
      </c>
      <c r="C1172" s="74" t="n">
        <v>1151</v>
      </c>
      <c r="D1172" s="74" t="inlineStr">
        <is>
          <t xml:space="preserve">CAT.  I </t>
        </is>
      </c>
      <c r="E1172" s="74" t="inlineStr">
        <is>
          <t>BAAAAAHAAA</t>
        </is>
      </c>
      <c r="F1172" s="74" t="n"/>
      <c r="G1172" s="74">
        <f>IF(F1172="","",VLOOKUP(F1172,Codici!$A$2:$B$38,2,FALSE()))</f>
        <v/>
      </c>
      <c r="H1172" s="74" t="inlineStr">
        <is>
          <t>Carrello metallico</t>
        </is>
      </c>
      <c r="I1172" s="74" t="n">
        <v>1.8</v>
      </c>
      <c r="J1172" s="74" t="n">
        <v>5.16</v>
      </c>
      <c r="K1172" s="74" t="inlineStr">
        <is>
          <t>31-DIC-97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638540</v>
      </c>
      <c r="C1173" s="74" t="n">
        <v>1152</v>
      </c>
      <c r="D1173" s="74" t="inlineStr">
        <is>
          <t xml:space="preserve">CAT.  I </t>
        </is>
      </c>
      <c r="E1173" s="74" t="inlineStr">
        <is>
          <t>BAAAAAHAAA</t>
        </is>
      </c>
      <c r="F1173" s="74" t="n"/>
      <c r="G1173" s="74">
        <f>IF(F1173="","",VLOOKUP(F1173,Codici!$A$2:$B$38,2,FALSE()))</f>
        <v/>
      </c>
      <c r="H1173" s="74" t="inlineStr">
        <is>
          <t>Scedario metallico</t>
        </is>
      </c>
      <c r="I1173" s="74" t="n">
        <v>8.66</v>
      </c>
      <c r="J1173" s="74" t="n">
        <v>24.89</v>
      </c>
      <c r="K1173" s="74" t="inlineStr">
        <is>
          <t>31-DIC-97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638629</v>
      </c>
      <c r="C1174" s="74" t="n">
        <v>1153</v>
      </c>
      <c r="D1174" s="74" t="inlineStr">
        <is>
          <t xml:space="preserve">CAT.  I </t>
        </is>
      </c>
      <c r="E1174" s="74" t="inlineStr">
        <is>
          <t>BAAAAAHAAA</t>
        </is>
      </c>
      <c r="F1174" s="74" t="n"/>
      <c r="G1174" s="74">
        <f>IF(F1174="","",VLOOKUP(F1174,Codici!$A$2:$B$38,2,FALSE()))</f>
        <v/>
      </c>
      <c r="H1174" s="74" t="inlineStr">
        <is>
          <t>Sedia ospite assistente</t>
        </is>
      </c>
      <c r="I1174" s="74" t="n">
        <v>3.39</v>
      </c>
      <c r="J1174" s="74" t="n">
        <v>9.75</v>
      </c>
      <c r="K1174" s="74" t="inlineStr">
        <is>
          <t>31-DIC-97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638541</v>
      </c>
      <c r="C1175" s="74" t="n">
        <v>1154</v>
      </c>
      <c r="D1175" s="74" t="inlineStr">
        <is>
          <t xml:space="preserve">CAT.  I </t>
        </is>
      </c>
      <c r="E1175" s="74" t="inlineStr">
        <is>
          <t>BAAAAAHAAA</t>
        </is>
      </c>
      <c r="F1175" s="74" t="n"/>
      <c r="G1175" s="74">
        <f>IF(F1175="","",VLOOKUP(F1175,Codici!$A$2:$B$38,2,FALSE()))</f>
        <v/>
      </c>
      <c r="H1175" s="74" t="inlineStr">
        <is>
          <t>Sedia ospite assistente</t>
        </is>
      </c>
      <c r="I1175" s="74" t="n">
        <v>3.39</v>
      </c>
      <c r="J1175" s="74" t="n">
        <v>9.75</v>
      </c>
      <c r="K1175" s="74" t="inlineStr">
        <is>
          <t>31-DIC-97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638570</v>
      </c>
      <c r="C1176" s="74" t="n">
        <v>1155</v>
      </c>
      <c r="D1176" s="74" t="inlineStr">
        <is>
          <t xml:space="preserve">CAT.  I </t>
        </is>
      </c>
      <c r="E1176" s="74" t="inlineStr">
        <is>
          <t>BAAAAAHAAA</t>
        </is>
      </c>
      <c r="F1176" s="74" t="n"/>
      <c r="G1176" s="74">
        <f>IF(F1176="","",VLOOKUP(F1176,Codici!$A$2:$B$38,2,FALSE()))</f>
        <v/>
      </c>
      <c r="H1176" s="74" t="inlineStr">
        <is>
          <t>Sedia ospite assistente</t>
        </is>
      </c>
      <c r="I1176" s="74" t="n">
        <v>3.39</v>
      </c>
      <c r="J1176" s="74" t="n">
        <v>9.75</v>
      </c>
      <c r="K1176" s="74" t="inlineStr">
        <is>
          <t>31-DIC-97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638651</v>
      </c>
      <c r="C1177" s="74" t="n">
        <v>1156</v>
      </c>
      <c r="D1177" s="74" t="inlineStr">
        <is>
          <t xml:space="preserve">CAT.  I </t>
        </is>
      </c>
      <c r="E1177" s="74" t="inlineStr">
        <is>
          <t>BAAAAAHAAA</t>
        </is>
      </c>
      <c r="F1177" s="74" t="n"/>
      <c r="G1177" s="74">
        <f>IF(F1177="","",VLOOKUP(F1177,Codici!$A$2:$B$38,2,FALSE()))</f>
        <v/>
      </c>
      <c r="H1177" s="74" t="inlineStr">
        <is>
          <t>Sedia ospite assistente</t>
        </is>
      </c>
      <c r="I1177" s="74" t="n">
        <v>3.39</v>
      </c>
      <c r="J1177" s="74" t="n">
        <v>9.75</v>
      </c>
      <c r="K1177" s="74" t="inlineStr">
        <is>
          <t>31-DIC-97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638571</v>
      </c>
      <c r="C1178" s="74" t="n">
        <v>1157</v>
      </c>
      <c r="D1178" s="74" t="inlineStr">
        <is>
          <t xml:space="preserve">CAT.  I </t>
        </is>
      </c>
      <c r="E1178" s="74" t="inlineStr">
        <is>
          <t>BAAAAAHAAA</t>
        </is>
      </c>
      <c r="F1178" s="74" t="n"/>
      <c r="G1178" s="74">
        <f>IF(F1178="","",VLOOKUP(F1178,Codici!$A$2:$B$38,2,FALSE()))</f>
        <v/>
      </c>
      <c r="H1178" s="74" t="inlineStr">
        <is>
          <t>Sedia ospite assistente</t>
        </is>
      </c>
      <c r="I1178" s="74" t="n">
        <v>3.39</v>
      </c>
      <c r="J1178" s="74" t="n">
        <v>9.75</v>
      </c>
      <c r="K1178" s="74" t="inlineStr">
        <is>
          <t>31-DIC-97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638700</v>
      </c>
      <c r="C1179" s="74" t="n">
        <v>1158</v>
      </c>
      <c r="D1179" s="74" t="inlineStr">
        <is>
          <t xml:space="preserve">CAT.  I </t>
        </is>
      </c>
      <c r="E1179" s="74" t="inlineStr">
        <is>
          <t>BAAAAAHAAA</t>
        </is>
      </c>
      <c r="F1179" s="74" t="n"/>
      <c r="G1179" s="74">
        <f>IF(F1179="","",VLOOKUP(F1179,Codici!$A$2:$B$38,2,FALSE()))</f>
        <v/>
      </c>
      <c r="H1179" s="74" t="inlineStr">
        <is>
          <t>Sedia ospite assistente</t>
        </is>
      </c>
      <c r="I1179" s="74" t="n">
        <v>3.39</v>
      </c>
      <c r="J1179" s="74" t="n">
        <v>9.75</v>
      </c>
      <c r="K1179" s="74" t="inlineStr">
        <is>
          <t>31-DIC-97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638572</v>
      </c>
      <c r="C1180" s="74" t="n">
        <v>1159</v>
      </c>
      <c r="D1180" s="74" t="inlineStr">
        <is>
          <t xml:space="preserve">CAT.  I </t>
        </is>
      </c>
      <c r="E1180" s="74" t="inlineStr">
        <is>
          <t>BAAAAAHAAA</t>
        </is>
      </c>
      <c r="F1180" s="74" t="n"/>
      <c r="G1180" s="74">
        <f>IF(F1180="","",VLOOKUP(F1180,Codici!$A$2:$B$38,2,FALSE()))</f>
        <v/>
      </c>
      <c r="H1180" s="74" t="inlineStr">
        <is>
          <t>Sedia ospite assistente</t>
        </is>
      </c>
      <c r="I1180" s="74" t="n">
        <v>3.39</v>
      </c>
      <c r="J1180" s="74" t="n">
        <v>9.75</v>
      </c>
      <c r="K1180" s="74" t="inlineStr">
        <is>
          <t>31-DIC-97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638542</v>
      </c>
      <c r="C1181" s="74" t="n">
        <v>1160</v>
      </c>
      <c r="D1181" s="74" t="inlineStr">
        <is>
          <t xml:space="preserve">CAT.  I </t>
        </is>
      </c>
      <c r="E1181" s="74" t="inlineStr">
        <is>
          <t>BAAAAAHAAA</t>
        </is>
      </c>
      <c r="F1181" s="74" t="n"/>
      <c r="G1181" s="74">
        <f>IF(F1181="","",VLOOKUP(F1181,Codici!$A$2:$B$38,2,FALSE()))</f>
        <v/>
      </c>
      <c r="H1181" s="74" t="inlineStr">
        <is>
          <t>Sedia ospite assistente</t>
        </is>
      </c>
      <c r="I1181" s="74" t="n">
        <v>3.39</v>
      </c>
      <c r="J1181" s="74" t="n">
        <v>9.75</v>
      </c>
      <c r="K1181" s="74" t="inlineStr">
        <is>
          <t>31-DIC-97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638701</v>
      </c>
      <c r="C1182" s="74" t="n">
        <v>1161</v>
      </c>
      <c r="D1182" s="74" t="inlineStr">
        <is>
          <t xml:space="preserve">CAT.  I </t>
        </is>
      </c>
      <c r="E1182" s="74" t="inlineStr">
        <is>
          <t>BAAAAAHAAA</t>
        </is>
      </c>
      <c r="F1182" s="74" t="n"/>
      <c r="G1182" s="74">
        <f>IF(F1182="","",VLOOKUP(F1182,Codici!$A$2:$B$38,2,FALSE()))</f>
        <v/>
      </c>
      <c r="H1182" s="74" t="inlineStr">
        <is>
          <t>Poltroncina fissa con braccioli</t>
        </is>
      </c>
      <c r="I1182" s="74" t="n">
        <v>7.51</v>
      </c>
      <c r="J1182" s="74" t="n">
        <v>21.57</v>
      </c>
      <c r="K1182" s="74" t="inlineStr">
        <is>
          <t>31-DIC-97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638543</v>
      </c>
      <c r="C1183" s="74" t="n">
        <v>1162</v>
      </c>
      <c r="D1183" s="74" t="inlineStr">
        <is>
          <t xml:space="preserve">CAT.  I </t>
        </is>
      </c>
      <c r="E1183" s="74" t="inlineStr">
        <is>
          <t>BAAAAAHAAA</t>
        </is>
      </c>
      <c r="F1183" s="74" t="n"/>
      <c r="G1183" s="74">
        <f>IF(F1183="","",VLOOKUP(F1183,Codici!$A$2:$B$38,2,FALSE()))</f>
        <v/>
      </c>
      <c r="H1183" s="74" t="inlineStr">
        <is>
          <t>Scrivania metallica serie E</t>
        </is>
      </c>
      <c r="I1183" s="74" t="n">
        <v>25.65</v>
      </c>
      <c r="J1183" s="74" t="n">
        <v>73.70999999999999</v>
      </c>
      <c r="K1183" s="74" t="inlineStr">
        <is>
          <t>31-DIC-97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638500</v>
      </c>
      <c r="C1184" s="74" t="n">
        <v>1163</v>
      </c>
      <c r="D1184" s="74" t="inlineStr">
        <is>
          <t xml:space="preserve">CAT.  I </t>
        </is>
      </c>
      <c r="E1184" s="74" t="inlineStr">
        <is>
          <t>BAAAAAHAAA</t>
        </is>
      </c>
      <c r="F1184" s="74" t="n"/>
      <c r="G1184" s="74">
        <f>IF(F1184="","",VLOOKUP(F1184,Codici!$A$2:$B$38,2,FALSE()))</f>
        <v/>
      </c>
      <c r="H1184" s="74" t="inlineStr">
        <is>
          <t>Scrivania metallica serie E</t>
        </is>
      </c>
      <c r="I1184" s="74" t="n">
        <v>25.65</v>
      </c>
      <c r="J1184" s="74" t="n">
        <v>73.70999999999999</v>
      </c>
      <c r="K1184" s="74" t="inlineStr">
        <is>
          <t>31-DIC-97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638544</v>
      </c>
      <c r="C1185" s="74" t="n">
        <v>1164</v>
      </c>
      <c r="D1185" s="74" t="inlineStr">
        <is>
          <t xml:space="preserve">CAT.  I </t>
        </is>
      </c>
      <c r="E1185" s="74" t="inlineStr">
        <is>
          <t>BAAAAAHAAA</t>
        </is>
      </c>
      <c r="F1185" s="74" t="n"/>
      <c r="G1185" s="74">
        <f>IF(F1185="","",VLOOKUP(F1185,Codici!$A$2:$B$38,2,FALSE()))</f>
        <v/>
      </c>
      <c r="H1185" s="74" t="inlineStr">
        <is>
          <t>Scrivania metallica serie E</t>
        </is>
      </c>
      <c r="I1185" s="74" t="n">
        <v>25.65</v>
      </c>
      <c r="J1185" s="74" t="n">
        <v>73.70999999999999</v>
      </c>
      <c r="K1185" s="74" t="inlineStr">
        <is>
          <t>31-DIC-97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638501</v>
      </c>
      <c r="C1186" s="74" t="n">
        <v>1165</v>
      </c>
      <c r="D1186" s="74" t="inlineStr">
        <is>
          <t xml:space="preserve">CAT.  I </t>
        </is>
      </c>
      <c r="E1186" s="74" t="inlineStr">
        <is>
          <t>BAAAAAHAAA</t>
        </is>
      </c>
      <c r="F1186" s="74" t="n"/>
      <c r="G1186" s="74">
        <f>IF(F1186="","",VLOOKUP(F1186,Codici!$A$2:$B$38,2,FALSE()))</f>
        <v/>
      </c>
      <c r="H1186" s="74" t="inlineStr">
        <is>
          <t>Poltroncina metallica</t>
        </is>
      </c>
      <c r="I1186" s="74" t="n">
        <v>7.51</v>
      </c>
      <c r="J1186" s="74" t="n">
        <v>21.57</v>
      </c>
      <c r="K1186" s="74" t="inlineStr">
        <is>
          <t>31-DIC-97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638600</v>
      </c>
      <c r="C1187" s="74" t="n">
        <v>1166</v>
      </c>
      <c r="D1187" s="74" t="inlineStr">
        <is>
          <t xml:space="preserve">CAT.  I </t>
        </is>
      </c>
      <c r="E1187" s="74" t="inlineStr">
        <is>
          <t>BAAAAAHAAA</t>
        </is>
      </c>
      <c r="F1187" s="74" t="n"/>
      <c r="G1187" s="74">
        <f>IF(F1187="","",VLOOKUP(F1187,Codici!$A$2:$B$38,2,FALSE()))</f>
        <v/>
      </c>
      <c r="H1187" s="74" t="inlineStr">
        <is>
          <t>Scrivania metallica</t>
        </is>
      </c>
      <c r="I1187" s="74" t="n">
        <v>25.65</v>
      </c>
      <c r="J1187" s="74" t="n">
        <v>73.70999999999999</v>
      </c>
      <c r="K1187" s="74" t="inlineStr">
        <is>
          <t>31-DIC-97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638502</v>
      </c>
      <c r="C1188" s="74" t="n">
        <v>1167</v>
      </c>
      <c r="D1188" s="74" t="inlineStr">
        <is>
          <t xml:space="preserve">CAT.  I </t>
        </is>
      </c>
      <c r="E1188" s="74" t="inlineStr">
        <is>
          <t>BAAAAAHAAA</t>
        </is>
      </c>
      <c r="F1188" s="74" t="n"/>
      <c r="G1188" s="74">
        <f>IF(F1188="","",VLOOKUP(F1188,Codici!$A$2:$B$38,2,FALSE()))</f>
        <v/>
      </c>
      <c r="H1188" s="74" t="inlineStr">
        <is>
          <t>Poltroncina fissa con braccioli</t>
        </is>
      </c>
      <c r="I1188" s="74" t="n">
        <v>7.51</v>
      </c>
      <c r="J1188" s="74" t="n">
        <v>21.57</v>
      </c>
      <c r="K1188" s="74" t="inlineStr">
        <is>
          <t>31-DIC-97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638652</v>
      </c>
      <c r="C1189" s="74" t="n">
        <v>1168</v>
      </c>
      <c r="D1189" s="74" t="inlineStr">
        <is>
          <t xml:space="preserve">CAT.  I </t>
        </is>
      </c>
      <c r="E1189" s="74" t="inlineStr">
        <is>
          <t>BAAAAAHAAA</t>
        </is>
      </c>
      <c r="F1189" s="74" t="n"/>
      <c r="G1189" s="74">
        <f>IF(F1189="","",VLOOKUP(F1189,Codici!$A$2:$B$38,2,FALSE()))</f>
        <v/>
      </c>
      <c r="H1189" s="74" t="inlineStr">
        <is>
          <t>Cassettiera assistente</t>
        </is>
      </c>
      <c r="I1189" s="74" t="n">
        <v>42.42</v>
      </c>
      <c r="J1189" s="74" t="n">
        <v>121.9</v>
      </c>
      <c r="K1189" s="74" t="inlineStr">
        <is>
          <t>31-DIC-97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638702</v>
      </c>
      <c r="C1190" s="74" t="n">
        <v>1169</v>
      </c>
      <c r="D1190" s="74" t="inlineStr">
        <is>
          <t xml:space="preserve">CAT.  I </t>
        </is>
      </c>
      <c r="E1190" s="74" t="inlineStr">
        <is>
          <t>BAAAAAHAAA</t>
        </is>
      </c>
      <c r="F1190" s="74" t="n"/>
      <c r="G1190" s="74">
        <f>IF(F1190="","",VLOOKUP(F1190,Codici!$A$2:$B$38,2,FALSE()))</f>
        <v/>
      </c>
      <c r="H1190" s="74" t="inlineStr">
        <is>
          <t>Poltrona metallica</t>
        </is>
      </c>
      <c r="I1190" s="74" t="n">
        <v>7.51</v>
      </c>
      <c r="J1190" s="74" t="n">
        <v>21.57</v>
      </c>
      <c r="K1190" s="74" t="inlineStr">
        <is>
          <t>31-DIC-97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638503</v>
      </c>
      <c r="C1191" s="74" t="n">
        <v>1170</v>
      </c>
      <c r="D1191" s="74" t="inlineStr">
        <is>
          <t xml:space="preserve">CAT.  I </t>
        </is>
      </c>
      <c r="E1191" s="74" t="inlineStr">
        <is>
          <t>BAAAAAHAAA</t>
        </is>
      </c>
      <c r="F1191" s="74" t="n"/>
      <c r="G1191" s="74">
        <f>IF(F1191="","",VLOOKUP(F1191,Codici!$A$2:$B$38,2,FALSE()))</f>
        <v/>
      </c>
      <c r="H1191" s="74" t="inlineStr">
        <is>
          <t>Scrivania assistente</t>
        </is>
      </c>
      <c r="I1191" s="74" t="n">
        <v>56.11</v>
      </c>
      <c r="J1191" s="74" t="n">
        <v>161.24</v>
      </c>
      <c r="K1191" s="74" t="inlineStr">
        <is>
          <t>31-DIC-97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638545</v>
      </c>
      <c r="C1192" s="74" t="n">
        <v>1171</v>
      </c>
      <c r="D1192" s="74" t="inlineStr">
        <is>
          <t xml:space="preserve">CAT.  I </t>
        </is>
      </c>
      <c r="E1192" s="74" t="inlineStr">
        <is>
          <t>BAAAAAHAAA</t>
        </is>
      </c>
      <c r="F1192" s="74" t="n"/>
      <c r="G1192" s="74">
        <f>IF(F1192="","",VLOOKUP(F1192,Codici!$A$2:$B$38,2,FALSE()))</f>
        <v/>
      </c>
      <c r="H1192" s="74" t="inlineStr">
        <is>
          <t>Armadio metallico</t>
        </is>
      </c>
      <c r="I1192" s="74" t="n">
        <v>27.4</v>
      </c>
      <c r="J1192" s="74" t="n">
        <v>78.73999999999999</v>
      </c>
      <c r="K1192" s="74" t="inlineStr">
        <is>
          <t>31-DIC-97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638504</v>
      </c>
      <c r="C1193" s="74" t="n">
        <v>1172</v>
      </c>
      <c r="D1193" s="74" t="inlineStr">
        <is>
          <t xml:space="preserve">CAT.  I </t>
        </is>
      </c>
      <c r="E1193" s="74" t="inlineStr">
        <is>
          <t>BAAAAAHAAA</t>
        </is>
      </c>
      <c r="F1193" s="74" t="n"/>
      <c r="G1193" s="74">
        <f>IF(F1193="","",VLOOKUP(F1193,Codici!$A$2:$B$38,2,FALSE()))</f>
        <v/>
      </c>
      <c r="H1193" s="74" t="inlineStr">
        <is>
          <t>Armadio metallico</t>
        </is>
      </c>
      <c r="I1193" s="74" t="n">
        <v>27.4</v>
      </c>
      <c r="J1193" s="74" t="n">
        <v>78.73999999999999</v>
      </c>
      <c r="K1193" s="74" t="inlineStr">
        <is>
          <t>31-DIC-97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638601</v>
      </c>
      <c r="C1194" s="74" t="n">
        <v>1173</v>
      </c>
      <c r="D1194" s="74" t="inlineStr">
        <is>
          <t xml:space="preserve">CAT.  I </t>
        </is>
      </c>
      <c r="E1194" s="74" t="inlineStr">
        <is>
          <t>BAAAAAHAAA</t>
        </is>
      </c>
      <c r="F1194" s="74" t="n"/>
      <c r="G1194" s="74">
        <f>IF(F1194="","",VLOOKUP(F1194,Codici!$A$2:$B$38,2,FALSE()))</f>
        <v/>
      </c>
      <c r="H1194" s="74" t="inlineStr">
        <is>
          <t>Lume da tavolo</t>
        </is>
      </c>
      <c r="I1194" s="74" t="n">
        <v>2.75</v>
      </c>
      <c r="J1194" s="74" t="n">
        <v>7.89</v>
      </c>
      <c r="K1194" s="74" t="inlineStr">
        <is>
          <t>31-DIC-97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638505</v>
      </c>
      <c r="C1195" s="74" t="n">
        <v>1174</v>
      </c>
      <c r="D1195" s="74" t="inlineStr">
        <is>
          <t xml:space="preserve">CAT.  I </t>
        </is>
      </c>
      <c r="E1195" s="74" t="inlineStr">
        <is>
          <t>BAAAAAHAAA</t>
        </is>
      </c>
      <c r="F1195" s="74" t="n"/>
      <c r="G1195" s="74">
        <f>IF(F1195="","",VLOOKUP(F1195,Codici!$A$2:$B$38,2,FALSE()))</f>
        <v/>
      </c>
      <c r="H1195" s="74" t="inlineStr">
        <is>
          <t>Lume da tavolo</t>
        </is>
      </c>
      <c r="I1195" s="74" t="n">
        <v>2.75</v>
      </c>
      <c r="J1195" s="74" t="n">
        <v>7.89</v>
      </c>
      <c r="K1195" s="74" t="inlineStr">
        <is>
          <t>31-DIC-97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638506</v>
      </c>
      <c r="C1196" s="74" t="n">
        <v>1175</v>
      </c>
      <c r="D1196" s="74" t="inlineStr">
        <is>
          <t xml:space="preserve">CAT.  I </t>
        </is>
      </c>
      <c r="E1196" s="74" t="inlineStr">
        <is>
          <t>BAAAAAHAAA</t>
        </is>
      </c>
      <c r="F1196" s="74" t="n"/>
      <c r="G1196" s="74">
        <f>IF(F1196="","",VLOOKUP(F1196,Codici!$A$2:$B$38,2,FALSE()))</f>
        <v/>
      </c>
      <c r="H1196" s="74" t="inlineStr">
        <is>
          <t>Lume da tavolo</t>
        </is>
      </c>
      <c r="I1196" s="74" t="n">
        <v>2.75</v>
      </c>
      <c r="J1196" s="74" t="n">
        <v>7.89</v>
      </c>
      <c r="K1196" s="74" t="inlineStr">
        <is>
          <t>31-DIC-97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638630</v>
      </c>
      <c r="C1197" s="74" t="n">
        <v>1176</v>
      </c>
      <c r="D1197" s="74" t="inlineStr">
        <is>
          <t xml:space="preserve">CAT.  I </t>
        </is>
      </c>
      <c r="E1197" s="74" t="inlineStr">
        <is>
          <t>BAAAAAHAAA</t>
        </is>
      </c>
      <c r="F1197" s="74" t="n"/>
      <c r="G1197" s="74">
        <f>IF(F1197="","",VLOOKUP(F1197,Codici!$A$2:$B$38,2,FALSE()))</f>
        <v/>
      </c>
      <c r="H1197" s="74" t="inlineStr">
        <is>
          <t>Calcolatrice Logos</t>
        </is>
      </c>
      <c r="I1197" s="74" t="n">
        <v>27.51</v>
      </c>
      <c r="J1197" s="74" t="n">
        <v>79.04000000000001</v>
      </c>
      <c r="K1197" s="74" t="inlineStr">
        <is>
          <t>31-DIC-97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638507</v>
      </c>
      <c r="C1198" s="74" t="n">
        <v>1177</v>
      </c>
      <c r="D1198" s="74" t="inlineStr">
        <is>
          <t xml:space="preserve">CAT.  I </t>
        </is>
      </c>
      <c r="E1198" s="74" t="inlineStr">
        <is>
          <t>BAAAAAHAAA</t>
        </is>
      </c>
      <c r="F1198" s="74" t="n"/>
      <c r="G1198" s="74">
        <f>IF(F1198="","",VLOOKUP(F1198,Codici!$A$2:$B$38,2,FALSE()))</f>
        <v/>
      </c>
      <c r="H1198" s="74" t="inlineStr">
        <is>
          <t>Sedia dattilo</t>
        </is>
      </c>
      <c r="I1198" s="74" t="n">
        <v>7.26</v>
      </c>
      <c r="J1198" s="74" t="n">
        <v>20.85</v>
      </c>
      <c r="K1198" s="74" t="inlineStr">
        <is>
          <t>31-DIC-97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638703</v>
      </c>
      <c r="C1199" s="74" t="n">
        <v>1178</v>
      </c>
      <c r="D1199" s="74" t="inlineStr">
        <is>
          <t xml:space="preserve">CAT.  I </t>
        </is>
      </c>
      <c r="E1199" s="74" t="inlineStr">
        <is>
          <t>BAAAAAHAAA</t>
        </is>
      </c>
      <c r="F1199" s="74" t="n"/>
      <c r="G1199" s="74">
        <f>IF(F1199="","",VLOOKUP(F1199,Codici!$A$2:$B$38,2,FALSE()))</f>
        <v/>
      </c>
      <c r="H1199" s="74" t="inlineStr">
        <is>
          <t>Armadio metallico</t>
        </is>
      </c>
      <c r="I1199" s="74" t="n">
        <v>39.75</v>
      </c>
      <c r="J1199" s="74" t="n">
        <v>114.22</v>
      </c>
      <c r="K1199" s="74" t="inlineStr">
        <is>
          <t>31-DIC-97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638653</v>
      </c>
      <c r="C1200" s="74" t="n">
        <v>1179</v>
      </c>
      <c r="D1200" s="74" t="inlineStr">
        <is>
          <t xml:space="preserve">CAT.  I </t>
        </is>
      </c>
      <c r="E1200" s="74" t="inlineStr">
        <is>
          <t>BAAAAAHAAA</t>
        </is>
      </c>
      <c r="F1200" s="74" t="n"/>
      <c r="G1200" s="74">
        <f>IF(F1200="","",VLOOKUP(F1200,Codici!$A$2:$B$38,2,FALSE()))</f>
        <v/>
      </c>
      <c r="H1200" s="74" t="inlineStr">
        <is>
          <t>Armadio metallico</t>
        </is>
      </c>
      <c r="I1200" s="74" t="n">
        <v>39.75</v>
      </c>
      <c r="J1200" s="74" t="n">
        <v>114.22</v>
      </c>
      <c r="K1200" s="74" t="inlineStr">
        <is>
          <t>31-DIC-97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638654</v>
      </c>
      <c r="C1201" s="74" t="n">
        <v>1180</v>
      </c>
      <c r="D1201" s="74" t="inlineStr">
        <is>
          <t xml:space="preserve">CAT.  I </t>
        </is>
      </c>
      <c r="E1201" s="74" t="inlineStr">
        <is>
          <t>BAAAAAHAAA</t>
        </is>
      </c>
      <c r="F1201" s="74" t="n"/>
      <c r="G1201" s="74">
        <f>IF(F1201="","",VLOOKUP(F1201,Codici!$A$2:$B$38,2,FALSE()))</f>
        <v/>
      </c>
      <c r="H1201" s="74" t="inlineStr">
        <is>
          <t>Estintore Kg 6</t>
        </is>
      </c>
      <c r="I1201" s="74" t="n">
        <v>12.73</v>
      </c>
      <c r="J1201" s="74" t="n">
        <v>36.57</v>
      </c>
      <c r="K1201" s="74" t="inlineStr">
        <is>
          <t>31-DIC-97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638573</v>
      </c>
      <c r="C1202" s="74" t="n">
        <v>1181</v>
      </c>
      <c r="D1202" s="74" t="inlineStr">
        <is>
          <t xml:space="preserve">CAT.  I </t>
        </is>
      </c>
      <c r="E1202" s="74" t="inlineStr">
        <is>
          <t>BAAAAAHAAA</t>
        </is>
      </c>
      <c r="F1202" s="74" t="n"/>
      <c r="G1202" s="74">
        <f>IF(F1202="","",VLOOKUP(F1202,Codici!$A$2:$B$38,2,FALSE()))</f>
        <v/>
      </c>
      <c r="H1202" s="74" t="inlineStr">
        <is>
          <t>Scrivania assistente</t>
        </is>
      </c>
      <c r="I1202" s="74" t="n">
        <v>235.97</v>
      </c>
      <c r="J1202" s="74" t="n">
        <v>678.0700000000001</v>
      </c>
      <c r="K1202" s="74" t="inlineStr">
        <is>
          <t>31-DIC-97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638631</v>
      </c>
      <c r="C1203" s="74" t="n">
        <v>1182</v>
      </c>
      <c r="D1203" s="74" t="inlineStr">
        <is>
          <t xml:space="preserve">CAT.  I </t>
        </is>
      </c>
      <c r="E1203" s="74" t="inlineStr">
        <is>
          <t>BAAAAAHAAA</t>
        </is>
      </c>
      <c r="F1203" s="74" t="n"/>
      <c r="G1203" s="74">
        <f>IF(F1203="","",VLOOKUP(F1203,Codici!$A$2:$B$38,2,FALSE()))</f>
        <v/>
      </c>
      <c r="H1203" s="74" t="inlineStr">
        <is>
          <t>Cassettiera assistente</t>
        </is>
      </c>
      <c r="I1203" s="74" t="n">
        <v>85.93000000000001</v>
      </c>
      <c r="J1203" s="74" t="n">
        <v>246.93</v>
      </c>
      <c r="K1203" s="74" t="inlineStr">
        <is>
          <t>31-DIC-97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638602</v>
      </c>
      <c r="C1204" s="74" t="n">
        <v>1183</v>
      </c>
      <c r="D1204" s="74" t="inlineStr">
        <is>
          <t xml:space="preserve">CAT.  I </t>
        </is>
      </c>
      <c r="E1204" s="74" t="inlineStr">
        <is>
          <t>BAAAAAHAAA</t>
        </is>
      </c>
      <c r="F1204" s="74" t="n"/>
      <c r="G1204" s="74">
        <f>IF(F1204="","",VLOOKUP(F1204,Codici!$A$2:$B$38,2,FALSE()))</f>
        <v/>
      </c>
      <c r="H1204" s="74" t="inlineStr">
        <is>
          <t>Libreria assistente</t>
        </is>
      </c>
      <c r="I1204" s="74" t="n">
        <v>391.18</v>
      </c>
      <c r="J1204" s="74" t="n">
        <v>1124.07</v>
      </c>
      <c r="K1204" s="74" t="inlineStr">
        <is>
          <t>31-DIC-97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638632</v>
      </c>
      <c r="C1205" s="74" t="n">
        <v>1184</v>
      </c>
      <c r="D1205" s="74" t="inlineStr">
        <is>
          <t xml:space="preserve">CAT.  I </t>
        </is>
      </c>
      <c r="E1205" s="74" t="inlineStr">
        <is>
          <t>BAAAAAHAAA</t>
        </is>
      </c>
      <c r="F1205" s="74" t="n"/>
      <c r="G1205" s="74">
        <f>IF(F1205="","",VLOOKUP(F1205,Codici!$A$2:$B$38,2,FALSE()))</f>
        <v/>
      </c>
      <c r="H1205" s="74" t="inlineStr">
        <is>
          <t>Poltrona assistente</t>
        </is>
      </c>
      <c r="I1205" s="74" t="n">
        <v>50.47</v>
      </c>
      <c r="J1205" s="74" t="n">
        <v>145.04</v>
      </c>
      <c r="K1205" s="74" t="inlineStr">
        <is>
          <t>31-DIC-97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638508</v>
      </c>
      <c r="C1206" s="74" t="n">
        <v>1185</v>
      </c>
      <c r="D1206" s="74" t="inlineStr">
        <is>
          <t xml:space="preserve">CAT.  I </t>
        </is>
      </c>
      <c r="E1206" s="74" t="inlineStr">
        <is>
          <t>BAAAAAHAAA</t>
        </is>
      </c>
      <c r="F1206" s="74" t="n"/>
      <c r="G1206" s="74">
        <f>IF(F1206="","",VLOOKUP(F1206,Codici!$A$2:$B$38,2,FALSE()))</f>
        <v/>
      </c>
      <c r="H1206" s="74" t="inlineStr">
        <is>
          <t>Sedia ospite assistente</t>
        </is>
      </c>
      <c r="I1206" s="74" t="n">
        <v>46.69</v>
      </c>
      <c r="J1206" s="74" t="n">
        <v>134.16</v>
      </c>
      <c r="K1206" s="74" t="inlineStr">
        <is>
          <t>31-DIC-97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638678</v>
      </c>
      <c r="C1207" s="74" t="n">
        <v>1186</v>
      </c>
      <c r="D1207" s="74" t="inlineStr">
        <is>
          <t xml:space="preserve">CAT.  I </t>
        </is>
      </c>
      <c r="E1207" s="74" t="inlineStr">
        <is>
          <t>BAAAAAHAAA</t>
        </is>
      </c>
      <c r="F1207" s="74" t="n"/>
      <c r="G1207" s="74">
        <f>IF(F1207="","",VLOOKUP(F1207,Codici!$A$2:$B$38,2,FALSE()))</f>
        <v/>
      </c>
      <c r="H1207" s="74" t="inlineStr">
        <is>
          <t>Scrivania assistente</t>
        </is>
      </c>
      <c r="I1207" s="74" t="n">
        <v>235.97</v>
      </c>
      <c r="J1207" s="74" t="n">
        <v>678.0700000000001</v>
      </c>
      <c r="K1207" s="74" t="inlineStr">
        <is>
          <t>31-DIC-97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638574</v>
      </c>
      <c r="C1208" s="74" t="n">
        <v>1187</v>
      </c>
      <c r="D1208" s="74" t="inlineStr">
        <is>
          <t xml:space="preserve">CAT.  I </t>
        </is>
      </c>
      <c r="E1208" s="74" t="inlineStr">
        <is>
          <t>BAAAAAHAAA</t>
        </is>
      </c>
      <c r="F1208" s="74" t="n"/>
      <c r="G1208" s="74">
        <f>IF(F1208="","",VLOOKUP(F1208,Codici!$A$2:$B$38,2,FALSE()))</f>
        <v/>
      </c>
      <c r="H1208" s="74" t="inlineStr">
        <is>
          <t>Cassettiera assistente</t>
        </is>
      </c>
      <c r="I1208" s="74" t="n">
        <v>85.93000000000001</v>
      </c>
      <c r="J1208" s="74" t="n">
        <v>246.93</v>
      </c>
      <c r="K1208" s="74" t="inlineStr">
        <is>
          <t>31-DIC-97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638603</v>
      </c>
      <c r="C1209" s="74" t="n">
        <v>1188</v>
      </c>
      <c r="D1209" s="74" t="inlineStr">
        <is>
          <t xml:space="preserve">CAT.  I </t>
        </is>
      </c>
      <c r="E1209" s="74" t="inlineStr">
        <is>
          <t>BAAAAAHAAA</t>
        </is>
      </c>
      <c r="F1209" s="74" t="n"/>
      <c r="G1209" s="74">
        <f>IF(F1209="","",VLOOKUP(F1209,Codici!$A$2:$B$38,2,FALSE()))</f>
        <v/>
      </c>
      <c r="H1209" s="74" t="inlineStr">
        <is>
          <t>Libreria assistente</t>
        </is>
      </c>
      <c r="I1209" s="74" t="n">
        <v>391.18</v>
      </c>
      <c r="J1209" s="74" t="n">
        <v>1124.07</v>
      </c>
      <c r="K1209" s="74" t="inlineStr">
        <is>
          <t>31-DIC-97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638509</v>
      </c>
      <c r="C1210" s="74" t="n">
        <v>1189</v>
      </c>
      <c r="D1210" s="74" t="inlineStr">
        <is>
          <t xml:space="preserve">CAT.  I </t>
        </is>
      </c>
      <c r="E1210" s="74" t="inlineStr">
        <is>
          <t>BAAAAAHAAA</t>
        </is>
      </c>
      <c r="F1210" s="74" t="n"/>
      <c r="G1210" s="74">
        <f>IF(F1210="","",VLOOKUP(F1210,Codici!$A$2:$B$38,2,FALSE()))</f>
        <v/>
      </c>
      <c r="H1210" s="74" t="inlineStr">
        <is>
          <t>Poltrona assistente</t>
        </is>
      </c>
      <c r="I1210" s="74" t="n">
        <v>50.47</v>
      </c>
      <c r="J1210" s="74" t="n">
        <v>145.04</v>
      </c>
      <c r="K1210" s="74" t="inlineStr">
        <is>
          <t>31-DIC-97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638655</v>
      </c>
      <c r="C1211" s="74" t="n">
        <v>1190</v>
      </c>
      <c r="D1211" s="74" t="inlineStr">
        <is>
          <t xml:space="preserve">CAT.  I </t>
        </is>
      </c>
      <c r="E1211" s="74" t="inlineStr">
        <is>
          <t>BAAAAAHAAA</t>
        </is>
      </c>
      <c r="F1211" s="74" t="n"/>
      <c r="G1211" s="74">
        <f>IF(F1211="","",VLOOKUP(F1211,Codici!$A$2:$B$38,2,FALSE()))</f>
        <v/>
      </c>
      <c r="H1211" s="74" t="inlineStr">
        <is>
          <t>Sedia ospite assistente</t>
        </is>
      </c>
      <c r="I1211" s="74" t="n">
        <v>46.69</v>
      </c>
      <c r="J1211" s="74" t="n">
        <v>134.16</v>
      </c>
      <c r="K1211" s="74" t="inlineStr">
        <is>
          <t>31-DIC-97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638510</v>
      </c>
      <c r="C1212" s="74" t="n">
        <v>1191</v>
      </c>
      <c r="D1212" s="74" t="inlineStr">
        <is>
          <t xml:space="preserve">CAT.  I </t>
        </is>
      </c>
      <c r="E1212" s="74" t="inlineStr">
        <is>
          <t>BAAAAAHAAA</t>
        </is>
      </c>
      <c r="F1212" s="74" t="n"/>
      <c r="G1212" s="74">
        <f>IF(F1212="","",VLOOKUP(F1212,Codici!$A$2:$B$38,2,FALSE()))</f>
        <v/>
      </c>
      <c r="H1212" s="74" t="inlineStr">
        <is>
          <t>Scrivania assistente</t>
        </is>
      </c>
      <c r="I1212" s="74" t="n">
        <v>235.97</v>
      </c>
      <c r="J1212" s="74" t="n">
        <v>678.0700000000001</v>
      </c>
      <c r="K1212" s="74" t="inlineStr">
        <is>
          <t>31-DIC-97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638546</v>
      </c>
      <c r="C1213" s="74" t="n">
        <v>1192</v>
      </c>
      <c r="D1213" s="74" t="inlineStr">
        <is>
          <t xml:space="preserve">CAT.  I </t>
        </is>
      </c>
      <c r="E1213" s="74" t="inlineStr">
        <is>
          <t>BAAAAAHAAA</t>
        </is>
      </c>
      <c r="F1213" s="74" t="n"/>
      <c r="G1213" s="74">
        <f>IF(F1213="","",VLOOKUP(F1213,Codici!$A$2:$B$38,2,FALSE()))</f>
        <v/>
      </c>
      <c r="H1213" s="74" t="inlineStr">
        <is>
          <t>Cassettiera assistente</t>
        </is>
      </c>
      <c r="I1213" s="74" t="n">
        <v>85.93000000000001</v>
      </c>
      <c r="J1213" s="74" t="n">
        <v>246.93</v>
      </c>
      <c r="K1213" s="74" t="inlineStr">
        <is>
          <t>31-DIC-97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638575</v>
      </c>
      <c r="C1214" s="74" t="n">
        <v>1193</v>
      </c>
      <c r="D1214" s="74" t="inlineStr">
        <is>
          <t xml:space="preserve">CAT.  I </t>
        </is>
      </c>
      <c r="E1214" s="74" t="inlineStr">
        <is>
          <t>BAAAAAHAAA</t>
        </is>
      </c>
      <c r="F1214" s="74" t="n"/>
      <c r="G1214" s="74">
        <f>IF(F1214="","",VLOOKUP(F1214,Codici!$A$2:$B$38,2,FALSE()))</f>
        <v/>
      </c>
      <c r="H1214" s="74" t="inlineStr">
        <is>
          <t>Libreria assistente</t>
        </is>
      </c>
      <c r="I1214" s="74" t="n">
        <v>391.18</v>
      </c>
      <c r="J1214" s="74" t="n">
        <v>1124.07</v>
      </c>
      <c r="K1214" s="74" t="inlineStr">
        <is>
          <t>31-DIC-97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638511</v>
      </c>
      <c r="C1215" s="74" t="n">
        <v>1194</v>
      </c>
      <c r="D1215" s="74" t="inlineStr">
        <is>
          <t xml:space="preserve">CAT.  I </t>
        </is>
      </c>
      <c r="E1215" s="74" t="inlineStr">
        <is>
          <t>BAAAAAHAAA</t>
        </is>
      </c>
      <c r="F1215" s="74" t="n"/>
      <c r="G1215" s="74">
        <f>IF(F1215="","",VLOOKUP(F1215,Codici!$A$2:$B$38,2,FALSE()))</f>
        <v/>
      </c>
      <c r="H1215" s="74" t="inlineStr">
        <is>
          <t>Poltrona assistente</t>
        </is>
      </c>
      <c r="I1215" s="74" t="n">
        <v>50.47</v>
      </c>
      <c r="J1215" s="74" t="n">
        <v>145.04</v>
      </c>
      <c r="K1215" s="74" t="inlineStr">
        <is>
          <t>31-DIC-97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638633</v>
      </c>
      <c r="C1216" s="74" t="n">
        <v>1195</v>
      </c>
      <c r="D1216" s="74" t="inlineStr">
        <is>
          <t xml:space="preserve">CAT.  I </t>
        </is>
      </c>
      <c r="E1216" s="74" t="inlineStr">
        <is>
          <t>BAAAAAHAAA</t>
        </is>
      </c>
      <c r="F1216" s="74" t="n"/>
      <c r="G1216" s="74">
        <f>IF(F1216="","",VLOOKUP(F1216,Codici!$A$2:$B$38,2,FALSE()))</f>
        <v/>
      </c>
      <c r="H1216" s="74" t="inlineStr">
        <is>
          <t>Sedia ospite assistente</t>
        </is>
      </c>
      <c r="I1216" s="74" t="n">
        <v>30.72</v>
      </c>
      <c r="J1216" s="74" t="n">
        <v>134.16</v>
      </c>
      <c r="K1216" s="74" t="inlineStr">
        <is>
          <t>31-DIC-93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638679</v>
      </c>
      <c r="C1217" s="74" t="n">
        <v>1196</v>
      </c>
      <c r="D1217" s="74" t="inlineStr">
        <is>
          <t xml:space="preserve">CAT.  I </t>
        </is>
      </c>
      <c r="E1217" s="74" t="inlineStr">
        <is>
          <t>BAAAAAHAAA</t>
        </is>
      </c>
      <c r="F1217" s="74" t="n"/>
      <c r="G1217" s="74">
        <f>IF(F1217="","",VLOOKUP(F1217,Codici!$A$2:$B$38,2,FALSE()))</f>
        <v/>
      </c>
      <c r="H1217" s="74" t="inlineStr">
        <is>
          <t>Scrivania assistente</t>
        </is>
      </c>
      <c r="I1217" s="74" t="n">
        <v>235.97</v>
      </c>
      <c r="J1217" s="74" t="n">
        <v>678.0700000000001</v>
      </c>
      <c r="K1217" s="74" t="inlineStr">
        <is>
          <t>31-DIC-97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638634</v>
      </c>
      <c r="C1218" s="74" t="n">
        <v>1197</v>
      </c>
      <c r="D1218" s="74" t="inlineStr">
        <is>
          <t xml:space="preserve">CAT.  I </t>
        </is>
      </c>
      <c r="E1218" s="74" t="inlineStr">
        <is>
          <t>BAAAAAHAAA</t>
        </is>
      </c>
      <c r="F1218" s="74" t="n"/>
      <c r="G1218" s="74">
        <f>IF(F1218="","",VLOOKUP(F1218,Codici!$A$2:$B$38,2,FALSE()))</f>
        <v/>
      </c>
      <c r="H1218" s="74" t="inlineStr">
        <is>
          <t>Cassettiera assistente</t>
        </is>
      </c>
      <c r="I1218" s="74" t="n">
        <v>85.93000000000001</v>
      </c>
      <c r="J1218" s="74" t="n">
        <v>246.93</v>
      </c>
      <c r="K1218" s="74" t="inlineStr">
        <is>
          <t>31-DIC-97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638604</v>
      </c>
      <c r="C1219" s="74" t="n">
        <v>1198</v>
      </c>
      <c r="D1219" s="74" t="inlineStr">
        <is>
          <t xml:space="preserve">CAT.  I </t>
        </is>
      </c>
      <c r="E1219" s="74" t="inlineStr">
        <is>
          <t>BAAAAAHAAA</t>
        </is>
      </c>
      <c r="F1219" s="74" t="n"/>
      <c r="G1219" s="74">
        <f>IF(F1219="","",VLOOKUP(F1219,Codici!$A$2:$B$38,2,FALSE()))</f>
        <v/>
      </c>
      <c r="H1219" s="74" t="inlineStr">
        <is>
          <t>Libreria assistente</t>
        </is>
      </c>
      <c r="I1219" s="74" t="n">
        <v>391.18</v>
      </c>
      <c r="J1219" s="74" t="n">
        <v>1124.07</v>
      </c>
      <c r="K1219" s="74" t="inlineStr">
        <is>
          <t>31-DIC-97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638605</v>
      </c>
      <c r="C1220" s="74" t="n">
        <v>1199</v>
      </c>
      <c r="D1220" s="74" t="inlineStr">
        <is>
          <t xml:space="preserve">CAT.  I </t>
        </is>
      </c>
      <c r="E1220" s="74" t="inlineStr">
        <is>
          <t>BAAAAAHAAA</t>
        </is>
      </c>
      <c r="F1220" s="74" t="n"/>
      <c r="G1220" s="74">
        <f>IF(F1220="","",VLOOKUP(F1220,Codici!$A$2:$B$38,2,FALSE()))</f>
        <v/>
      </c>
      <c r="H1220" s="74" t="inlineStr">
        <is>
          <t>Poltrona assistente</t>
        </is>
      </c>
      <c r="I1220" s="74" t="n">
        <v>50.47</v>
      </c>
      <c r="J1220" s="74" t="n">
        <v>145.04</v>
      </c>
      <c r="K1220" s="74" t="inlineStr">
        <is>
          <t>31-DIC-97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638704</v>
      </c>
      <c r="C1221" s="74" t="n">
        <v>1200</v>
      </c>
      <c r="D1221" s="74" t="inlineStr">
        <is>
          <t xml:space="preserve">CAT.  I </t>
        </is>
      </c>
      <c r="E1221" s="74" t="inlineStr">
        <is>
          <t>BAAAAAHAAA</t>
        </is>
      </c>
      <c r="F1221" s="74" t="n"/>
      <c r="G1221" s="74">
        <f>IF(F1221="","",VLOOKUP(F1221,Codici!$A$2:$B$38,2,FALSE()))</f>
        <v/>
      </c>
      <c r="H1221" s="74" t="inlineStr">
        <is>
          <t>Sedia ospite assistente</t>
        </is>
      </c>
      <c r="I1221" s="74" t="n">
        <v>46.69</v>
      </c>
      <c r="J1221" s="74" t="n">
        <v>134.16</v>
      </c>
      <c r="K1221" s="74" t="inlineStr">
        <is>
          <t>31-DIC-97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638656</v>
      </c>
      <c r="C1222" s="74" t="n">
        <v>1201</v>
      </c>
      <c r="D1222" s="74" t="inlineStr">
        <is>
          <t xml:space="preserve">CAT.  I </t>
        </is>
      </c>
      <c r="E1222" s="74" t="inlineStr">
        <is>
          <t>BAAAAAHAAA</t>
        </is>
      </c>
      <c r="F1222" s="74" t="n"/>
      <c r="G1222" s="74">
        <f>IF(F1222="","",VLOOKUP(F1222,Codici!$A$2:$B$38,2,FALSE()))</f>
        <v/>
      </c>
      <c r="H1222" s="74" t="inlineStr">
        <is>
          <t>Calcolatrice Divisuma</t>
        </is>
      </c>
      <c r="I1222" s="74" t="n">
        <v>12.99</v>
      </c>
      <c r="J1222" s="74" t="n">
        <v>37.34</v>
      </c>
      <c r="K1222" s="74" t="inlineStr">
        <is>
          <t>31-DIC-97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638705</v>
      </c>
      <c r="C1223" s="74" t="n">
        <v>1202</v>
      </c>
      <c r="D1223" s="74" t="inlineStr">
        <is>
          <t xml:space="preserve">CAT.  I </t>
        </is>
      </c>
      <c r="E1223" s="74" t="inlineStr">
        <is>
          <t>BAAAAAHAAA</t>
        </is>
      </c>
      <c r="F1223" s="74" t="n"/>
      <c r="G1223" s="74">
        <f>IF(F1223="","",VLOOKUP(F1223,Codici!$A$2:$B$38,2,FALSE()))</f>
        <v/>
      </c>
      <c r="H1223" s="74" t="inlineStr">
        <is>
          <t>Poltroncina G93</t>
        </is>
      </c>
      <c r="I1223" s="74" t="n">
        <v>18.29</v>
      </c>
      <c r="J1223" s="74" t="n">
        <v>52.57</v>
      </c>
      <c r="K1223" s="74" t="inlineStr">
        <is>
          <t>31-DIC-97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638547</v>
      </c>
      <c r="C1224" s="74" t="n">
        <v>1203</v>
      </c>
      <c r="D1224" s="74" t="inlineStr">
        <is>
          <t xml:space="preserve">CAT.  I </t>
        </is>
      </c>
      <c r="E1224" s="74" t="inlineStr">
        <is>
          <t>BAAAAAHAAA</t>
        </is>
      </c>
      <c r="F1224" s="74" t="n"/>
      <c r="G1224" s="74">
        <f>IF(F1224="","",VLOOKUP(F1224,Codici!$A$2:$B$38,2,FALSE()))</f>
        <v/>
      </c>
      <c r="H1224" s="74" t="inlineStr">
        <is>
          <t>Poltroncina G93</t>
        </is>
      </c>
      <c r="I1224" s="74" t="n">
        <v>18.29</v>
      </c>
      <c r="J1224" s="74" t="n">
        <v>52.57</v>
      </c>
      <c r="K1224" s="74" t="inlineStr">
        <is>
          <t>31-DIC-97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638548</v>
      </c>
      <c r="C1225" s="74" t="n">
        <v>1204</v>
      </c>
      <c r="D1225" s="74" t="inlineStr">
        <is>
          <t xml:space="preserve">CAT.  I </t>
        </is>
      </c>
      <c r="E1225" s="74" t="inlineStr">
        <is>
          <t>BAAAAAHAAA</t>
        </is>
      </c>
      <c r="F1225" s="74" t="n"/>
      <c r="G1225" s="74">
        <f>IF(F1225="","",VLOOKUP(F1225,Codici!$A$2:$B$38,2,FALSE()))</f>
        <v/>
      </c>
      <c r="H1225" s="74" t="inlineStr">
        <is>
          <t>Poltroncina G93</t>
        </is>
      </c>
      <c r="I1225" s="74" t="n">
        <v>18.29</v>
      </c>
      <c r="J1225" s="74" t="n">
        <v>52.57</v>
      </c>
      <c r="K1225" s="74" t="inlineStr">
        <is>
          <t>31-DIC-97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638706</v>
      </c>
      <c r="C1226" s="74" t="n">
        <v>1205</v>
      </c>
      <c r="D1226" s="74" t="inlineStr">
        <is>
          <t xml:space="preserve">CAT.  I </t>
        </is>
      </c>
      <c r="E1226" s="74" t="inlineStr">
        <is>
          <t>BAAAAAHAAA</t>
        </is>
      </c>
      <c r="F1226" s="74" t="n"/>
      <c r="G1226" s="74">
        <f>IF(F1226="","",VLOOKUP(F1226,Codici!$A$2:$B$38,2,FALSE()))</f>
        <v/>
      </c>
      <c r="H1226" s="74" t="inlineStr">
        <is>
          <t>Sedia ospite OS/1</t>
        </is>
      </c>
      <c r="I1226" s="74" t="n">
        <v>13.88</v>
      </c>
      <c r="J1226" s="74" t="n">
        <v>39.88</v>
      </c>
      <c r="K1226" s="74" t="inlineStr">
        <is>
          <t>31-DIC-97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638606</v>
      </c>
      <c r="C1227" s="74" t="n">
        <v>1206</v>
      </c>
      <c r="D1227" s="74" t="inlineStr">
        <is>
          <t xml:space="preserve">CAT.  I </t>
        </is>
      </c>
      <c r="E1227" s="74" t="inlineStr">
        <is>
          <t>BAAAAAHAAA</t>
        </is>
      </c>
      <c r="F1227" s="74" t="n"/>
      <c r="G1227" s="74">
        <f>IF(F1227="","",VLOOKUP(F1227,Codici!$A$2:$B$38,2,FALSE()))</f>
        <v/>
      </c>
      <c r="H1227" s="74" t="inlineStr">
        <is>
          <t>Sedia ospite OS/1</t>
        </is>
      </c>
      <c r="I1227" s="74" t="n">
        <v>13.88</v>
      </c>
      <c r="J1227" s="74" t="n">
        <v>39.88</v>
      </c>
      <c r="K1227" s="74" t="inlineStr">
        <is>
          <t>31-DIC-97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638707</v>
      </c>
      <c r="C1228" s="74" t="n">
        <v>1207</v>
      </c>
      <c r="D1228" s="74" t="inlineStr">
        <is>
          <t xml:space="preserve">CAT.  I </t>
        </is>
      </c>
      <c r="E1228" s="74" t="inlineStr">
        <is>
          <t>BAAAAAHAAA</t>
        </is>
      </c>
      <c r="F1228" s="74" t="n"/>
      <c r="G1228" s="74">
        <f>IF(F1228="","",VLOOKUP(F1228,Codici!$A$2:$B$38,2,FALSE()))</f>
        <v/>
      </c>
      <c r="H1228" s="74" t="inlineStr">
        <is>
          <t>Sedia ospite OS/1</t>
        </is>
      </c>
      <c r="I1228" s="74" t="n">
        <v>13.88</v>
      </c>
      <c r="J1228" s="74" t="n">
        <v>39.88</v>
      </c>
      <c r="K1228" s="74" t="inlineStr">
        <is>
          <t>31-DIC-97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638512</v>
      </c>
      <c r="C1229" s="74" t="n">
        <v>1208</v>
      </c>
      <c r="D1229" s="74" t="inlineStr">
        <is>
          <t xml:space="preserve">CAT.  I </t>
        </is>
      </c>
      <c r="E1229" s="74" t="inlineStr">
        <is>
          <t>BAAAAAHAAA</t>
        </is>
      </c>
      <c r="F1229" s="74" t="n"/>
      <c r="G1229" s="74">
        <f>IF(F1229="","",VLOOKUP(F1229,Codici!$A$2:$B$38,2,FALSE()))</f>
        <v/>
      </c>
      <c r="H1229" s="74" t="inlineStr">
        <is>
          <t>Sedia ospite OS/1</t>
        </is>
      </c>
      <c r="I1229" s="74" t="n">
        <v>13.88</v>
      </c>
      <c r="J1229" s="74" t="n">
        <v>39.88</v>
      </c>
      <c r="K1229" s="74" t="inlineStr">
        <is>
          <t>31-DIC-97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638657</v>
      </c>
      <c r="C1230" s="74" t="n">
        <v>1209</v>
      </c>
      <c r="D1230" s="74" t="inlineStr">
        <is>
          <t xml:space="preserve">CAT.  I </t>
        </is>
      </c>
      <c r="E1230" s="74" t="inlineStr">
        <is>
          <t>BAAAAAHAAA</t>
        </is>
      </c>
      <c r="F1230" s="74" t="n"/>
      <c r="G1230" s="74">
        <f>IF(F1230="","",VLOOKUP(F1230,Codici!$A$2:$B$38,2,FALSE()))</f>
        <v/>
      </c>
      <c r="H1230" s="74" t="inlineStr">
        <is>
          <t>Bandiera italiana</t>
        </is>
      </c>
      <c r="I1230" s="74" t="n">
        <v>22.02</v>
      </c>
      <c r="J1230" s="74" t="n">
        <v>63.28</v>
      </c>
      <c r="K1230" s="74" t="inlineStr">
        <is>
          <t>31-DIC-97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638658</v>
      </c>
      <c r="C1231" s="74" t="n">
        <v>1210</v>
      </c>
      <c r="D1231" s="74" t="inlineStr">
        <is>
          <t xml:space="preserve">CAT.  I </t>
        </is>
      </c>
      <c r="E1231" s="74" t="inlineStr">
        <is>
          <t>BAAAAAHAAA</t>
        </is>
      </c>
      <c r="F1231" s="74" t="n"/>
      <c r="G1231" s="74">
        <f>IF(F1231="","",VLOOKUP(F1231,Codici!$A$2:$B$38,2,FALSE()))</f>
        <v/>
      </c>
      <c r="H1231" s="74" t="inlineStr">
        <is>
          <t>Bandiera CEE</t>
        </is>
      </c>
      <c r="I1231" s="74" t="n">
        <v>35.29</v>
      </c>
      <c r="J1231" s="74" t="n">
        <v>101.42</v>
      </c>
      <c r="K1231" s="74" t="inlineStr">
        <is>
          <t>31-DIC-97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638607</v>
      </c>
      <c r="C1232" s="74" t="n">
        <v>1211</v>
      </c>
      <c r="D1232" s="74" t="inlineStr">
        <is>
          <t xml:space="preserve">CAT.  I </t>
        </is>
      </c>
      <c r="E1232" s="74" t="inlineStr">
        <is>
          <t>BAAAAAHAAA</t>
        </is>
      </c>
      <c r="F1232" s="74" t="n"/>
      <c r="G1232" s="74">
        <f>IF(F1232="","",VLOOKUP(F1232,Codici!$A$2:$B$38,2,FALSE()))</f>
        <v/>
      </c>
      <c r="H1232" s="74" t="inlineStr">
        <is>
          <t>Asta in alluminio</t>
        </is>
      </c>
      <c r="I1232" s="74" t="n">
        <v>23.07</v>
      </c>
      <c r="J1232" s="74" t="n">
        <v>66.28</v>
      </c>
      <c r="K1232" s="74" t="inlineStr">
        <is>
          <t>31-DIC-97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638708</v>
      </c>
      <c r="C1233" s="74" t="n">
        <v>1212</v>
      </c>
      <c r="D1233" s="74" t="inlineStr">
        <is>
          <t xml:space="preserve">CAT.  I </t>
        </is>
      </c>
      <c r="E1233" s="74" t="inlineStr">
        <is>
          <t>BAAAAAHAAA</t>
        </is>
      </c>
      <c r="F1233" s="74" t="n"/>
      <c r="G1233" s="74">
        <f>IF(F1233="","",VLOOKUP(F1233,Codici!$A$2:$B$38,2,FALSE()))</f>
        <v/>
      </c>
      <c r="H1233" s="74" t="inlineStr">
        <is>
          <t>Scrivania Alvich</t>
        </is>
      </c>
      <c r="I1233" s="74" t="n">
        <v>112.25</v>
      </c>
      <c r="J1233" s="74" t="n">
        <v>290.04</v>
      </c>
      <c r="K1233" s="74" t="inlineStr">
        <is>
          <t>15-DIC-98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638680</v>
      </c>
      <c r="C1234" s="74" t="n">
        <v>1213</v>
      </c>
      <c r="D1234" s="74" t="inlineStr">
        <is>
          <t xml:space="preserve">CAT.  I </t>
        </is>
      </c>
      <c r="E1234" s="74" t="inlineStr">
        <is>
          <t>BAAAAAHAAA</t>
        </is>
      </c>
      <c r="F1234" s="74" t="n"/>
      <c r="G1234" s="74">
        <f>IF(F1234="","",VLOOKUP(F1234,Codici!$A$2:$B$38,2,FALSE()))</f>
        <v/>
      </c>
      <c r="H1234" s="74" t="inlineStr">
        <is>
          <t>Cassettiera Alvich</t>
        </is>
      </c>
      <c r="I1234" s="74" t="n">
        <v>87.78</v>
      </c>
      <c r="J1234" s="74" t="n">
        <v>226.82</v>
      </c>
      <c r="K1234" s="74" t="inlineStr">
        <is>
          <t>15-DIC-98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638709</v>
      </c>
      <c r="C1235" s="74" t="n">
        <v>1214</v>
      </c>
      <c r="D1235" s="74" t="inlineStr">
        <is>
          <t xml:space="preserve">CAT.  I </t>
        </is>
      </c>
      <c r="E1235" s="74" t="inlineStr">
        <is>
          <t>BAAAAAHAAA</t>
        </is>
      </c>
      <c r="F1235" s="74" t="n"/>
      <c r="G1235" s="74">
        <f>IF(F1235="","",VLOOKUP(F1235,Codici!$A$2:$B$38,2,FALSE()))</f>
        <v/>
      </c>
      <c r="H1235" s="74" t="inlineStr">
        <is>
          <t>Libreria Alvich</t>
        </is>
      </c>
      <c r="I1235" s="74" t="n">
        <v>115.12</v>
      </c>
      <c r="J1235" s="74" t="n">
        <v>297.48</v>
      </c>
      <c r="K1235" s="74" t="inlineStr">
        <is>
          <t>15-DIC-98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638681</v>
      </c>
      <c r="C1236" s="74" t="n">
        <v>1215</v>
      </c>
      <c r="D1236" s="74" t="inlineStr">
        <is>
          <t xml:space="preserve">CAT.  I </t>
        </is>
      </c>
      <c r="E1236" s="74" t="inlineStr">
        <is>
          <t>BAAAAAHAAA</t>
        </is>
      </c>
      <c r="F1236" s="74" t="n"/>
      <c r="G1236" s="74">
        <f>IF(F1236="","",VLOOKUP(F1236,Codici!$A$2:$B$38,2,FALSE()))</f>
        <v/>
      </c>
      <c r="H1236" s="74" t="inlineStr">
        <is>
          <t>Libreria Alvich</t>
        </is>
      </c>
      <c r="I1236" s="74" t="n">
        <v>115.12</v>
      </c>
      <c r="J1236" s="74" t="n">
        <v>297.48</v>
      </c>
      <c r="K1236" s="74" t="inlineStr">
        <is>
          <t>15-DIC-98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638710</v>
      </c>
      <c r="C1237" s="74" t="n">
        <v>1216</v>
      </c>
      <c r="D1237" s="74" t="inlineStr">
        <is>
          <t xml:space="preserve">CAT.  I </t>
        </is>
      </c>
      <c r="E1237" s="74" t="inlineStr">
        <is>
          <t>BAAAAAHAAA</t>
        </is>
      </c>
      <c r="F1237" s="74" t="n"/>
      <c r="G1237" s="74">
        <f>IF(F1237="","",VLOOKUP(F1237,Codici!$A$2:$B$38,2,FALSE()))</f>
        <v/>
      </c>
      <c r="H1237" s="74" t="inlineStr">
        <is>
          <t>Poltrona con braccioli</t>
        </is>
      </c>
      <c r="I1237" s="74" t="n">
        <v>47.49</v>
      </c>
      <c r="J1237" s="74" t="n">
        <v>122.71</v>
      </c>
      <c r="K1237" s="74" t="inlineStr">
        <is>
          <t>15-DIC-98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638659</v>
      </c>
      <c r="C1238" s="74" t="n">
        <v>1217</v>
      </c>
      <c r="D1238" s="74" t="inlineStr">
        <is>
          <t xml:space="preserve">CAT.  I </t>
        </is>
      </c>
      <c r="E1238" s="74" t="inlineStr">
        <is>
          <t>BAAAAAHAAA</t>
        </is>
      </c>
      <c r="F1238" s="74" t="n"/>
      <c r="G1238" s="74">
        <f>IF(F1238="","",VLOOKUP(F1238,Codici!$A$2:$B$38,2,FALSE()))</f>
        <v/>
      </c>
      <c r="H1238" s="74" t="inlineStr">
        <is>
          <t>Sedia ospite</t>
        </is>
      </c>
      <c r="I1238" s="74" t="n">
        <v>35.98</v>
      </c>
      <c r="J1238" s="74" t="n">
        <v>92.95999999999999</v>
      </c>
      <c r="K1238" s="74" t="inlineStr">
        <is>
          <t>15-DIC-98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638576</v>
      </c>
      <c r="C1239" s="74" t="n">
        <v>1218</v>
      </c>
      <c r="D1239" s="74" t="inlineStr">
        <is>
          <t xml:space="preserve">CAT.  I </t>
        </is>
      </c>
      <c r="E1239" s="74" t="inlineStr">
        <is>
          <t>BAAAAAHAAA</t>
        </is>
      </c>
      <c r="F1239" s="74" t="n"/>
      <c r="G1239" s="74">
        <f>IF(F1239="","",VLOOKUP(F1239,Codici!$A$2:$B$38,2,FALSE()))</f>
        <v/>
      </c>
      <c r="H1239" s="74" t="inlineStr">
        <is>
          <t>Condizionatore Ariagel 245C</t>
        </is>
      </c>
      <c r="I1239" s="74" t="n">
        <v>282.56</v>
      </c>
      <c r="J1239" s="74" t="n">
        <v>730.14</v>
      </c>
      <c r="K1239" s="74" t="inlineStr">
        <is>
          <t>15-DIC-98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638608</v>
      </c>
      <c r="C1240" s="74" t="n">
        <v>1219</v>
      </c>
      <c r="D1240" s="74" t="inlineStr">
        <is>
          <t xml:space="preserve">CAT.  I </t>
        </is>
      </c>
      <c r="E1240" s="74" t="inlineStr">
        <is>
          <t>BAAAAAHAAA</t>
        </is>
      </c>
      <c r="F1240" s="74" t="n"/>
      <c r="G1240" s="74">
        <f>IF(F1240="","",VLOOKUP(F1240,Codici!$A$2:$B$38,2,FALSE()))</f>
        <v/>
      </c>
      <c r="H1240" s="74" t="inlineStr">
        <is>
          <t>Condizionatore Ariagel 245C</t>
        </is>
      </c>
      <c r="I1240" s="74" t="n">
        <v>282.56</v>
      </c>
      <c r="J1240" s="74" t="n">
        <v>730.14</v>
      </c>
      <c r="K1240" s="74" t="inlineStr">
        <is>
          <t>15-DIC-98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638577</v>
      </c>
      <c r="C1241" s="74" t="n">
        <v>1220</v>
      </c>
      <c r="D1241" s="74" t="inlineStr">
        <is>
          <t xml:space="preserve">CAT.  I </t>
        </is>
      </c>
      <c r="E1241" s="74" t="inlineStr">
        <is>
          <t>BAAAAAHAAA</t>
        </is>
      </c>
      <c r="F1241" s="74" t="n"/>
      <c r="G1241" s="74">
        <f>IF(F1241="","",VLOOKUP(F1241,Codici!$A$2:$B$38,2,FALSE()))</f>
        <v/>
      </c>
      <c r="H1241" s="74" t="inlineStr">
        <is>
          <t>Fotocopiatore Olivetti</t>
        </is>
      </c>
      <c r="I1241" s="74" t="n">
        <v>466.09</v>
      </c>
      <c r="J1241" s="74" t="n">
        <v>1083.94</v>
      </c>
      <c r="K1241" s="74" t="inlineStr">
        <is>
          <t>20-GEN-00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638513</v>
      </c>
      <c r="C1242" s="74" t="n">
        <v>1221</v>
      </c>
      <c r="D1242" s="74" t="inlineStr">
        <is>
          <t xml:space="preserve">CAT.  I </t>
        </is>
      </c>
      <c r="E1242" s="74" t="inlineStr">
        <is>
          <t>BAAAAAHAAA</t>
        </is>
      </c>
      <c r="F1242" s="74" t="n"/>
      <c r="G1242" s="74">
        <f>IF(F1242="","",VLOOKUP(F1242,Codici!$A$2:$B$38,2,FALSE()))</f>
        <v/>
      </c>
      <c r="H1242" s="74" t="inlineStr">
        <is>
          <t>Estintore polvere Kg 6</t>
        </is>
      </c>
      <c r="I1242" s="74" t="n">
        <v>17.48</v>
      </c>
      <c r="J1242" s="74" t="n">
        <v>36.57</v>
      </c>
      <c r="K1242" s="74" t="inlineStr">
        <is>
          <t>31-MAG-01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638609</v>
      </c>
      <c r="C1243" s="74" t="n">
        <v>1222</v>
      </c>
      <c r="D1243" s="74" t="inlineStr">
        <is>
          <t xml:space="preserve">CAT.  I </t>
        </is>
      </c>
      <c r="E1243" s="74" t="inlineStr">
        <is>
          <t>BAAAAAHAAA</t>
        </is>
      </c>
      <c r="F1243" s="74" t="n"/>
      <c r="G1243" s="74">
        <f>IF(F1243="","",VLOOKUP(F1243,Codici!$A$2:$B$38,2,FALSE()))</f>
        <v/>
      </c>
      <c r="H1243" s="74" t="inlineStr">
        <is>
          <t>Estintore polvere Kg 6</t>
        </is>
      </c>
      <c r="I1243" s="74" t="n">
        <v>17.48</v>
      </c>
      <c r="J1243" s="74" t="n">
        <v>36.56</v>
      </c>
      <c r="K1243" s="74" t="inlineStr">
        <is>
          <t>31-MAG-01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638610</v>
      </c>
      <c r="C1244" s="74" t="n">
        <v>1223</v>
      </c>
      <c r="D1244" s="74" t="inlineStr">
        <is>
          <t xml:space="preserve">CAT.  I </t>
        </is>
      </c>
      <c r="E1244" s="74" t="inlineStr">
        <is>
          <t>BAAAAAHAAA</t>
        </is>
      </c>
      <c r="F1244" s="74" t="n"/>
      <c r="G1244" s="74">
        <f>IF(F1244="","",VLOOKUP(F1244,Codici!$A$2:$B$38,2,FALSE()))</f>
        <v/>
      </c>
      <c r="H1244" s="74" t="inlineStr">
        <is>
          <t>Climatizzatore Ariagel IC255C</t>
        </is>
      </c>
      <c r="I1244" s="74" t="n">
        <v>409.71</v>
      </c>
      <c r="J1244" s="74" t="n">
        <v>771.58</v>
      </c>
      <c r="K1244" s="74" t="inlineStr">
        <is>
          <t>05-NOV-01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638682</v>
      </c>
      <c r="C1245" s="74" t="n">
        <v>1224</v>
      </c>
      <c r="D1245" s="74" t="inlineStr">
        <is>
          <t xml:space="preserve">CAT.  I </t>
        </is>
      </c>
      <c r="E1245" s="74" t="inlineStr">
        <is>
          <t>BAAAAAHAAA</t>
        </is>
      </c>
      <c r="F1245" s="74" t="n"/>
      <c r="G1245" s="74">
        <f>IF(F1245="","",VLOOKUP(F1245,Codici!$A$2:$B$38,2,FALSE()))</f>
        <v/>
      </c>
      <c r="H1245" s="74" t="inlineStr">
        <is>
          <t>PC Pentium II 233 Mhz assemblato</t>
        </is>
      </c>
      <c r="I1245" s="74" t="n">
        <v>0</v>
      </c>
      <c r="J1245" s="74" t="n">
        <v>1169.26</v>
      </c>
      <c r="K1245" s="74" t="inlineStr">
        <is>
          <t>31-DIC-98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638549</v>
      </c>
      <c r="C1246" s="74" t="n">
        <v>1225</v>
      </c>
      <c r="D1246" s="74" t="inlineStr">
        <is>
          <t xml:space="preserve">CAT.  I </t>
        </is>
      </c>
      <c r="E1246" s="74" t="inlineStr">
        <is>
          <t>BAAAAAHAAA</t>
        </is>
      </c>
      <c r="F1246" s="74" t="n"/>
      <c r="G1246" s="74">
        <f>IF(F1246="","",VLOOKUP(F1246,Codici!$A$2:$B$38,2,FALSE()))</f>
        <v/>
      </c>
      <c r="H1246" s="74" t="inlineStr">
        <is>
          <t>Tastiera per Win 95 a 105 tasti</t>
        </is>
      </c>
      <c r="I1246" s="74" t="n">
        <v>0</v>
      </c>
      <c r="J1246" s="74" t="n">
        <v>38.32</v>
      </c>
      <c r="K1246" s="74" t="inlineStr">
        <is>
          <t>31-DIC-98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638711</v>
      </c>
      <c r="C1247" s="74" t="n">
        <v>1226</v>
      </c>
      <c r="D1247" s="74" t="inlineStr">
        <is>
          <t xml:space="preserve">CAT.  I </t>
        </is>
      </c>
      <c r="E1247" s="74" t="inlineStr">
        <is>
          <t>BAAAAAHAAA</t>
        </is>
      </c>
      <c r="F1247" s="74" t="n"/>
      <c r="G1247" s="74">
        <f>IF(F1247="","",VLOOKUP(F1247,Codici!$A$2:$B$38,2,FALSE()))</f>
        <v/>
      </c>
      <c r="H1247" s="74" t="inlineStr">
        <is>
          <t>Monitor Samsung LCD 17"</t>
        </is>
      </c>
      <c r="I1247" s="74" t="n">
        <v>336</v>
      </c>
      <c r="J1247" s="74" t="n">
        <v>480</v>
      </c>
      <c r="K1247" s="74" t="inlineStr">
        <is>
          <t>01-DIC-04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638611</v>
      </c>
      <c r="C1248" s="74" t="n">
        <v>1227</v>
      </c>
      <c r="D1248" s="74" t="inlineStr">
        <is>
          <t xml:space="preserve">CAT.  I </t>
        </is>
      </c>
      <c r="E1248" s="74" t="inlineStr">
        <is>
          <t>BAAAAAHAAA</t>
        </is>
      </c>
      <c r="F1248" s="74" t="n"/>
      <c r="G1248" s="74">
        <f>IF(F1248="","",VLOOKUP(F1248,Codici!$A$2:$B$38,2,FALSE()))</f>
        <v/>
      </c>
      <c r="H1248" s="74" t="inlineStr">
        <is>
          <t>Tastiera Logitech PS2</t>
        </is>
      </c>
      <c r="I1248" s="74" t="n">
        <v>8.4</v>
      </c>
      <c r="J1248" s="74" t="n">
        <v>12</v>
      </c>
      <c r="K1248" s="74" t="inlineStr">
        <is>
          <t>01-DIC-04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638514</v>
      </c>
      <c r="C1249" s="74" t="n">
        <v>1228</v>
      </c>
      <c r="D1249" s="74" t="inlineStr">
        <is>
          <t xml:space="preserve">CAT.  I </t>
        </is>
      </c>
      <c r="E1249" s="74" t="inlineStr">
        <is>
          <t>BAAAAAHAAA</t>
        </is>
      </c>
      <c r="F1249" s="74" t="n"/>
      <c r="G1249" s="74">
        <f>IF(F1249="","",VLOOKUP(F1249,Codici!$A$2:$B$38,2,FALSE()))</f>
        <v/>
      </c>
      <c r="H1249" s="74" t="inlineStr">
        <is>
          <t>Stampante laser Samsung ML 1710</t>
        </is>
      </c>
      <c r="I1249" s="74" t="n">
        <v>135.24</v>
      </c>
      <c r="J1249" s="74" t="n">
        <v>193.2</v>
      </c>
      <c r="K1249" s="74" t="inlineStr">
        <is>
          <t>01-DIC-04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643863</v>
      </c>
      <c r="C1250" s="74" t="n">
        <v>1229</v>
      </c>
      <c r="D1250" s="74" t="inlineStr">
        <is>
          <t xml:space="preserve">CAT.  I </t>
        </is>
      </c>
      <c r="E1250" s="74" t="inlineStr">
        <is>
          <t>BAAAAAHAAA</t>
        </is>
      </c>
      <c r="F1250" s="74" t="n"/>
      <c r="G1250" s="74">
        <f>IF(F1250="","",VLOOKUP(F1250,Codici!$A$2:$B$38,2,FALSE()))</f>
        <v/>
      </c>
      <c r="H1250" s="74" t="inlineStr">
        <is>
          <t xml:space="preserve">appendiabiti in metallo </t>
        </is>
      </c>
      <c r="I1250" s="74" t="n">
        <v>2.17</v>
      </c>
      <c r="J1250" s="74" t="n">
        <v>5.62</v>
      </c>
      <c r="K1250" s="74" t="inlineStr">
        <is>
          <t>30-NOV-98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643991</v>
      </c>
      <c r="C1251" s="74" t="n">
        <v>1230</v>
      </c>
      <c r="D1251" s="74" t="inlineStr">
        <is>
          <t xml:space="preserve">CAT.  I </t>
        </is>
      </c>
      <c r="E1251" s="74" t="inlineStr">
        <is>
          <t>BAAAAAHAAA</t>
        </is>
      </c>
      <c r="F1251" s="74" t="n"/>
      <c r="G1251" s="74">
        <f>IF(F1251="","",VLOOKUP(F1251,Codici!$A$2:$B$38,2,FALSE()))</f>
        <v/>
      </c>
      <c r="H1251" s="74" t="inlineStr">
        <is>
          <t>calcolatrice olivetti</t>
        </is>
      </c>
      <c r="I1251" s="74" t="n">
        <v>52.08</v>
      </c>
      <c r="J1251" s="74" t="n">
        <v>74.40000000000001</v>
      </c>
      <c r="K1251" s="74" t="inlineStr">
        <is>
          <t>10-DIC-04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643847</v>
      </c>
      <c r="C1252" s="74" t="n">
        <v>1231</v>
      </c>
      <c r="D1252" s="74" t="inlineStr">
        <is>
          <t xml:space="preserve">CAT.  I </t>
        </is>
      </c>
      <c r="E1252" s="74" t="inlineStr">
        <is>
          <t>BAAAAAHAAA</t>
        </is>
      </c>
      <c r="F1252" s="74" t="n"/>
      <c r="G1252" s="74">
        <f>IF(F1252="","",VLOOKUP(F1252,Codici!$A$2:$B$38,2,FALSE()))</f>
        <v/>
      </c>
      <c r="H1252" s="74" t="inlineStr">
        <is>
          <t>armadio in legno basso</t>
        </is>
      </c>
      <c r="I1252" s="74" t="n">
        <v>2</v>
      </c>
      <c r="J1252" s="74" t="n">
        <v>5.16</v>
      </c>
      <c r="K1252" s="74" t="inlineStr">
        <is>
          <t>31-DIC-98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643864</v>
      </c>
      <c r="C1253" s="74" t="n">
        <v>1232</v>
      </c>
      <c r="D1253" s="74" t="inlineStr">
        <is>
          <t xml:space="preserve">CAT.  I </t>
        </is>
      </c>
      <c r="E1253" s="74" t="inlineStr">
        <is>
          <t>BAAAAAHAAA</t>
        </is>
      </c>
      <c r="F1253" s="74" t="n"/>
      <c r="G1253" s="74">
        <f>IF(F1253="","",VLOOKUP(F1253,Codici!$A$2:$B$38,2,FALSE()))</f>
        <v/>
      </c>
      <c r="H1253" s="74" t="inlineStr">
        <is>
          <t>armadio in legno un'anta</t>
        </is>
      </c>
      <c r="I1253" s="74" t="n">
        <v>2</v>
      </c>
      <c r="J1253" s="74" t="n">
        <v>5.16</v>
      </c>
      <c r="K1253" s="74" t="inlineStr">
        <is>
          <t>31-DIC-98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643963</v>
      </c>
      <c r="C1254" s="74" t="n">
        <v>1233</v>
      </c>
      <c r="D1254" s="74" t="inlineStr">
        <is>
          <t xml:space="preserve">CAT.  I </t>
        </is>
      </c>
      <c r="E1254" s="74" t="inlineStr">
        <is>
          <t>BAAAAAHAAA</t>
        </is>
      </c>
      <c r="F1254" s="74" t="n"/>
      <c r="G1254" s="74">
        <f>IF(F1254="","",VLOOKUP(F1254,Codici!$A$2:$B$38,2,FALSE()))</f>
        <v/>
      </c>
      <c r="H1254" s="74" t="inlineStr">
        <is>
          <t>scrivania in legno</t>
        </is>
      </c>
      <c r="I1254" s="74" t="n">
        <v>2</v>
      </c>
      <c r="J1254" s="74" t="n">
        <v>5.16</v>
      </c>
      <c r="K1254" s="74" t="inlineStr">
        <is>
          <t>31-DIC-98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643865</v>
      </c>
      <c r="C1255" s="74" t="n">
        <v>1234</v>
      </c>
      <c r="D1255" s="74" t="inlineStr">
        <is>
          <t xml:space="preserve">CAT.  I </t>
        </is>
      </c>
      <c r="E1255" s="74" t="inlineStr">
        <is>
          <t>BAAAAAHAAA</t>
        </is>
      </c>
      <c r="F1255" s="74" t="n"/>
      <c r="G1255" s="74">
        <f>IF(F1255="","",VLOOKUP(F1255,Codici!$A$2:$B$38,2,FALSE()))</f>
        <v/>
      </c>
      <c r="H1255" s="74" t="inlineStr">
        <is>
          <t>appendiabiti in legno</t>
        </is>
      </c>
      <c r="I1255" s="74" t="n">
        <v>1.96</v>
      </c>
      <c r="J1255" s="74" t="n">
        <v>5.63</v>
      </c>
      <c r="K1255" s="74" t="inlineStr">
        <is>
          <t>03-FEB-98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643992</v>
      </c>
      <c r="C1256" s="74" t="n">
        <v>1235</v>
      </c>
      <c r="D1256" s="74" t="inlineStr">
        <is>
          <t xml:space="preserve">CAT.  I </t>
        </is>
      </c>
      <c r="E1256" s="74" t="inlineStr">
        <is>
          <t>BAAAAAHAAA</t>
        </is>
      </c>
      <c r="F1256" s="74" t="n"/>
      <c r="G1256" s="74">
        <f>IF(F1256="","",VLOOKUP(F1256,Codici!$A$2:$B$38,2,FALSE()))</f>
        <v/>
      </c>
      <c r="H1256" s="74" t="inlineStr">
        <is>
          <t>poltroncina</t>
        </is>
      </c>
      <c r="I1256" s="74" t="n">
        <v>27.09</v>
      </c>
      <c r="J1256" s="74" t="n">
        <v>67.73</v>
      </c>
      <c r="K1256" s="74" t="inlineStr">
        <is>
          <t>03-FEB-02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643894</v>
      </c>
      <c r="C1257" s="74" t="n">
        <v>1236</v>
      </c>
      <c r="D1257" s="74" t="inlineStr">
        <is>
          <t xml:space="preserve">CAT.  I </t>
        </is>
      </c>
      <c r="E1257" s="74" t="inlineStr">
        <is>
          <t>BAAAAAHAAA</t>
        </is>
      </c>
      <c r="F1257" s="74" t="n"/>
      <c r="G1257" s="74">
        <f>IF(F1257="","",VLOOKUP(F1257,Codici!$A$2:$B$38,2,FALSE()))</f>
        <v/>
      </c>
      <c r="H1257" s="74" t="inlineStr">
        <is>
          <t>sedia</t>
        </is>
      </c>
      <c r="I1257" s="74" t="n">
        <v>2</v>
      </c>
      <c r="J1257" s="74" t="n">
        <v>5.16</v>
      </c>
      <c r="K1257" s="74" t="inlineStr">
        <is>
          <t>31-DIC-98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643964</v>
      </c>
      <c r="C1258" s="74" t="n">
        <v>1237</v>
      </c>
      <c r="D1258" s="74" t="inlineStr">
        <is>
          <t xml:space="preserve">CAT.  I </t>
        </is>
      </c>
      <c r="E1258" s="74" t="inlineStr">
        <is>
          <t>BAAAAAHAAA</t>
        </is>
      </c>
      <c r="F1258" s="74" t="n"/>
      <c r="G1258" s="74">
        <f>IF(F1258="","",VLOOKUP(F1258,Codici!$A$2:$B$38,2,FALSE()))</f>
        <v/>
      </c>
      <c r="H1258" s="74" t="inlineStr">
        <is>
          <t>sedia</t>
        </is>
      </c>
      <c r="I1258" s="74" t="n">
        <v>2</v>
      </c>
      <c r="J1258" s="74" t="n">
        <v>5.16</v>
      </c>
      <c r="K1258" s="74" t="inlineStr">
        <is>
          <t>31-DIC-98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643946</v>
      </c>
      <c r="C1259" s="74" t="n">
        <v>1238</v>
      </c>
      <c r="D1259" s="74" t="inlineStr">
        <is>
          <t xml:space="preserve">CAT.  I </t>
        </is>
      </c>
      <c r="E1259" s="74" t="inlineStr">
        <is>
          <t>BAAAAAHAAA</t>
        </is>
      </c>
      <c r="F1259" s="74" t="n"/>
      <c r="G1259" s="74">
        <f>IF(F1259="","",VLOOKUP(F1259,Codici!$A$2:$B$38,2,FALSE()))</f>
        <v/>
      </c>
      <c r="H1259" s="74" t="inlineStr">
        <is>
          <t>sedia</t>
        </is>
      </c>
      <c r="I1259" s="74" t="n">
        <v>2</v>
      </c>
      <c r="J1259" s="74" t="n">
        <v>5.16</v>
      </c>
      <c r="K1259" s="74" t="inlineStr">
        <is>
          <t>31-DIC-98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643965</v>
      </c>
      <c r="C1260" s="74" t="n">
        <v>1239</v>
      </c>
      <c r="D1260" s="74" t="inlineStr">
        <is>
          <t xml:space="preserve">CAT.  I </t>
        </is>
      </c>
      <c r="E1260" s="74" t="inlineStr">
        <is>
          <t>BAAAAAHAAA</t>
        </is>
      </c>
      <c r="F1260" s="74" t="n"/>
      <c r="G1260" s="74">
        <f>IF(F1260="","",VLOOKUP(F1260,Codici!$A$2:$B$38,2,FALSE()))</f>
        <v/>
      </c>
      <c r="H1260" s="74" t="inlineStr">
        <is>
          <t>portatelefono</t>
        </is>
      </c>
      <c r="I1260" s="74" t="n">
        <v>32.28</v>
      </c>
      <c r="J1260" s="74" t="n">
        <v>83.40000000000001</v>
      </c>
      <c r="K1260" s="74" t="inlineStr">
        <is>
          <t>31-DIC-98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643934</v>
      </c>
      <c r="C1261" s="74" t="n">
        <v>1240</v>
      </c>
      <c r="D1261" s="74" t="inlineStr">
        <is>
          <t xml:space="preserve">CAT.  I </t>
        </is>
      </c>
      <c r="E1261" s="74" t="inlineStr">
        <is>
          <t>BAAAAAHAAA</t>
        </is>
      </c>
      <c r="F1261" s="74" t="n"/>
      <c r="G1261" s="74">
        <f>IF(F1261="","",VLOOKUP(F1261,Codici!$A$2:$B$38,2,FALSE()))</f>
        <v/>
      </c>
      <c r="H1261" s="74" t="inlineStr">
        <is>
          <t>sedia</t>
        </is>
      </c>
      <c r="I1261" s="74" t="n">
        <v>3.37</v>
      </c>
      <c r="J1261" s="74" t="n">
        <v>8.699999999999999</v>
      </c>
      <c r="K1261" s="74" t="inlineStr">
        <is>
          <t>30-NOV-98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643895</v>
      </c>
      <c r="C1262" s="74" t="n">
        <v>1241</v>
      </c>
      <c r="D1262" s="74" t="inlineStr">
        <is>
          <t xml:space="preserve">CAT.  I </t>
        </is>
      </c>
      <c r="E1262" s="74" t="inlineStr">
        <is>
          <t>BAAAAAHAAA</t>
        </is>
      </c>
      <c r="F1262" s="74" t="n"/>
      <c r="G1262" s="74">
        <f>IF(F1262="","",VLOOKUP(F1262,Codici!$A$2:$B$38,2,FALSE()))</f>
        <v/>
      </c>
      <c r="H1262" s="74" t="inlineStr">
        <is>
          <t>sedia</t>
        </is>
      </c>
      <c r="I1262" s="74" t="n">
        <v>3.37</v>
      </c>
      <c r="J1262" s="74" t="n">
        <v>8.699999999999999</v>
      </c>
      <c r="K1262" s="74" t="inlineStr">
        <is>
          <t>30-NOV-98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643947</v>
      </c>
      <c r="C1263" s="74" t="n">
        <v>1242</v>
      </c>
      <c r="D1263" s="74" t="inlineStr">
        <is>
          <t xml:space="preserve">CAT.  I </t>
        </is>
      </c>
      <c r="E1263" s="74" t="inlineStr">
        <is>
          <t>BAAAAAHAAA</t>
        </is>
      </c>
      <c r="F1263" s="74" t="n"/>
      <c r="G1263" s="74">
        <f>IF(F1263="","",VLOOKUP(F1263,Codici!$A$2:$B$38,2,FALSE()))</f>
        <v/>
      </c>
      <c r="H1263" s="74" t="inlineStr">
        <is>
          <t>sedia</t>
        </is>
      </c>
      <c r="I1263" s="74" t="n">
        <v>3.37</v>
      </c>
      <c r="J1263" s="74" t="n">
        <v>8.699999999999999</v>
      </c>
      <c r="K1263" s="74" t="inlineStr">
        <is>
          <t>30-NOV-98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643993</v>
      </c>
      <c r="C1264" s="74" t="n">
        <v>1243</v>
      </c>
      <c r="D1264" s="74" t="inlineStr">
        <is>
          <t xml:space="preserve">CAT.  I </t>
        </is>
      </c>
      <c r="E1264" s="74" t="inlineStr">
        <is>
          <t>BAAAAAHAAA</t>
        </is>
      </c>
      <c r="F1264" s="74" t="n"/>
      <c r="G1264" s="74">
        <f>IF(F1264="","",VLOOKUP(F1264,Codici!$A$2:$B$38,2,FALSE()))</f>
        <v/>
      </c>
      <c r="H1264" s="74" t="inlineStr">
        <is>
          <t>cartiera</t>
        </is>
      </c>
      <c r="I1264" s="74" t="n">
        <v>2</v>
      </c>
      <c r="J1264" s="74" t="n">
        <v>5.16</v>
      </c>
      <c r="K1264" s="74" t="inlineStr">
        <is>
          <t>30-NOV-98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643967</v>
      </c>
      <c r="C1265" s="74" t="n">
        <v>1244</v>
      </c>
      <c r="D1265" s="74" t="inlineStr">
        <is>
          <t xml:space="preserve">CAT.  I </t>
        </is>
      </c>
      <c r="E1265" s="74" t="inlineStr">
        <is>
          <t>BAAAAAHAAA</t>
        </is>
      </c>
      <c r="F1265" s="74" t="n"/>
      <c r="G1265" s="74">
        <f>IF(F1265="","",VLOOKUP(F1265,Codici!$A$2:$B$38,2,FALSE()))</f>
        <v/>
      </c>
      <c r="H1265" s="74" t="inlineStr">
        <is>
          <t>armadio</t>
        </is>
      </c>
      <c r="I1265" s="74" t="n">
        <v>2</v>
      </c>
      <c r="J1265" s="74" t="n">
        <v>5.16</v>
      </c>
      <c r="K1265" s="74" t="inlineStr">
        <is>
          <t>30-NOV-98</t>
        </is>
      </c>
      <c r="L1265" s="74" t="n"/>
      <c r="M1265" s="74" t="n"/>
      <c r="N1265" s="74" t="n"/>
      <c r="O1265" s="74" t="n"/>
      <c r="P1265" s="74" t="n"/>
    </row>
    <row r="1266">
      <c r="A1266" s="74" t="n">
        <v>2025</v>
      </c>
      <c r="B1266" s="74" t="n">
        <v>643849</v>
      </c>
      <c r="C1266" s="74" t="n">
        <v>1245</v>
      </c>
      <c r="D1266" s="74" t="inlineStr">
        <is>
          <t xml:space="preserve">CAT.  I </t>
        </is>
      </c>
      <c r="E1266" s="74" t="inlineStr">
        <is>
          <t>BAAAAAHAAA</t>
        </is>
      </c>
      <c r="F1266" s="74" t="n"/>
      <c r="G1266" s="74">
        <f>IF(F1266="","",VLOOKUP(F1266,Codici!$A$2:$B$38,2,FALSE()))</f>
        <v/>
      </c>
      <c r="H1266" s="74" t="inlineStr">
        <is>
          <t>scrivania</t>
        </is>
      </c>
      <c r="I1266" s="74" t="n">
        <v>2</v>
      </c>
      <c r="J1266" s="74" t="n">
        <v>5.16</v>
      </c>
      <c r="K1266" s="74" t="inlineStr">
        <is>
          <t>30-NOV-98</t>
        </is>
      </c>
      <c r="L1266" s="74" t="n"/>
      <c r="M1266" s="74" t="n"/>
      <c r="N1266" s="74" t="n"/>
      <c r="O1266" s="74" t="n"/>
      <c r="P1266" s="74" t="n"/>
    </row>
    <row r="1267">
      <c r="A1267" s="74" t="n">
        <v>2025</v>
      </c>
      <c r="B1267" s="74" t="n">
        <v>643866</v>
      </c>
      <c r="C1267" s="74" t="n">
        <v>1246</v>
      </c>
      <c r="D1267" s="74" t="inlineStr">
        <is>
          <t xml:space="preserve">CAT.  I </t>
        </is>
      </c>
      <c r="E1267" s="74" t="inlineStr">
        <is>
          <t>BAAAAAHAAA</t>
        </is>
      </c>
      <c r="F1267" s="74" t="n"/>
      <c r="G1267" s="74">
        <f>IF(F1267="","",VLOOKUP(F1267,Codici!$A$2:$B$38,2,FALSE()))</f>
        <v/>
      </c>
      <c r="H1267" s="74" t="inlineStr">
        <is>
          <t>poltroncina</t>
        </is>
      </c>
      <c r="I1267" s="74" t="n">
        <v>51.73</v>
      </c>
      <c r="J1267" s="74" t="n">
        <v>133.67</v>
      </c>
      <c r="K1267" s="74" t="inlineStr">
        <is>
          <t>30-NOV-98</t>
        </is>
      </c>
      <c r="L1267" s="74" t="n"/>
      <c r="M1267" s="74" t="n"/>
      <c r="N1267" s="74" t="n"/>
      <c r="O1267" s="74" t="n"/>
      <c r="P1267" s="74" t="n"/>
    </row>
    <row r="1268">
      <c r="A1268" s="74" t="n">
        <v>2025</v>
      </c>
      <c r="B1268" s="74" t="n">
        <v>643968</v>
      </c>
      <c r="C1268" s="74" t="n">
        <v>1247</v>
      </c>
      <c r="D1268" s="74" t="inlineStr">
        <is>
          <t xml:space="preserve">CAT.  I </t>
        </is>
      </c>
      <c r="E1268" s="74" t="inlineStr">
        <is>
          <t>BAAAAAHAAA</t>
        </is>
      </c>
      <c r="F1268" s="74" t="n"/>
      <c r="G1268" s="74">
        <f>IF(F1268="","",VLOOKUP(F1268,Codici!$A$2:$B$38,2,FALSE()))</f>
        <v/>
      </c>
      <c r="H1268" s="74" t="inlineStr">
        <is>
          <t>scrivania studio assistente</t>
        </is>
      </c>
      <c r="I1268" s="74" t="n">
        <v>40.74</v>
      </c>
      <c r="J1268" s="74" t="n">
        <v>105.26</v>
      </c>
      <c r="K1268" s="74" t="inlineStr">
        <is>
          <t>30-NOV-98</t>
        </is>
      </c>
      <c r="L1268" s="74" t="n"/>
      <c r="M1268" s="74" t="n"/>
      <c r="N1268" s="74" t="n"/>
      <c r="O1268" s="74" t="n"/>
      <c r="P1268" s="74" t="n"/>
    </row>
    <row r="1269">
      <c r="A1269" s="74" t="n">
        <v>2025</v>
      </c>
      <c r="B1269" s="74" t="n">
        <v>643867</v>
      </c>
      <c r="C1269" s="74" t="n">
        <v>1248</v>
      </c>
      <c r="D1269" s="74" t="inlineStr">
        <is>
          <t xml:space="preserve">CAT.  I </t>
        </is>
      </c>
      <c r="E1269" s="74" t="inlineStr">
        <is>
          <t>BAAAAAHAAA</t>
        </is>
      </c>
      <c r="F1269" s="74" t="n"/>
      <c r="G1269" s="74">
        <f>IF(F1269="","",VLOOKUP(F1269,Codici!$A$2:$B$38,2,FALSE()))</f>
        <v/>
      </c>
      <c r="H1269" s="74" t="inlineStr">
        <is>
          <t>cassettiera</t>
        </is>
      </c>
      <c r="I1269" s="74" t="n">
        <v>89.11</v>
      </c>
      <c r="J1269" s="74" t="n">
        <v>230.26</v>
      </c>
      <c r="K1269" s="74" t="inlineStr">
        <is>
          <t>30-NOV-98</t>
        </is>
      </c>
      <c r="L1269" s="74" t="n"/>
      <c r="M1269" s="74" t="n"/>
      <c r="N1269" s="74" t="n"/>
      <c r="O1269" s="74" t="n"/>
      <c r="P1269" s="74" t="n"/>
    </row>
    <row r="1270">
      <c r="A1270" s="74" t="n">
        <v>2025</v>
      </c>
      <c r="B1270" s="74" t="n">
        <v>643935</v>
      </c>
      <c r="C1270" s="74" t="n">
        <v>1249</v>
      </c>
      <c r="D1270" s="74" t="inlineStr">
        <is>
          <t xml:space="preserve">CAT.  I </t>
        </is>
      </c>
      <c r="E1270" s="74" t="inlineStr">
        <is>
          <t>BAAAAAHAAA</t>
        </is>
      </c>
      <c r="F1270" s="74" t="n"/>
      <c r="G1270" s="74">
        <f>IF(F1270="","",VLOOKUP(F1270,Codici!$A$2:$B$38,2,FALSE()))</f>
        <v/>
      </c>
      <c r="H1270" s="74" t="inlineStr">
        <is>
          <t>portatelefono</t>
        </is>
      </c>
      <c r="I1270" s="74" t="n">
        <v>32.28</v>
      </c>
      <c r="J1270" s="74" t="n">
        <v>83.40000000000001</v>
      </c>
      <c r="K1270" s="74" t="inlineStr">
        <is>
          <t>30-NOV-98</t>
        </is>
      </c>
      <c r="L1270" s="74" t="n"/>
      <c r="M1270" s="74" t="n"/>
      <c r="N1270" s="74" t="n"/>
      <c r="O1270" s="74" t="n"/>
      <c r="P1270" s="74" t="n"/>
    </row>
    <row r="1271">
      <c r="A1271" s="74" t="n">
        <v>2025</v>
      </c>
      <c r="B1271" s="74" t="n">
        <v>643936</v>
      </c>
      <c r="C1271" s="74" t="n">
        <v>1250</v>
      </c>
      <c r="D1271" s="74" t="inlineStr">
        <is>
          <t xml:space="preserve">CAT.  I </t>
        </is>
      </c>
      <c r="E1271" s="74" t="inlineStr">
        <is>
          <t>BAAAAAHAAA</t>
        </is>
      </c>
      <c r="F1271" s="74" t="n"/>
      <c r="G1271" s="74">
        <f>IF(F1271="","",VLOOKUP(F1271,Codici!$A$2:$B$38,2,FALSE()))</f>
        <v/>
      </c>
      <c r="H1271" s="74" t="inlineStr">
        <is>
          <t>calcolatrice logos</t>
        </is>
      </c>
      <c r="I1271" s="74" t="n">
        <v>3.2</v>
      </c>
      <c r="J1271" s="74" t="n">
        <v>8.26</v>
      </c>
      <c r="K1271" s="74" t="inlineStr">
        <is>
          <t>30-NOV-98</t>
        </is>
      </c>
      <c r="L1271" s="74" t="n"/>
      <c r="M1271" s="74" t="n"/>
      <c r="N1271" s="74" t="n"/>
      <c r="O1271" s="74" t="n"/>
      <c r="P1271" s="74" t="n"/>
    </row>
    <row r="1272">
      <c r="A1272" s="74" t="n">
        <v>2025</v>
      </c>
      <c r="B1272" s="74" t="n">
        <v>643969</v>
      </c>
      <c r="C1272" s="74" t="n">
        <v>1251</v>
      </c>
      <c r="D1272" s="74" t="inlineStr">
        <is>
          <t xml:space="preserve">CAT.  I </t>
        </is>
      </c>
      <c r="E1272" s="74" t="inlineStr">
        <is>
          <t>BAAAAAHAAA</t>
        </is>
      </c>
      <c r="F1272" s="74" t="n"/>
      <c r="G1272" s="74">
        <f>IF(F1272="","",VLOOKUP(F1272,Codici!$A$2:$B$38,2,FALSE()))</f>
        <v/>
      </c>
      <c r="H1272" s="74" t="inlineStr">
        <is>
          <t>armadio libreria</t>
        </is>
      </c>
      <c r="I1272" s="74" t="n">
        <v>22.82</v>
      </c>
      <c r="J1272" s="74" t="n">
        <v>58.96</v>
      </c>
      <c r="K1272" s="74" t="inlineStr">
        <is>
          <t>30-NOV-98</t>
        </is>
      </c>
      <c r="L1272" s="74" t="n"/>
      <c r="M1272" s="74" t="n"/>
      <c r="N1272" s="74" t="n"/>
      <c r="O1272" s="74" t="n"/>
      <c r="P1272" s="74" t="n"/>
    </row>
    <row r="1273">
      <c r="A1273" s="74" t="n">
        <v>2025</v>
      </c>
      <c r="B1273" s="74" t="n">
        <v>643919</v>
      </c>
      <c r="C1273" s="74" t="n">
        <v>1252</v>
      </c>
      <c r="D1273" s="74" t="inlineStr">
        <is>
          <t xml:space="preserve">CAT.  I </t>
        </is>
      </c>
      <c r="E1273" s="74" t="inlineStr">
        <is>
          <t>BAAAAAHAAA</t>
        </is>
      </c>
      <c r="F1273" s="74" t="n"/>
      <c r="G1273" s="74">
        <f>IF(F1273="","",VLOOKUP(F1273,Codici!$A$2:$B$38,2,FALSE()))</f>
        <v/>
      </c>
      <c r="H1273" s="74" t="inlineStr">
        <is>
          <t>calcolatrice logos</t>
        </is>
      </c>
      <c r="I1273" s="74" t="n">
        <v>6.01</v>
      </c>
      <c r="J1273" s="74" t="n">
        <v>15.53</v>
      </c>
      <c r="K1273" s="74" t="inlineStr">
        <is>
          <t>30-NOV-98</t>
        </is>
      </c>
      <c r="L1273" s="74" t="n"/>
      <c r="M1273" s="74" t="n"/>
      <c r="N1273" s="74" t="n"/>
      <c r="O1273" s="74" t="n"/>
      <c r="P1273" s="74" t="n"/>
    </row>
    <row r="1274">
      <c r="A1274" s="74" t="n">
        <v>2025</v>
      </c>
      <c r="B1274" s="74" t="n">
        <v>643970</v>
      </c>
      <c r="C1274" s="74" t="n">
        <v>1253</v>
      </c>
      <c r="D1274" s="74" t="inlineStr">
        <is>
          <t xml:space="preserve">CAT.  I </t>
        </is>
      </c>
      <c r="E1274" s="74" t="inlineStr">
        <is>
          <t>BAAAAAHAAA</t>
        </is>
      </c>
      <c r="F1274" s="74" t="n"/>
      <c r="G1274" s="74">
        <f>IF(F1274="","",VLOOKUP(F1274,Codici!$A$2:$B$38,2,FALSE()))</f>
        <v/>
      </c>
      <c r="H1274" s="74" t="inlineStr">
        <is>
          <t>scrivania</t>
        </is>
      </c>
      <c r="I1274" s="74" t="n">
        <v>42.75</v>
      </c>
      <c r="J1274" s="74" t="n">
        <v>110.46</v>
      </c>
      <c r="K1274" s="74" t="inlineStr">
        <is>
          <t>30-NOV-98</t>
        </is>
      </c>
      <c r="L1274" s="74" t="n"/>
      <c r="M1274" s="74" t="n"/>
      <c r="N1274" s="74" t="n"/>
      <c r="O1274" s="74" t="n"/>
      <c r="P1274" s="74" t="n"/>
    </row>
    <row r="1275">
      <c r="A1275" s="74" t="n">
        <v>2025</v>
      </c>
      <c r="B1275" s="74" t="n">
        <v>643948</v>
      </c>
      <c r="C1275" s="74" t="n">
        <v>1254</v>
      </c>
      <c r="D1275" s="74" t="inlineStr">
        <is>
          <t xml:space="preserve">CAT.  I </t>
        </is>
      </c>
      <c r="E1275" s="74" t="inlineStr">
        <is>
          <t>BAAAAAHAAA</t>
        </is>
      </c>
      <c r="F1275" s="74" t="n"/>
      <c r="G1275" s="74">
        <f>IF(F1275="","",VLOOKUP(F1275,Codici!$A$2:$B$38,2,FALSE()))</f>
        <v/>
      </c>
      <c r="H1275" s="74" t="inlineStr">
        <is>
          <t>cassettiera</t>
        </is>
      </c>
      <c r="I1275" s="74" t="n">
        <v>89.11</v>
      </c>
      <c r="J1275" s="74" t="n">
        <v>230.25</v>
      </c>
      <c r="K1275" s="74" t="inlineStr">
        <is>
          <t>30-NOV-98</t>
        </is>
      </c>
      <c r="L1275" s="74" t="n"/>
      <c r="M1275" s="74" t="n"/>
      <c r="N1275" s="74" t="n"/>
      <c r="O1275" s="74" t="n"/>
      <c r="P1275" s="74" t="n"/>
    </row>
    <row r="1276">
      <c r="A1276" s="74" t="n">
        <v>2025</v>
      </c>
      <c r="B1276" s="74" t="n">
        <v>643868</v>
      </c>
      <c r="C1276" s="74" t="n">
        <v>1255</v>
      </c>
      <c r="D1276" s="74" t="inlineStr">
        <is>
          <t xml:space="preserve">CAT.  I </t>
        </is>
      </c>
      <c r="E1276" s="74" t="inlineStr">
        <is>
          <t>BAAAAAHAAA</t>
        </is>
      </c>
      <c r="F1276" s="74" t="n"/>
      <c r="G1276" s="74">
        <f>IF(F1276="","",VLOOKUP(F1276,Codici!$A$2:$B$38,2,FALSE()))</f>
        <v/>
      </c>
      <c r="H1276" s="74" t="inlineStr">
        <is>
          <t>armadio libreria</t>
        </is>
      </c>
      <c r="I1276" s="74" t="n">
        <v>22.82</v>
      </c>
      <c r="J1276" s="74" t="n">
        <v>58.96</v>
      </c>
      <c r="K1276" s="74" t="inlineStr">
        <is>
          <t>30-NOV-98</t>
        </is>
      </c>
      <c r="L1276" s="74" t="n"/>
      <c r="M1276" s="74" t="n"/>
      <c r="N1276" s="74" t="n"/>
      <c r="O1276" s="74" t="n"/>
      <c r="P1276" s="74" t="n"/>
    </row>
    <row r="1277">
      <c r="A1277" s="74" t="n">
        <v>2025</v>
      </c>
      <c r="B1277" s="74" t="n">
        <v>643851</v>
      </c>
      <c r="C1277" s="74" t="n">
        <v>1256</v>
      </c>
      <c r="D1277" s="74" t="inlineStr">
        <is>
          <t xml:space="preserve">CAT.  I </t>
        </is>
      </c>
      <c r="E1277" s="74" t="inlineStr">
        <is>
          <t>BAAAAAHAAA</t>
        </is>
      </c>
      <c r="F1277" s="74" t="n"/>
      <c r="G1277" s="74">
        <f>IF(F1277="","",VLOOKUP(F1277,Codici!$A$2:$B$38,2,FALSE()))</f>
        <v/>
      </c>
      <c r="H1277" s="74" t="inlineStr">
        <is>
          <t>calcolatrice</t>
        </is>
      </c>
      <c r="I1277" s="74" t="n">
        <v>5.24</v>
      </c>
      <c r="J1277" s="74" t="n">
        <v>13.53</v>
      </c>
      <c r="K1277" s="74" t="inlineStr">
        <is>
          <t>30-NOV-98</t>
        </is>
      </c>
      <c r="L1277" s="74" t="n"/>
      <c r="M1277" s="74" t="n"/>
      <c r="N1277" s="74" t="n"/>
      <c r="O1277" s="74" t="n"/>
      <c r="P1277" s="74" t="n"/>
    </row>
    <row r="1278">
      <c r="A1278" s="74" t="n">
        <v>2025</v>
      </c>
      <c r="B1278" s="74" t="n">
        <v>643949</v>
      </c>
      <c r="C1278" s="74" t="n">
        <v>1257</v>
      </c>
      <c r="D1278" s="74" t="inlineStr">
        <is>
          <t xml:space="preserve">CAT.  I </t>
        </is>
      </c>
      <c r="E1278" s="74" t="inlineStr">
        <is>
          <t>BAAAAAHAAA</t>
        </is>
      </c>
      <c r="F1278" s="74" t="n"/>
      <c r="G1278" s="74">
        <f>IF(F1278="","",VLOOKUP(F1278,Codici!$A$2:$B$38,2,FALSE()))</f>
        <v/>
      </c>
      <c r="H1278" s="74" t="inlineStr">
        <is>
          <t>scrivania</t>
        </is>
      </c>
      <c r="I1278" s="74" t="n">
        <v>3.21</v>
      </c>
      <c r="J1278" s="74" t="n">
        <v>8.300000000000001</v>
      </c>
      <c r="K1278" s="74" t="inlineStr">
        <is>
          <t>30-NOV-98</t>
        </is>
      </c>
      <c r="L1278" s="74" t="n"/>
      <c r="M1278" s="74" t="n"/>
      <c r="N1278" s="74" t="n"/>
      <c r="O1278" s="74" t="n"/>
      <c r="P1278" s="74" t="n"/>
    </row>
    <row r="1279">
      <c r="A1279" s="74" t="n">
        <v>2025</v>
      </c>
      <c r="B1279" s="74" t="n">
        <v>643920</v>
      </c>
      <c r="C1279" s="74" t="n">
        <v>1258</v>
      </c>
      <c r="D1279" s="74" t="inlineStr">
        <is>
          <t xml:space="preserve">CAT.  I </t>
        </is>
      </c>
      <c r="E1279" s="74" t="inlineStr">
        <is>
          <t>BAAAAAHAAA</t>
        </is>
      </c>
      <c r="F1279" s="74" t="n"/>
      <c r="G1279" s="74">
        <f>IF(F1279="","",VLOOKUP(F1279,Codici!$A$2:$B$38,2,FALSE()))</f>
        <v/>
      </c>
      <c r="H1279" s="74" t="inlineStr">
        <is>
          <t>armadio metallico</t>
        </is>
      </c>
      <c r="I1279" s="74" t="n">
        <v>2</v>
      </c>
      <c r="J1279" s="74" t="n">
        <v>5.16</v>
      </c>
      <c r="K1279" s="74" t="inlineStr">
        <is>
          <t>30-NOV-98</t>
        </is>
      </c>
      <c r="L1279" s="74" t="n"/>
      <c r="M1279" s="74" t="n"/>
      <c r="N1279" s="74" t="n"/>
      <c r="O1279" s="74" t="n"/>
      <c r="P1279" s="74" t="n"/>
    </row>
    <row r="1280">
      <c r="A1280" s="74" t="n">
        <v>2025</v>
      </c>
      <c r="B1280" s="74" t="n">
        <v>643921</v>
      </c>
      <c r="C1280" s="74" t="n">
        <v>1259</v>
      </c>
      <c r="D1280" s="74" t="inlineStr">
        <is>
          <t xml:space="preserve">CAT.  I </t>
        </is>
      </c>
      <c r="E1280" s="74" t="inlineStr">
        <is>
          <t>BAAAAAHAAA</t>
        </is>
      </c>
      <c r="F1280" s="74" t="n"/>
      <c r="G1280" s="74">
        <f>IF(F1280="","",VLOOKUP(F1280,Codici!$A$2:$B$38,2,FALSE()))</f>
        <v/>
      </c>
      <c r="H1280" s="74" t="inlineStr">
        <is>
          <t>cartiera in legno 3 ripiani</t>
        </is>
      </c>
      <c r="I1280" s="74" t="n">
        <v>2</v>
      </c>
      <c r="J1280" s="74" t="n">
        <v>5.16</v>
      </c>
      <c r="K1280" s="74" t="inlineStr">
        <is>
          <t>30-NOV-98</t>
        </is>
      </c>
      <c r="L1280" s="74" t="n"/>
      <c r="M1280" s="74" t="n"/>
      <c r="N1280" s="74" t="n"/>
      <c r="O1280" s="74" t="n"/>
      <c r="P1280" s="74" t="n"/>
    </row>
    <row r="1281">
      <c r="A1281" s="74" t="n">
        <v>2025</v>
      </c>
      <c r="B1281" s="74" t="n">
        <v>643972</v>
      </c>
      <c r="C1281" s="74" t="n">
        <v>1260</v>
      </c>
      <c r="D1281" s="74" t="inlineStr">
        <is>
          <t xml:space="preserve">CAT.  I </t>
        </is>
      </c>
      <c r="E1281" s="74" t="inlineStr">
        <is>
          <t>BAAAAAHAAA</t>
        </is>
      </c>
      <c r="F1281" s="74" t="n"/>
      <c r="G1281" s="74">
        <f>IF(F1281="","",VLOOKUP(F1281,Codici!$A$2:$B$38,2,FALSE()))</f>
        <v/>
      </c>
      <c r="H1281" s="74" t="inlineStr">
        <is>
          <t>cartiera in legno 4 ripiani</t>
        </is>
      </c>
      <c r="I1281" s="74" t="n">
        <v>2</v>
      </c>
      <c r="J1281" s="74" t="n">
        <v>5.16</v>
      </c>
      <c r="K1281" s="74" t="inlineStr">
        <is>
          <t>30-NOV-98</t>
        </is>
      </c>
      <c r="L1281" s="74" t="n"/>
      <c r="M1281" s="74" t="n"/>
      <c r="N1281" s="74" t="n"/>
      <c r="O1281" s="74" t="n"/>
      <c r="P1281" s="74" t="n"/>
    </row>
    <row r="1282">
      <c r="A1282" s="74" t="n">
        <v>2025</v>
      </c>
      <c r="B1282" s="74" t="n">
        <v>643922</v>
      </c>
      <c r="C1282" s="74" t="n">
        <v>1261</v>
      </c>
      <c r="D1282" s="74" t="inlineStr">
        <is>
          <t xml:space="preserve">CAT.  I </t>
        </is>
      </c>
      <c r="E1282" s="74" t="inlineStr">
        <is>
          <t>BAAAAAHAAA</t>
        </is>
      </c>
      <c r="F1282" s="74" t="n"/>
      <c r="G1282" s="74">
        <f>IF(F1282="","",VLOOKUP(F1282,Codici!$A$2:$B$38,2,FALSE()))</f>
        <v/>
      </c>
      <c r="H1282" s="74" t="inlineStr">
        <is>
          <t>scrivania</t>
        </is>
      </c>
      <c r="I1282" s="74" t="n">
        <v>5.78</v>
      </c>
      <c r="J1282" s="74" t="n">
        <v>14.94</v>
      </c>
      <c r="K1282" s="74" t="inlineStr">
        <is>
          <t>30-NOV-98</t>
        </is>
      </c>
      <c r="L1282" s="74" t="n"/>
      <c r="M1282" s="74" t="n"/>
      <c r="N1282" s="74" t="n"/>
      <c r="O1282" s="74" t="n"/>
      <c r="P1282" s="74" t="n"/>
    </row>
    <row r="1283">
      <c r="A1283" s="74" t="n">
        <v>2025</v>
      </c>
      <c r="B1283" s="74" t="n">
        <v>643896</v>
      </c>
      <c r="C1283" s="74" t="n">
        <v>1262</v>
      </c>
      <c r="D1283" s="74" t="inlineStr">
        <is>
          <t xml:space="preserve">CAT.  I </t>
        </is>
      </c>
      <c r="E1283" s="74" t="inlineStr">
        <is>
          <t>BAAAAAHAAA</t>
        </is>
      </c>
      <c r="F1283" s="74" t="n"/>
      <c r="G1283" s="74">
        <f>IF(F1283="","",VLOOKUP(F1283,Codici!$A$2:$B$38,2,FALSE()))</f>
        <v/>
      </c>
      <c r="H1283" s="74" t="inlineStr">
        <is>
          <t>calcolatrice olivetti</t>
        </is>
      </c>
      <c r="I1283" s="74" t="n">
        <v>52.08</v>
      </c>
      <c r="J1283" s="74" t="n">
        <v>74.40000000000001</v>
      </c>
      <c r="K1283" s="74" t="inlineStr">
        <is>
          <t>01-DIC-04</t>
        </is>
      </c>
      <c r="L1283" s="74" t="n"/>
      <c r="M1283" s="74" t="n"/>
      <c r="N1283" s="74" t="n"/>
      <c r="O1283" s="74" t="n"/>
      <c r="P1283" s="74" t="n"/>
    </row>
    <row r="1284">
      <c r="A1284" s="74" t="n">
        <v>2025</v>
      </c>
      <c r="B1284" s="74" t="n">
        <v>643995</v>
      </c>
      <c r="C1284" s="74" t="n">
        <v>1263</v>
      </c>
      <c r="D1284" s="74" t="inlineStr">
        <is>
          <t xml:space="preserve">CAT.  I </t>
        </is>
      </c>
      <c r="E1284" s="74" t="inlineStr">
        <is>
          <t>BAAAAAHAAA</t>
        </is>
      </c>
      <c r="F1284" s="74" t="n"/>
      <c r="G1284" s="74">
        <f>IF(F1284="","",VLOOKUP(F1284,Codici!$A$2:$B$38,2,FALSE()))</f>
        <v/>
      </c>
      <c r="H1284" s="74" t="inlineStr">
        <is>
          <t>cartiera in legno 4 ripiani</t>
        </is>
      </c>
      <c r="I1284" s="74" t="n">
        <v>2</v>
      </c>
      <c r="J1284" s="74" t="n">
        <v>5.16</v>
      </c>
      <c r="K1284" s="74" t="inlineStr">
        <is>
          <t>30-NOV-98</t>
        </is>
      </c>
      <c r="L1284" s="74" t="n"/>
      <c r="M1284" s="74" t="n"/>
      <c r="N1284" s="74" t="n"/>
      <c r="O1284" s="74" t="n"/>
      <c r="P1284" s="74" t="n"/>
    </row>
    <row r="1285">
      <c r="A1285" s="74" t="n">
        <v>2025</v>
      </c>
      <c r="B1285" s="74" t="n">
        <v>643870</v>
      </c>
      <c r="C1285" s="74" t="n">
        <v>1264</v>
      </c>
      <c r="D1285" s="74" t="inlineStr">
        <is>
          <t xml:space="preserve">CAT.  I </t>
        </is>
      </c>
      <c r="E1285" s="74" t="inlineStr">
        <is>
          <t>BAAAAAHAAA</t>
        </is>
      </c>
      <c r="F1285" s="74" t="n"/>
      <c r="G1285" s="74">
        <f>IF(F1285="","",VLOOKUP(F1285,Codici!$A$2:$B$38,2,FALSE()))</f>
        <v/>
      </c>
      <c r="H1285" s="74" t="inlineStr">
        <is>
          <t>cartiera in legno a colonna</t>
        </is>
      </c>
      <c r="I1285" s="74" t="n">
        <v>2</v>
      </c>
      <c r="J1285" s="74" t="n">
        <v>5.16</v>
      </c>
      <c r="K1285" s="74" t="inlineStr">
        <is>
          <t>30-NOV-98</t>
        </is>
      </c>
      <c r="L1285" s="74" t="n"/>
      <c r="M1285" s="74" t="n"/>
      <c r="N1285" s="74" t="n"/>
      <c r="O1285" s="74" t="n"/>
      <c r="P1285" s="74" t="n"/>
    </row>
    <row r="1286">
      <c r="A1286" s="74" t="n">
        <v>2025</v>
      </c>
      <c r="B1286" s="74" t="n">
        <v>643871</v>
      </c>
      <c r="C1286" s="74" t="n">
        <v>1265</v>
      </c>
      <c r="D1286" s="74" t="inlineStr">
        <is>
          <t xml:space="preserve">CAT.  I </t>
        </is>
      </c>
      <c r="E1286" s="74" t="inlineStr">
        <is>
          <t>BAAAAAHAAA</t>
        </is>
      </c>
      <c r="F1286" s="74" t="n"/>
      <c r="G1286" s="74">
        <f>IF(F1286="","",VLOOKUP(F1286,Codici!$A$2:$B$38,2,FALSE()))</f>
        <v/>
      </c>
      <c r="H1286" s="74" t="inlineStr">
        <is>
          <t>SCRIVANIA</t>
        </is>
      </c>
      <c r="I1286" s="74" t="n">
        <v>5.78</v>
      </c>
      <c r="J1286" s="74" t="n">
        <v>14.94</v>
      </c>
      <c r="K1286" s="74" t="inlineStr">
        <is>
          <t>30-NOV-98</t>
        </is>
      </c>
      <c r="L1286" s="74" t="n"/>
      <c r="M1286" s="74" t="n"/>
      <c r="N1286" s="74" t="n"/>
      <c r="O1286" s="74" t="n"/>
      <c r="P1286" s="74" t="n"/>
    </row>
    <row r="1287">
      <c r="A1287" s="74" t="n">
        <v>2025</v>
      </c>
      <c r="B1287" s="74" t="n">
        <v>643897</v>
      </c>
      <c r="C1287" s="74" t="n">
        <v>1266</v>
      </c>
      <c r="D1287" s="74" t="inlineStr">
        <is>
          <t xml:space="preserve">CAT.  I </t>
        </is>
      </c>
      <c r="E1287" s="74" t="inlineStr">
        <is>
          <t>BAAAAAHAAA</t>
        </is>
      </c>
      <c r="F1287" s="74" t="n"/>
      <c r="G1287" s="74">
        <f>IF(F1287="","",VLOOKUP(F1287,Codici!$A$2:$B$38,2,FALSE()))</f>
        <v/>
      </c>
      <c r="H1287" s="74" t="inlineStr">
        <is>
          <t>LUME DA TAVOLO</t>
        </is>
      </c>
      <c r="I1287" s="74" t="n">
        <v>2</v>
      </c>
      <c r="J1287" s="74" t="n">
        <v>5.17</v>
      </c>
      <c r="K1287" s="74" t="inlineStr">
        <is>
          <t>30-NOV-98</t>
        </is>
      </c>
      <c r="L1287" s="74" t="n"/>
      <c r="M1287" s="74" t="n"/>
      <c r="N1287" s="74" t="n"/>
      <c r="O1287" s="74" t="n"/>
      <c r="P1287" s="74" t="n"/>
    </row>
    <row r="1288">
      <c r="A1288" s="74" t="n">
        <v>2025</v>
      </c>
      <c r="B1288" s="74" t="n">
        <v>643923</v>
      </c>
      <c r="C1288" s="74" t="n">
        <v>1267</v>
      </c>
      <c r="D1288" s="74" t="inlineStr">
        <is>
          <t xml:space="preserve">CAT.  I </t>
        </is>
      </c>
      <c r="E1288" s="74" t="inlineStr">
        <is>
          <t>BAAAAAHAAA</t>
        </is>
      </c>
      <c r="F1288" s="74" t="n"/>
      <c r="G1288" s="74">
        <f>IF(F1288="","",VLOOKUP(F1288,Codici!$A$2:$B$38,2,FALSE()))</f>
        <v/>
      </c>
      <c r="H1288" s="74" t="inlineStr">
        <is>
          <t>ARMADIO METALLICO</t>
        </is>
      </c>
      <c r="I1288" s="74" t="n">
        <v>19.99</v>
      </c>
      <c r="J1288" s="74" t="n">
        <v>51.65</v>
      </c>
      <c r="K1288" s="74" t="inlineStr">
        <is>
          <t>30-NOV-98</t>
        </is>
      </c>
      <c r="L1288" s="74" t="n"/>
      <c r="M1288" s="74" t="n"/>
      <c r="N1288" s="74" t="n"/>
      <c r="O1288" s="74" t="n"/>
      <c r="P1288" s="74" t="n"/>
    </row>
    <row r="1289">
      <c r="A1289" s="74" t="n">
        <v>2025</v>
      </c>
      <c r="B1289" s="74" t="n">
        <v>643973</v>
      </c>
      <c r="C1289" s="74" t="n">
        <v>1268</v>
      </c>
      <c r="D1289" s="74" t="inlineStr">
        <is>
          <t xml:space="preserve">CAT.  I </t>
        </is>
      </c>
      <c r="E1289" s="74" t="inlineStr">
        <is>
          <t>BAAAAAHAAA</t>
        </is>
      </c>
      <c r="F1289" s="74" t="n"/>
      <c r="G1289" s="74">
        <f>IF(F1289="","",VLOOKUP(F1289,Codici!$A$2:$B$38,2,FALSE()))</f>
        <v/>
      </c>
      <c r="H1289" s="74" t="inlineStr">
        <is>
          <t>poltroncina</t>
        </is>
      </c>
      <c r="I1289" s="74" t="n">
        <v>51.73</v>
      </c>
      <c r="J1289" s="74" t="n">
        <v>133.67</v>
      </c>
      <c r="K1289" s="74" t="inlineStr">
        <is>
          <t>30-NOV-98</t>
        </is>
      </c>
      <c r="L1289" s="74" t="n"/>
      <c r="M1289" s="74" t="n"/>
      <c r="N1289" s="74" t="n"/>
      <c r="O1289" s="74" t="n"/>
      <c r="P1289" s="74" t="n"/>
    </row>
    <row r="1290">
      <c r="A1290" s="74" t="n">
        <v>2025</v>
      </c>
      <c r="B1290" s="74" t="n">
        <v>643872</v>
      </c>
      <c r="C1290" s="74" t="n">
        <v>1269</v>
      </c>
      <c r="D1290" s="74" t="inlineStr">
        <is>
          <t xml:space="preserve">CAT.  I </t>
        </is>
      </c>
      <c r="E1290" s="74" t="inlineStr">
        <is>
          <t>BAAAAAHAAA</t>
        </is>
      </c>
      <c r="F1290" s="74" t="n"/>
      <c r="G1290" s="74">
        <f>IF(F1290="","",VLOOKUP(F1290,Codici!$A$2:$B$38,2,FALSE()))</f>
        <v/>
      </c>
      <c r="H1290" s="74" t="inlineStr">
        <is>
          <t>sedia</t>
        </is>
      </c>
      <c r="I1290" s="74" t="n">
        <v>2</v>
      </c>
      <c r="J1290" s="74" t="n">
        <v>5.16</v>
      </c>
      <c r="K1290" s="74" t="inlineStr">
        <is>
          <t>30-NOV-98</t>
        </is>
      </c>
      <c r="L1290" s="74" t="n"/>
      <c r="M1290" s="74" t="n"/>
      <c r="N1290" s="74" t="n"/>
      <c r="O1290" s="74" t="n"/>
      <c r="P1290" s="74" t="n"/>
    </row>
    <row r="1291">
      <c r="A1291" s="74" t="n">
        <v>2025</v>
      </c>
      <c r="B1291" s="74" t="n">
        <v>643898</v>
      </c>
      <c r="C1291" s="74" t="n">
        <v>1270</v>
      </c>
      <c r="D1291" s="74" t="inlineStr">
        <is>
          <t xml:space="preserve">CAT.  I </t>
        </is>
      </c>
      <c r="E1291" s="74" t="inlineStr">
        <is>
          <t>BAAAAAHAAA</t>
        </is>
      </c>
      <c r="F1291" s="74" t="n"/>
      <c r="G1291" s="74">
        <f>IF(F1291="","",VLOOKUP(F1291,Codici!$A$2:$B$38,2,FALSE()))</f>
        <v/>
      </c>
      <c r="H1291" s="74" t="inlineStr">
        <is>
          <t>sedia ospite studio assistente</t>
        </is>
      </c>
      <c r="I1291" s="74" t="n">
        <v>12.53</v>
      </c>
      <c r="J1291" s="74" t="n">
        <v>32.37</v>
      </c>
      <c r="K1291" s="74" t="inlineStr">
        <is>
          <t>30-NOV-98</t>
        </is>
      </c>
      <c r="L1291" s="74" t="n"/>
      <c r="M1291" s="74" t="n"/>
      <c r="N1291" s="74" t="n"/>
      <c r="O1291" s="74" t="n"/>
      <c r="P1291" s="74" t="n"/>
    </row>
    <row r="1292">
      <c r="A1292" s="74" t="n">
        <v>2025</v>
      </c>
      <c r="B1292" s="74" t="n">
        <v>643974</v>
      </c>
      <c r="C1292" s="74" t="n">
        <v>1271</v>
      </c>
      <c r="D1292" s="74" t="inlineStr">
        <is>
          <t xml:space="preserve">CAT.  I </t>
        </is>
      </c>
      <c r="E1292" s="74" t="inlineStr">
        <is>
          <t>BAAAAAHAAA</t>
        </is>
      </c>
      <c r="F1292" s="74" t="n"/>
      <c r="G1292" s="74">
        <f>IF(F1292="","",VLOOKUP(F1292,Codici!$A$2:$B$38,2,FALSE()))</f>
        <v/>
      </c>
      <c r="H1292" s="74" t="inlineStr">
        <is>
          <t>scrivania</t>
        </is>
      </c>
      <c r="I1292" s="74" t="n">
        <v>2</v>
      </c>
      <c r="J1292" s="74" t="n">
        <v>5.16</v>
      </c>
      <c r="K1292" s="74" t="inlineStr">
        <is>
          <t>30-NOV-98</t>
        </is>
      </c>
      <c r="L1292" s="74" t="n"/>
      <c r="M1292" s="74" t="n"/>
      <c r="N1292" s="74" t="n"/>
      <c r="O1292" s="74" t="n"/>
      <c r="P1292" s="74" t="n"/>
    </row>
    <row r="1293">
      <c r="A1293" s="74" t="n">
        <v>2025</v>
      </c>
      <c r="B1293" s="74" t="n">
        <v>643975</v>
      </c>
      <c r="C1293" s="74" t="n">
        <v>1272</v>
      </c>
      <c r="D1293" s="74" t="inlineStr">
        <is>
          <t xml:space="preserve">CAT.  I </t>
        </is>
      </c>
      <c r="E1293" s="74" t="inlineStr">
        <is>
          <t>BAAAAAHAAA</t>
        </is>
      </c>
      <c r="F1293" s="74" t="n"/>
      <c r="G1293" s="74">
        <f>IF(F1293="","",VLOOKUP(F1293,Codici!$A$2:$B$38,2,FALSE()))</f>
        <v/>
      </c>
      <c r="H1293" s="74" t="inlineStr">
        <is>
          <t>tavolo dattilo</t>
        </is>
      </c>
      <c r="I1293" s="74" t="n">
        <v>2</v>
      </c>
      <c r="J1293" s="74" t="n">
        <v>5.16</v>
      </c>
      <c r="K1293" s="74" t="inlineStr">
        <is>
          <t>30-NOV-98</t>
        </is>
      </c>
      <c r="L1293" s="74" t="n"/>
      <c r="M1293" s="74" t="n"/>
      <c r="N1293" s="74" t="n"/>
      <c r="O1293" s="74" t="n"/>
      <c r="P1293" s="74" t="n"/>
    </row>
    <row r="1294">
      <c r="A1294" s="74" t="n">
        <v>2025</v>
      </c>
      <c r="B1294" s="74" t="n">
        <v>643873</v>
      </c>
      <c r="C1294" s="74" t="n">
        <v>1273</v>
      </c>
      <c r="D1294" s="74" t="inlineStr">
        <is>
          <t xml:space="preserve">CAT.  I </t>
        </is>
      </c>
      <c r="E1294" s="74" t="inlineStr">
        <is>
          <t>BAAAAAHAAA</t>
        </is>
      </c>
      <c r="F1294" s="74" t="n"/>
      <c r="G1294" s="74">
        <f>IF(F1294="","",VLOOKUP(F1294,Codici!$A$2:$B$38,2,FALSE()))</f>
        <v/>
      </c>
      <c r="H1294" s="74" t="inlineStr">
        <is>
          <t>sedia</t>
        </is>
      </c>
      <c r="I1294" s="74" t="n">
        <v>2</v>
      </c>
      <c r="J1294" s="74" t="n">
        <v>5.16</v>
      </c>
      <c r="K1294" s="74" t="inlineStr">
        <is>
          <t>30-NOV-98</t>
        </is>
      </c>
      <c r="L1294" s="74" t="n"/>
      <c r="M1294" s="74" t="n"/>
      <c r="N1294" s="74" t="n"/>
      <c r="O1294" s="74" t="n"/>
      <c r="P1294" s="74" t="n"/>
    </row>
    <row r="1295">
      <c r="A1295" s="74" t="n">
        <v>2025</v>
      </c>
      <c r="B1295" s="74" t="n">
        <v>643899</v>
      </c>
      <c r="C1295" s="74" t="n">
        <v>1274</v>
      </c>
      <c r="D1295" s="74" t="inlineStr">
        <is>
          <t xml:space="preserve">CAT.  I </t>
        </is>
      </c>
      <c r="E1295" s="74" t="inlineStr">
        <is>
          <t>BAAAAAGAAA</t>
        </is>
      </c>
      <c r="F1295" s="74" t="n"/>
      <c r="G1295" s="74">
        <f>IF(F1295="","",VLOOKUP(F1295,Codici!$A$2:$B$38,2,FALSE()))</f>
        <v/>
      </c>
      <c r="H1295" s="74" t="inlineStr">
        <is>
          <t>calcolatrice olivetti</t>
        </is>
      </c>
      <c r="I1295" s="74" t="n">
        <v>29.76</v>
      </c>
      <c r="J1295" s="74" t="n">
        <v>74.40000000000001</v>
      </c>
      <c r="K1295" s="74" t="inlineStr">
        <is>
          <t>01-DIC-04</t>
        </is>
      </c>
      <c r="L1295" s="74" t="n"/>
      <c r="M1295" s="74" t="n"/>
      <c r="N1295" s="74" t="n"/>
      <c r="O1295" s="74" t="n"/>
      <c r="P1295" s="74" t="n"/>
    </row>
    <row r="1296">
      <c r="A1296" s="74" t="n">
        <v>2025</v>
      </c>
      <c r="B1296" s="74" t="n">
        <v>643950</v>
      </c>
      <c r="C1296" s="74" t="n">
        <v>1275</v>
      </c>
      <c r="D1296" s="74" t="inlineStr">
        <is>
          <t xml:space="preserve">CAT.  I </t>
        </is>
      </c>
      <c r="E1296" s="74" t="inlineStr">
        <is>
          <t>BAAAAAHAAA</t>
        </is>
      </c>
      <c r="F1296" s="74" t="n"/>
      <c r="G1296" s="74">
        <f>IF(F1296="","",VLOOKUP(F1296,Codici!$A$2:$B$38,2,FALSE()))</f>
        <v/>
      </c>
      <c r="H1296" s="74" t="inlineStr">
        <is>
          <t>sedia</t>
        </is>
      </c>
      <c r="I1296" s="74" t="n">
        <v>3.37</v>
      </c>
      <c r="J1296" s="74" t="n">
        <v>8.699999999999999</v>
      </c>
      <c r="K1296" s="74" t="inlineStr">
        <is>
          <t>30-NOV-98</t>
        </is>
      </c>
      <c r="L1296" s="74" t="n"/>
      <c r="M1296" s="74" t="n"/>
      <c r="N1296" s="74" t="n"/>
      <c r="O1296" s="74" t="n"/>
      <c r="P1296" s="74" t="n"/>
    </row>
    <row r="1297">
      <c r="A1297" s="74" t="n">
        <v>2025</v>
      </c>
      <c r="B1297" s="74" t="n">
        <v>643938</v>
      </c>
      <c r="C1297" s="74" t="n">
        <v>1276</v>
      </c>
      <c r="D1297" s="74" t="inlineStr">
        <is>
          <t xml:space="preserve">CAT.  I </t>
        </is>
      </c>
      <c r="E1297" s="74" t="inlineStr">
        <is>
          <t>BAAAAAHAAA</t>
        </is>
      </c>
      <c r="F1297" s="74" t="n"/>
      <c r="G1297" s="74">
        <f>IF(F1297="","",VLOOKUP(F1297,Codici!$A$2:$B$38,2,FALSE()))</f>
        <v/>
      </c>
      <c r="H1297" s="74" t="inlineStr">
        <is>
          <t>sedia</t>
        </is>
      </c>
      <c r="I1297" s="74" t="n">
        <v>3.37</v>
      </c>
      <c r="J1297" s="74" t="n">
        <v>8.699999999999999</v>
      </c>
      <c r="K1297" s="74" t="inlineStr">
        <is>
          <t>30-NOV-98</t>
        </is>
      </c>
      <c r="L1297" s="74" t="n"/>
      <c r="M1297" s="74" t="n"/>
      <c r="N1297" s="74" t="n"/>
      <c r="O1297" s="74" t="n"/>
      <c r="P1297" s="74" t="n"/>
    </row>
    <row r="1298">
      <c r="A1298" s="74" t="n">
        <v>2025</v>
      </c>
      <c r="B1298" s="74" t="n">
        <v>643900</v>
      </c>
      <c r="C1298" s="74" t="n">
        <v>1277</v>
      </c>
      <c r="D1298" s="74" t="inlineStr">
        <is>
          <t xml:space="preserve">CAT.  I </t>
        </is>
      </c>
      <c r="E1298" s="74" t="inlineStr">
        <is>
          <t>BAAAAAHAAA</t>
        </is>
      </c>
      <c r="F1298" s="74" t="n"/>
      <c r="G1298" s="74">
        <f>IF(F1298="","",VLOOKUP(F1298,Codici!$A$2:$B$38,2,FALSE()))</f>
        <v/>
      </c>
      <c r="H1298" s="74" t="inlineStr">
        <is>
          <t>cartiera in legno a colonna</t>
        </is>
      </c>
      <c r="I1298" s="74" t="n">
        <v>2.01</v>
      </c>
      <c r="J1298" s="74" t="n">
        <v>5.19</v>
      </c>
      <c r="K1298" s="74" t="inlineStr">
        <is>
          <t>30-NOV-98</t>
        </is>
      </c>
      <c r="L1298" s="74" t="n"/>
      <c r="M1298" s="74" t="n"/>
      <c r="N1298" s="74" t="n"/>
      <c r="O1298" s="74" t="n"/>
      <c r="P1298" s="74" t="n"/>
    </row>
    <row r="1299">
      <c r="A1299" s="74" t="n">
        <v>2025</v>
      </c>
      <c r="B1299" s="74" t="n">
        <v>643976</v>
      </c>
      <c r="C1299" s="74" t="n">
        <v>1278</v>
      </c>
      <c r="D1299" s="74" t="inlineStr">
        <is>
          <t xml:space="preserve">CAT.  I </t>
        </is>
      </c>
      <c r="E1299" s="74" t="inlineStr">
        <is>
          <t>BAAAAAHAAA</t>
        </is>
      </c>
      <c r="F1299" s="74" t="n"/>
      <c r="G1299" s="74">
        <f>IF(F1299="","",VLOOKUP(F1299,Codici!$A$2:$B$38,2,FALSE()))</f>
        <v/>
      </c>
      <c r="H1299" s="74" t="inlineStr">
        <is>
          <t>tavolo dattilo in legno</t>
        </is>
      </c>
      <c r="I1299" s="74" t="n">
        <v>2</v>
      </c>
      <c r="J1299" s="74" t="n">
        <v>5.16</v>
      </c>
      <c r="K1299" s="74" t="inlineStr">
        <is>
          <t>30-NOV-98</t>
        </is>
      </c>
      <c r="L1299" s="74" t="n"/>
      <c r="M1299" s="74" t="n"/>
      <c r="N1299" s="74" t="n"/>
      <c r="O1299" s="74" t="n"/>
      <c r="P1299" s="74" t="n"/>
    </row>
    <row r="1300">
      <c r="A1300" s="74" t="n">
        <v>2025</v>
      </c>
      <c r="B1300" s="74" t="n">
        <v>643996</v>
      </c>
      <c r="C1300" s="74" t="n">
        <v>1279</v>
      </c>
      <c r="D1300" s="74" t="inlineStr">
        <is>
          <t xml:space="preserve">CAT.  I </t>
        </is>
      </c>
      <c r="E1300" s="74" t="inlineStr">
        <is>
          <t>BAAAAAHAAA</t>
        </is>
      </c>
      <c r="F1300" s="74" t="n"/>
      <c r="G1300" s="74">
        <f>IF(F1300="","",VLOOKUP(F1300,Codici!$A$2:$B$38,2,FALSE()))</f>
        <v/>
      </c>
      <c r="H1300" s="74" t="inlineStr">
        <is>
          <t>armadio in legno</t>
        </is>
      </c>
      <c r="I1300" s="74" t="n">
        <v>2</v>
      </c>
      <c r="J1300" s="74" t="n">
        <v>5.16</v>
      </c>
      <c r="K1300" s="74" t="inlineStr">
        <is>
          <t>30-NOV-98</t>
        </is>
      </c>
      <c r="L1300" s="74" t="n"/>
      <c r="M1300" s="74" t="n"/>
      <c r="N1300" s="74" t="n"/>
      <c r="O1300" s="74" t="n"/>
      <c r="P1300" s="74" t="n"/>
    </row>
    <row r="1301">
      <c r="A1301" s="74" t="n">
        <v>2025</v>
      </c>
      <c r="B1301" s="74" t="n">
        <v>643874</v>
      </c>
      <c r="C1301" s="74" t="n">
        <v>1280</v>
      </c>
      <c r="D1301" s="74" t="inlineStr">
        <is>
          <t xml:space="preserve">CAT.  I </t>
        </is>
      </c>
      <c r="E1301" s="74" t="inlineStr">
        <is>
          <t>BAAAAAHAAA</t>
        </is>
      </c>
      <c r="F1301" s="74" t="n"/>
      <c r="G1301" s="74">
        <f>IF(F1301="","",VLOOKUP(F1301,Codici!$A$2:$B$38,2,FALSE()))</f>
        <v/>
      </c>
      <c r="H1301" s="74" t="inlineStr">
        <is>
          <t>scrivania</t>
        </is>
      </c>
      <c r="I1301" s="74" t="n">
        <v>2</v>
      </c>
      <c r="J1301" s="74" t="n">
        <v>5.16</v>
      </c>
      <c r="K1301" s="74" t="inlineStr">
        <is>
          <t>30-NOV-98</t>
        </is>
      </c>
      <c r="L1301" s="74" t="n"/>
      <c r="M1301" s="74" t="n"/>
      <c r="N1301" s="74" t="n"/>
      <c r="O1301" s="74" t="n"/>
      <c r="P1301" s="74" t="n"/>
    </row>
    <row r="1302">
      <c r="A1302" s="74" t="n">
        <v>2025</v>
      </c>
      <c r="B1302" s="74" t="n">
        <v>643924</v>
      </c>
      <c r="C1302" s="74" t="n">
        <v>1281</v>
      </c>
      <c r="D1302" s="74" t="inlineStr">
        <is>
          <t xml:space="preserve">CAT.  I </t>
        </is>
      </c>
      <c r="E1302" s="74" t="inlineStr">
        <is>
          <t>BAAAAAHAAA</t>
        </is>
      </c>
      <c r="F1302" s="74" t="n"/>
      <c r="G1302" s="74">
        <f>IF(F1302="","",VLOOKUP(F1302,Codici!$A$2:$B$38,2,FALSE()))</f>
        <v/>
      </c>
      <c r="H1302" s="74" t="inlineStr">
        <is>
          <t>scrivania</t>
        </is>
      </c>
      <c r="I1302" s="74" t="n">
        <v>77.40000000000001</v>
      </c>
      <c r="J1302" s="74" t="n">
        <v>200</v>
      </c>
      <c r="K1302" s="74" t="inlineStr">
        <is>
          <t>30-NOV-98</t>
        </is>
      </c>
      <c r="L1302" s="74" t="n"/>
      <c r="M1302" s="74" t="n"/>
      <c r="N1302" s="74" t="n"/>
      <c r="O1302" s="74" t="n"/>
      <c r="P1302" s="74" t="n"/>
    </row>
    <row r="1303">
      <c r="A1303" s="74" t="n">
        <v>2025</v>
      </c>
      <c r="B1303" s="74" t="n">
        <v>643901</v>
      </c>
      <c r="C1303" s="74" t="n">
        <v>1282</v>
      </c>
      <c r="D1303" s="74" t="inlineStr">
        <is>
          <t xml:space="preserve">CAT.  I </t>
        </is>
      </c>
      <c r="E1303" s="74" t="inlineStr">
        <is>
          <t>BAAAAAHAAA</t>
        </is>
      </c>
      <c r="F1303" s="74" t="n"/>
      <c r="G1303" s="74">
        <f>IF(F1303="","",VLOOKUP(F1303,Codici!$A$2:$B$38,2,FALSE()))</f>
        <v/>
      </c>
      <c r="H1303" s="74" t="inlineStr">
        <is>
          <t>sedia</t>
        </is>
      </c>
      <c r="I1303" s="74" t="n">
        <v>2</v>
      </c>
      <c r="J1303" s="74" t="n">
        <v>5.16</v>
      </c>
      <c r="K1303" s="74" t="inlineStr">
        <is>
          <t>30-NOV-98</t>
        </is>
      </c>
      <c r="L1303" s="74" t="n"/>
      <c r="M1303" s="74" t="n"/>
      <c r="N1303" s="74" t="n"/>
      <c r="O1303" s="74" t="n"/>
      <c r="P1303" s="74" t="n"/>
    </row>
    <row r="1304">
      <c r="A1304" s="74" t="n">
        <v>2025</v>
      </c>
      <c r="B1304" s="74" t="n">
        <v>643952</v>
      </c>
      <c r="C1304" s="74" t="n">
        <v>1283</v>
      </c>
      <c r="D1304" s="74" t="inlineStr">
        <is>
          <t xml:space="preserve">CAT.  I </t>
        </is>
      </c>
      <c r="E1304" s="74" t="inlineStr">
        <is>
          <t>BAAAAAHAAA</t>
        </is>
      </c>
      <c r="F1304" s="74" t="n"/>
      <c r="G1304" s="74">
        <f>IF(F1304="","",VLOOKUP(F1304,Codici!$A$2:$B$38,2,FALSE()))</f>
        <v/>
      </c>
      <c r="H1304" s="74" t="inlineStr">
        <is>
          <t>tavolo dattilo</t>
        </is>
      </c>
      <c r="I1304" s="74" t="n">
        <v>22.1</v>
      </c>
      <c r="J1304" s="74" t="n">
        <v>57.11</v>
      </c>
      <c r="K1304" s="74" t="inlineStr">
        <is>
          <t>30-NOV-98</t>
        </is>
      </c>
      <c r="L1304" s="74" t="n"/>
      <c r="M1304" s="74" t="n"/>
      <c r="N1304" s="74" t="n"/>
      <c r="O1304" s="74" t="n"/>
      <c r="P1304" s="74" t="n"/>
    </row>
    <row r="1305">
      <c r="A1305" s="74" t="n">
        <v>2025</v>
      </c>
      <c r="B1305" s="74" t="n">
        <v>643902</v>
      </c>
      <c r="C1305" s="74" t="n">
        <v>1284</v>
      </c>
      <c r="D1305" s="74" t="inlineStr">
        <is>
          <t xml:space="preserve">CAT.  I </t>
        </is>
      </c>
      <c r="E1305" s="74" t="inlineStr">
        <is>
          <t>BAAAAAHAAA</t>
        </is>
      </c>
      <c r="F1305" s="74" t="n"/>
      <c r="G1305" s="74">
        <f>IF(F1305="","",VLOOKUP(F1305,Codici!$A$2:$B$38,2,FALSE()))</f>
        <v/>
      </c>
      <c r="H1305" s="74" t="inlineStr">
        <is>
          <t>poltroncina</t>
        </is>
      </c>
      <c r="I1305" s="74" t="n">
        <v>39.27</v>
      </c>
      <c r="J1305" s="74" t="n">
        <v>98.18000000000001</v>
      </c>
      <c r="K1305" s="74" t="inlineStr">
        <is>
          <t>25-FEB-02</t>
        </is>
      </c>
      <c r="L1305" s="74" t="n"/>
      <c r="M1305" s="74" t="n"/>
      <c r="N1305" s="74" t="n"/>
      <c r="O1305" s="74" t="n"/>
      <c r="P1305" s="74" t="n"/>
    </row>
    <row r="1306">
      <c r="A1306" s="74" t="n">
        <v>2025</v>
      </c>
      <c r="B1306" s="74" t="n">
        <v>643925</v>
      </c>
      <c r="C1306" s="74" t="n">
        <v>1285</v>
      </c>
      <c r="D1306" s="74" t="inlineStr">
        <is>
          <t xml:space="preserve">CAT.  I </t>
        </is>
      </c>
      <c r="E1306" s="74" t="inlineStr">
        <is>
          <t>BAAAAAHAAA</t>
        </is>
      </c>
      <c r="F1306" s="74" t="n"/>
      <c r="G1306" s="74">
        <f>IF(F1306="","",VLOOKUP(F1306,Codici!$A$2:$B$38,2,FALSE()))</f>
        <v/>
      </c>
      <c r="H1306" s="74" t="inlineStr">
        <is>
          <t>ripiano in vetro</t>
        </is>
      </c>
      <c r="I1306" s="74" t="n">
        <v>2</v>
      </c>
      <c r="J1306" s="74" t="n">
        <v>5.16</v>
      </c>
      <c r="K1306" s="74" t="inlineStr">
        <is>
          <t>30-NOV-98</t>
        </is>
      </c>
      <c r="L1306" s="74" t="n"/>
      <c r="M1306" s="74" t="n"/>
      <c r="N1306" s="74" t="n"/>
      <c r="O1306" s="74" t="n"/>
      <c r="P1306" s="74" t="n"/>
    </row>
    <row r="1307">
      <c r="A1307" s="74" t="n">
        <v>2025</v>
      </c>
      <c r="B1307" s="74" t="n">
        <v>643997</v>
      </c>
      <c r="C1307" s="74" t="n">
        <v>1286</v>
      </c>
      <c r="D1307" s="74" t="inlineStr">
        <is>
          <t xml:space="preserve">CAT.  I </t>
        </is>
      </c>
      <c r="E1307" s="74" t="inlineStr">
        <is>
          <t>BAAAAAHAAA</t>
        </is>
      </c>
      <c r="F1307" s="74" t="n"/>
      <c r="G1307" s="74">
        <f>IF(F1307="","",VLOOKUP(F1307,Codici!$A$2:$B$38,2,FALSE()))</f>
        <v/>
      </c>
      <c r="H1307" s="74" t="inlineStr">
        <is>
          <t>sedia</t>
        </is>
      </c>
      <c r="I1307" s="74" t="n">
        <v>3.04</v>
      </c>
      <c r="J1307" s="74" t="n">
        <v>14.75</v>
      </c>
      <c r="K1307" s="74" t="inlineStr">
        <is>
          <t>30-NOV-92</t>
        </is>
      </c>
      <c r="L1307" s="74" t="n"/>
      <c r="M1307" s="74" t="n"/>
      <c r="N1307" s="74" t="n"/>
      <c r="O1307" s="74" t="n"/>
      <c r="P1307" s="74" t="n"/>
    </row>
    <row r="1308">
      <c r="A1308" s="74" t="n">
        <v>2025</v>
      </c>
      <c r="B1308" s="74" t="n">
        <v>643855</v>
      </c>
      <c r="C1308" s="74" t="n">
        <v>1287</v>
      </c>
      <c r="D1308" s="74" t="inlineStr">
        <is>
          <t xml:space="preserve">CAT.  I </t>
        </is>
      </c>
      <c r="E1308" s="74" t="inlineStr">
        <is>
          <t>BAAAAAHAAA</t>
        </is>
      </c>
      <c r="F1308" s="74" t="n"/>
      <c r="G1308" s="74">
        <f>IF(F1308="","",VLOOKUP(F1308,Codici!$A$2:$B$38,2,FALSE()))</f>
        <v/>
      </c>
      <c r="H1308" s="74" t="inlineStr">
        <is>
          <t>sedia</t>
        </is>
      </c>
      <c r="I1308" s="74" t="n">
        <v>3.04</v>
      </c>
      <c r="J1308" s="74" t="n">
        <v>14.75</v>
      </c>
      <c r="K1308" s="74" t="inlineStr">
        <is>
          <t>30-NOV-92</t>
        </is>
      </c>
      <c r="L1308" s="74" t="n"/>
      <c r="M1308" s="74" t="n"/>
      <c r="N1308" s="74" t="n"/>
      <c r="O1308" s="74" t="n"/>
      <c r="P1308" s="74" t="n"/>
    </row>
    <row r="1309">
      <c r="A1309" s="74" t="n">
        <v>2025</v>
      </c>
      <c r="B1309" s="74" t="n">
        <v>643939</v>
      </c>
      <c r="C1309" s="74" t="n">
        <v>1288</v>
      </c>
      <c r="D1309" s="74" t="inlineStr">
        <is>
          <t xml:space="preserve">CAT.  I </t>
        </is>
      </c>
      <c r="E1309" s="74" t="inlineStr">
        <is>
          <t>BAAAAAHAAA</t>
        </is>
      </c>
      <c r="F1309" s="74" t="n"/>
      <c r="G1309" s="74">
        <f>IF(F1309="","",VLOOKUP(F1309,Codici!$A$2:$B$38,2,FALSE()))</f>
        <v/>
      </c>
      <c r="H1309" s="74" t="inlineStr">
        <is>
          <t>sedia</t>
        </is>
      </c>
      <c r="I1309" s="74" t="n">
        <v>3.04</v>
      </c>
      <c r="J1309" s="74" t="n">
        <v>14.75</v>
      </c>
      <c r="K1309" s="74" t="inlineStr">
        <is>
          <t>30-NOV-92</t>
        </is>
      </c>
      <c r="L1309" s="74" t="n"/>
      <c r="M1309" s="74" t="n"/>
      <c r="N1309" s="74" t="n"/>
      <c r="O1309" s="74" t="n"/>
      <c r="P1309" s="74" t="n"/>
    </row>
    <row r="1310">
      <c r="A1310" s="74" t="n">
        <v>2025</v>
      </c>
      <c r="B1310" s="74" t="n">
        <v>643903</v>
      </c>
      <c r="C1310" s="74" t="n">
        <v>1289</v>
      </c>
      <c r="D1310" s="74" t="inlineStr">
        <is>
          <t xml:space="preserve">CAT.  I </t>
        </is>
      </c>
      <c r="E1310" s="74" t="inlineStr">
        <is>
          <t>BAAAAAHAAA</t>
        </is>
      </c>
      <c r="F1310" s="74" t="n"/>
      <c r="G1310" s="74">
        <f>IF(F1310="","",VLOOKUP(F1310,Codici!$A$2:$B$38,2,FALSE()))</f>
        <v/>
      </c>
      <c r="H1310" s="74" t="inlineStr">
        <is>
          <t>sedia</t>
        </is>
      </c>
      <c r="I1310" s="74" t="n">
        <v>3.04</v>
      </c>
      <c r="J1310" s="74" t="n">
        <v>14.75</v>
      </c>
      <c r="K1310" s="74" t="inlineStr">
        <is>
          <t>30-NOV-92</t>
        </is>
      </c>
      <c r="L1310" s="74" t="n"/>
      <c r="M1310" s="74" t="n"/>
      <c r="N1310" s="74" t="n"/>
      <c r="O1310" s="74" t="n"/>
      <c r="P1310" s="74" t="n"/>
    </row>
    <row r="1311">
      <c r="A1311" s="74" t="n">
        <v>2025</v>
      </c>
      <c r="B1311" s="74" t="n">
        <v>643977</v>
      </c>
      <c r="C1311" s="74" t="n">
        <v>1290</v>
      </c>
      <c r="D1311" s="74" t="inlineStr">
        <is>
          <t xml:space="preserve">CAT.  I </t>
        </is>
      </c>
      <c r="E1311" s="74" t="inlineStr">
        <is>
          <t>BAAAAAHAAA</t>
        </is>
      </c>
      <c r="F1311" s="74" t="n"/>
      <c r="G1311" s="74">
        <f>IF(F1311="","",VLOOKUP(F1311,Codici!$A$2:$B$38,2,FALSE()))</f>
        <v/>
      </c>
      <c r="H1311" s="74" t="inlineStr">
        <is>
          <t>sedia</t>
        </is>
      </c>
      <c r="I1311" s="74" t="n">
        <v>3.04</v>
      </c>
      <c r="J1311" s="74" t="n">
        <v>14.75</v>
      </c>
      <c r="K1311" s="74" t="inlineStr">
        <is>
          <t>30-NOV-92</t>
        </is>
      </c>
      <c r="L1311" s="74" t="n"/>
      <c r="M1311" s="74" t="n"/>
      <c r="N1311" s="74" t="n"/>
      <c r="O1311" s="74" t="n"/>
      <c r="P1311" s="74" t="n"/>
    </row>
    <row r="1312">
      <c r="A1312" s="74" t="n">
        <v>2025</v>
      </c>
      <c r="B1312" s="74" t="n">
        <v>643940</v>
      </c>
      <c r="C1312" s="74" t="n">
        <v>1291</v>
      </c>
      <c r="D1312" s="74" t="inlineStr">
        <is>
          <t xml:space="preserve">CAT.  I </t>
        </is>
      </c>
      <c r="E1312" s="74" t="inlineStr">
        <is>
          <t>BAAAAAHAAA</t>
        </is>
      </c>
      <c r="F1312" s="74" t="n"/>
      <c r="G1312" s="74">
        <f>IF(F1312="","",VLOOKUP(F1312,Codici!$A$2:$B$38,2,FALSE()))</f>
        <v/>
      </c>
      <c r="H1312" s="74" t="inlineStr">
        <is>
          <t>sedia</t>
        </is>
      </c>
      <c r="I1312" s="74" t="n">
        <v>3.04</v>
      </c>
      <c r="J1312" s="74" t="n">
        <v>14.75</v>
      </c>
      <c r="K1312" s="74" t="inlineStr">
        <is>
          <t>30-NOV-92</t>
        </is>
      </c>
      <c r="L1312" s="74" t="n"/>
      <c r="M1312" s="74" t="n"/>
      <c r="N1312" s="74" t="n"/>
      <c r="O1312" s="74" t="n"/>
      <c r="P1312" s="74" t="n"/>
    </row>
    <row r="1313">
      <c r="A1313" s="74" t="n">
        <v>2025</v>
      </c>
      <c r="B1313" s="74" t="n">
        <v>643875</v>
      </c>
      <c r="C1313" s="74" t="n">
        <v>1292</v>
      </c>
      <c r="D1313" s="74" t="inlineStr">
        <is>
          <t xml:space="preserve">CAT.  I </t>
        </is>
      </c>
      <c r="E1313" s="74" t="inlineStr">
        <is>
          <t>BAAAAAHAAA</t>
        </is>
      </c>
      <c r="F1313" s="74" t="n"/>
      <c r="G1313" s="74">
        <f>IF(F1313="","",VLOOKUP(F1313,Codici!$A$2:$B$38,2,FALSE()))</f>
        <v/>
      </c>
      <c r="H1313" s="74" t="inlineStr">
        <is>
          <t>sedia</t>
        </is>
      </c>
      <c r="I1313" s="74" t="n">
        <v>3.04</v>
      </c>
      <c r="J1313" s="74" t="n">
        <v>14.75</v>
      </c>
      <c r="K1313" s="74" t="inlineStr">
        <is>
          <t>30-NOV-92</t>
        </is>
      </c>
      <c r="L1313" s="74" t="n"/>
      <c r="M1313" s="74" t="n"/>
      <c r="N1313" s="74" t="n"/>
      <c r="O1313" s="74" t="n"/>
      <c r="P1313" s="74" t="n"/>
    </row>
    <row r="1314">
      <c r="A1314" s="74" t="n">
        <v>2025</v>
      </c>
      <c r="B1314" s="74" t="n">
        <v>643876</v>
      </c>
      <c r="C1314" s="74" t="n">
        <v>1293</v>
      </c>
      <c r="D1314" s="74" t="inlineStr">
        <is>
          <t xml:space="preserve">CAT.  I </t>
        </is>
      </c>
      <c r="E1314" s="74" t="inlineStr">
        <is>
          <t>BAAAAAHAAA</t>
        </is>
      </c>
      <c r="F1314" s="74" t="n"/>
      <c r="G1314" s="74">
        <f>IF(F1314="","",VLOOKUP(F1314,Codici!$A$2:$B$38,2,FALSE()))</f>
        <v/>
      </c>
      <c r="H1314" s="74" t="inlineStr">
        <is>
          <t>sedia</t>
        </is>
      </c>
      <c r="I1314" s="74" t="n">
        <v>0.17</v>
      </c>
      <c r="J1314" s="74" t="n">
        <v>0.44</v>
      </c>
      <c r="K1314" s="74" t="inlineStr">
        <is>
          <t>31-DIC-98</t>
        </is>
      </c>
      <c r="L1314" s="74" t="n"/>
      <c r="M1314" s="74" t="n"/>
      <c r="N1314" s="74" t="n"/>
      <c r="O1314" s="74" t="n"/>
      <c r="P1314" s="74" t="n"/>
    </row>
    <row r="1315">
      <c r="A1315" s="74" t="n">
        <v>2025</v>
      </c>
      <c r="B1315" s="74" t="n">
        <v>643953</v>
      </c>
      <c r="C1315" s="74" t="n">
        <v>1294</v>
      </c>
      <c r="D1315" s="74" t="inlineStr">
        <is>
          <t xml:space="preserve">CAT.  I </t>
        </is>
      </c>
      <c r="E1315" s="74" t="inlineStr">
        <is>
          <t>BAAAAAHAAA</t>
        </is>
      </c>
      <c r="F1315" s="74" t="n"/>
      <c r="G1315" s="74">
        <f>IF(F1315="","",VLOOKUP(F1315,Codici!$A$2:$B$38,2,FALSE()))</f>
        <v/>
      </c>
      <c r="H1315" s="74" t="inlineStr">
        <is>
          <t>sedia</t>
        </is>
      </c>
      <c r="I1315" s="74" t="n">
        <v>13.67</v>
      </c>
      <c r="J1315" s="74" t="n">
        <v>35.32</v>
      </c>
      <c r="K1315" s="74" t="inlineStr">
        <is>
          <t>30-NOV-98</t>
        </is>
      </c>
      <c r="L1315" s="74" t="n"/>
      <c r="M1315" s="74" t="n"/>
      <c r="N1315" s="74" t="n"/>
      <c r="O1315" s="74" t="n"/>
      <c r="P1315" s="74" t="n"/>
    </row>
    <row r="1316">
      <c r="A1316" s="74" t="n">
        <v>2025</v>
      </c>
      <c r="B1316" s="74" t="n">
        <v>643978</v>
      </c>
      <c r="C1316" s="74" t="n">
        <v>1295</v>
      </c>
      <c r="D1316" s="74" t="inlineStr">
        <is>
          <t xml:space="preserve">CAT.  I </t>
        </is>
      </c>
      <c r="E1316" s="74" t="inlineStr">
        <is>
          <t>BAAAAAHAAA</t>
        </is>
      </c>
      <c r="F1316" s="74" t="n"/>
      <c r="G1316" s="74">
        <f>IF(F1316="","",VLOOKUP(F1316,Codici!$A$2:$B$38,2,FALSE()))</f>
        <v/>
      </c>
      <c r="H1316" s="74" t="inlineStr">
        <is>
          <t>sedia</t>
        </is>
      </c>
      <c r="I1316" s="74" t="n">
        <v>0.17</v>
      </c>
      <c r="J1316" s="74" t="n">
        <v>0.44</v>
      </c>
      <c r="K1316" s="74" t="inlineStr">
        <is>
          <t>31-DIC-98</t>
        </is>
      </c>
      <c r="L1316" s="74" t="n"/>
      <c r="M1316" s="74" t="n"/>
      <c r="N1316" s="74" t="n"/>
      <c r="O1316" s="74" t="n"/>
      <c r="P1316" s="74" t="n"/>
    </row>
    <row r="1317">
      <c r="A1317" s="74" t="n">
        <v>2025</v>
      </c>
      <c r="B1317" s="74" t="n">
        <v>643877</v>
      </c>
      <c r="C1317" s="74" t="n">
        <v>1296</v>
      </c>
      <c r="D1317" s="74" t="inlineStr">
        <is>
          <t xml:space="preserve">CAT.  I </t>
        </is>
      </c>
      <c r="E1317" s="74" t="inlineStr">
        <is>
          <t>BAAAAAHAAA</t>
        </is>
      </c>
      <c r="F1317" s="74" t="n"/>
      <c r="G1317" s="74">
        <f>IF(F1317="","",VLOOKUP(F1317,Codici!$A$2:$B$38,2,FALSE()))</f>
        <v/>
      </c>
      <c r="H1317" s="74" t="inlineStr">
        <is>
          <t>sedia</t>
        </is>
      </c>
      <c r="I1317" s="74" t="n">
        <v>0.17</v>
      </c>
      <c r="J1317" s="74" t="n">
        <v>0.44</v>
      </c>
      <c r="K1317" s="74" t="inlineStr">
        <is>
          <t>31-DIC-98</t>
        </is>
      </c>
      <c r="L1317" s="74" t="n"/>
      <c r="M1317" s="74" t="n"/>
      <c r="N1317" s="74" t="n"/>
      <c r="O1317" s="74" t="n"/>
      <c r="P1317" s="74" t="n"/>
    </row>
    <row r="1318">
      <c r="A1318" s="74" t="n">
        <v>2025</v>
      </c>
      <c r="B1318" s="74" t="n">
        <v>643878</v>
      </c>
      <c r="C1318" s="74" t="n">
        <v>1297</v>
      </c>
      <c r="D1318" s="74" t="inlineStr">
        <is>
          <t xml:space="preserve">CAT.  I </t>
        </is>
      </c>
      <c r="E1318" s="74" t="inlineStr">
        <is>
          <t>BAAAAAHAAA</t>
        </is>
      </c>
      <c r="F1318" s="74" t="n"/>
      <c r="G1318" s="74">
        <f>IF(F1318="","",VLOOKUP(F1318,Codici!$A$2:$B$38,2,FALSE()))</f>
        <v/>
      </c>
      <c r="H1318" s="74" t="inlineStr">
        <is>
          <t>sedia dattilo</t>
        </is>
      </c>
      <c r="I1318" s="74" t="n">
        <v>13.67</v>
      </c>
      <c r="J1318" s="74" t="n">
        <v>35.32</v>
      </c>
      <c r="K1318" s="74" t="inlineStr">
        <is>
          <t>31-DIC-98</t>
        </is>
      </c>
      <c r="L1318" s="74" t="n"/>
      <c r="M1318" s="74" t="n"/>
      <c r="N1318" s="74" t="n"/>
      <c r="O1318" s="74" t="n"/>
      <c r="P1318" s="74" t="n"/>
    </row>
    <row r="1319">
      <c r="A1319" s="74" t="n">
        <v>2025</v>
      </c>
      <c r="B1319" s="74" t="n">
        <v>643979</v>
      </c>
      <c r="C1319" s="74" t="n">
        <v>1298</v>
      </c>
      <c r="D1319" s="74" t="inlineStr">
        <is>
          <t xml:space="preserve">CAT.  I </t>
        </is>
      </c>
      <c r="E1319" s="74" t="inlineStr">
        <is>
          <t>BAAAAAHAAA</t>
        </is>
      </c>
      <c r="F1319" s="74" t="n"/>
      <c r="G1319" s="74">
        <f>IF(F1319="","",VLOOKUP(F1319,Codici!$A$2:$B$38,2,FALSE()))</f>
        <v/>
      </c>
      <c r="H1319" s="74" t="inlineStr">
        <is>
          <t>sedia</t>
        </is>
      </c>
      <c r="I1319" s="74" t="n">
        <v>0.17</v>
      </c>
      <c r="J1319" s="74" t="n">
        <v>0.44</v>
      </c>
      <c r="K1319" s="74" t="inlineStr">
        <is>
          <t>30-NOV-98</t>
        </is>
      </c>
      <c r="L1319" s="74" t="n"/>
      <c r="M1319" s="74" t="n"/>
      <c r="N1319" s="74" t="n"/>
      <c r="O1319" s="74" t="n"/>
      <c r="P1319" s="74" t="n"/>
    </row>
    <row r="1320">
      <c r="A1320" s="74" t="n">
        <v>2025</v>
      </c>
      <c r="B1320" s="74" t="n">
        <v>643941</v>
      </c>
      <c r="C1320" s="74" t="n">
        <v>1299</v>
      </c>
      <c r="D1320" s="74" t="inlineStr">
        <is>
          <t xml:space="preserve">CAT.  I </t>
        </is>
      </c>
      <c r="E1320" s="74" t="inlineStr">
        <is>
          <t>BAAAAAHAAA</t>
        </is>
      </c>
      <c r="F1320" s="74" t="n"/>
      <c r="G1320" s="74">
        <f>IF(F1320="","",VLOOKUP(F1320,Codici!$A$2:$B$38,2,FALSE()))</f>
        <v/>
      </c>
      <c r="H1320" s="74" t="inlineStr">
        <is>
          <t xml:space="preserve">sedia </t>
        </is>
      </c>
      <c r="I1320" s="74" t="n">
        <v>13.67</v>
      </c>
      <c r="J1320" s="74" t="n">
        <v>35.32</v>
      </c>
      <c r="K1320" s="74" t="inlineStr">
        <is>
          <t>31-DIC-98</t>
        </is>
      </c>
      <c r="L1320" s="74" t="n"/>
      <c r="M1320" s="74" t="n"/>
      <c r="N1320" s="74" t="n"/>
      <c r="O1320" s="74" t="n"/>
      <c r="P1320" s="74" t="n"/>
    </row>
    <row r="1321">
      <c r="A1321" s="74" t="n">
        <v>2025</v>
      </c>
      <c r="B1321" s="74" t="n">
        <v>643998</v>
      </c>
      <c r="C1321" s="74" t="n">
        <v>1300</v>
      </c>
      <c r="D1321" s="74" t="inlineStr">
        <is>
          <t xml:space="preserve">CAT.  I </t>
        </is>
      </c>
      <c r="E1321" s="74" t="inlineStr">
        <is>
          <t>BAAAAAHAAA</t>
        </is>
      </c>
      <c r="F1321" s="74" t="n"/>
      <c r="G1321" s="74">
        <f>IF(F1321="","",VLOOKUP(F1321,Codici!$A$2:$B$38,2,FALSE()))</f>
        <v/>
      </c>
      <c r="H1321" s="74" t="inlineStr">
        <is>
          <t>armadio in legno</t>
        </is>
      </c>
      <c r="I1321" s="74" t="n">
        <v>2</v>
      </c>
      <c r="J1321" s="74" t="n">
        <v>5.16</v>
      </c>
      <c r="K1321" s="74" t="inlineStr">
        <is>
          <t>30-NOV-98</t>
        </is>
      </c>
      <c r="L1321" s="74" t="n"/>
      <c r="M1321" s="74" t="n"/>
      <c r="N1321" s="74" t="n"/>
      <c r="O1321" s="74" t="n"/>
      <c r="P1321" s="74" t="n"/>
    </row>
    <row r="1322">
      <c r="A1322" s="74" t="n">
        <v>2025</v>
      </c>
      <c r="B1322" s="74" t="n">
        <v>643856</v>
      </c>
      <c r="C1322" s="74" t="n">
        <v>1301</v>
      </c>
      <c r="D1322" s="74" t="inlineStr">
        <is>
          <t xml:space="preserve">CAT.  I </t>
        </is>
      </c>
      <c r="E1322" s="74" t="inlineStr">
        <is>
          <t>BAAAAAHAAA</t>
        </is>
      </c>
      <c r="F1322" s="74" t="n"/>
      <c r="G1322" s="74">
        <f>IF(F1322="","",VLOOKUP(F1322,Codici!$A$2:$B$38,2,FALSE()))</f>
        <v/>
      </c>
      <c r="H1322" s="74" t="inlineStr">
        <is>
          <t>armadio in legno</t>
        </is>
      </c>
      <c r="I1322" s="74" t="n">
        <v>2</v>
      </c>
      <c r="J1322" s="74" t="n">
        <v>5.16</v>
      </c>
      <c r="K1322" s="74" t="inlineStr">
        <is>
          <t>30-NOV-98</t>
        </is>
      </c>
      <c r="L1322" s="74" t="n"/>
      <c r="M1322" s="74" t="n"/>
      <c r="N1322" s="74" t="n"/>
      <c r="O1322" s="74" t="n"/>
      <c r="P1322" s="74" t="n"/>
    </row>
    <row r="1323">
      <c r="A1323" s="74" t="n">
        <v>2025</v>
      </c>
      <c r="B1323" s="74" t="n">
        <v>643904</v>
      </c>
      <c r="C1323" s="74" t="n">
        <v>1302</v>
      </c>
      <c r="D1323" s="74" t="inlineStr">
        <is>
          <t xml:space="preserve">CAT.  I </t>
        </is>
      </c>
      <c r="E1323" s="74" t="inlineStr">
        <is>
          <t>BAAAAAHAAA</t>
        </is>
      </c>
      <c r="F1323" s="74" t="n"/>
      <c r="G1323" s="74">
        <f>IF(F1323="","",VLOOKUP(F1323,Codici!$A$2:$B$38,2,FALSE()))</f>
        <v/>
      </c>
      <c r="H1323" s="74" t="inlineStr">
        <is>
          <t>scrivania</t>
        </is>
      </c>
      <c r="I1323" s="74" t="n">
        <v>77.40000000000001</v>
      </c>
      <c r="J1323" s="74" t="n">
        <v>200</v>
      </c>
      <c r="K1323" s="74" t="inlineStr">
        <is>
          <t>30-NOV-98</t>
        </is>
      </c>
      <c r="L1323" s="74" t="n"/>
      <c r="M1323" s="74" t="n"/>
      <c r="N1323" s="74" t="n"/>
      <c r="O1323" s="74" t="n"/>
      <c r="P1323" s="74" t="n"/>
    </row>
    <row r="1324">
      <c r="A1324" s="74" t="n">
        <v>2025</v>
      </c>
      <c r="B1324" s="74" t="n">
        <v>643905</v>
      </c>
      <c r="C1324" s="74" t="n">
        <v>1303</v>
      </c>
      <c r="D1324" s="74" t="inlineStr">
        <is>
          <t xml:space="preserve">CAT.  I </t>
        </is>
      </c>
      <c r="E1324" s="74" t="inlineStr">
        <is>
          <t>BAAAAAHAAA</t>
        </is>
      </c>
      <c r="F1324" s="74" t="n"/>
      <c r="G1324" s="74">
        <f>IF(F1324="","",VLOOKUP(F1324,Codici!$A$2:$B$38,2,FALSE()))</f>
        <v/>
      </c>
      <c r="H1324" s="74" t="inlineStr">
        <is>
          <t>scrivania metallica</t>
        </is>
      </c>
      <c r="I1324" s="74" t="n">
        <v>9.960000000000001</v>
      </c>
      <c r="J1324" s="74" t="n">
        <v>25.73</v>
      </c>
      <c r="K1324" s="74" t="inlineStr">
        <is>
          <t>30-NOV-98</t>
        </is>
      </c>
      <c r="L1324" s="74" t="n"/>
      <c r="M1324" s="74" t="n"/>
      <c r="N1324" s="74" t="n"/>
      <c r="O1324" s="74" t="n"/>
      <c r="P1324" s="74" t="n"/>
    </row>
    <row r="1325">
      <c r="A1325" s="74" t="n">
        <v>2025</v>
      </c>
      <c r="B1325" s="74" t="n">
        <v>643906</v>
      </c>
      <c r="C1325" s="74" t="n">
        <v>1304</v>
      </c>
      <c r="D1325" s="74" t="inlineStr">
        <is>
          <t xml:space="preserve">CAT.  I </t>
        </is>
      </c>
      <c r="E1325" s="74" t="inlineStr">
        <is>
          <t>BAAAAAHAAA</t>
        </is>
      </c>
      <c r="F1325" s="74" t="n"/>
      <c r="G1325" s="74">
        <f>IF(F1325="","",VLOOKUP(F1325,Codici!$A$2:$B$38,2,FALSE()))</f>
        <v/>
      </c>
      <c r="H1325" s="74" t="inlineStr">
        <is>
          <t>scrivania</t>
        </is>
      </c>
      <c r="I1325" s="74" t="n">
        <v>66.56</v>
      </c>
      <c r="J1325" s="74" t="n">
        <v>171.98</v>
      </c>
      <c r="K1325" s="74" t="inlineStr">
        <is>
          <t>30-NOV-98</t>
        </is>
      </c>
      <c r="L1325" s="74" t="n"/>
      <c r="M1325" s="74" t="n"/>
      <c r="N1325" s="74" t="n"/>
      <c r="O1325" s="74" t="n"/>
      <c r="P1325" s="74" t="n"/>
    </row>
    <row r="1326">
      <c r="A1326" s="74" t="n">
        <v>2025</v>
      </c>
      <c r="B1326" s="74" t="n">
        <v>643879</v>
      </c>
      <c r="C1326" s="74" t="n">
        <v>1305</v>
      </c>
      <c r="D1326" s="74" t="inlineStr">
        <is>
          <t xml:space="preserve">CAT.  I </t>
        </is>
      </c>
      <c r="E1326" s="74" t="inlineStr">
        <is>
          <t>BAAAAAHAAA</t>
        </is>
      </c>
      <c r="F1326" s="74" t="n"/>
      <c r="G1326" s="74">
        <f>IF(F1326="","",VLOOKUP(F1326,Codici!$A$2:$B$38,2,FALSE()))</f>
        <v/>
      </c>
      <c r="H1326" s="74" t="inlineStr">
        <is>
          <t>armadio</t>
        </is>
      </c>
      <c r="I1326" s="74" t="n">
        <v>2</v>
      </c>
      <c r="J1326" s="74" t="n">
        <v>5.16</v>
      </c>
      <c r="K1326" s="74" t="inlineStr">
        <is>
          <t>30-NOV-98</t>
        </is>
      </c>
      <c r="L1326" s="74" t="n"/>
      <c r="M1326" s="74" t="n"/>
      <c r="N1326" s="74" t="n"/>
      <c r="O1326" s="74" t="n"/>
      <c r="P1326" s="74" t="n"/>
    </row>
    <row r="1327">
      <c r="A1327" s="74" t="n">
        <v>2025</v>
      </c>
      <c r="B1327" s="74" t="n">
        <v>643942</v>
      </c>
      <c r="C1327" s="74" t="n">
        <v>1306</v>
      </c>
      <c r="D1327" s="74" t="inlineStr">
        <is>
          <t xml:space="preserve">CAT.  I </t>
        </is>
      </c>
      <c r="E1327" s="74" t="inlineStr">
        <is>
          <t>BAAAAAHAAA</t>
        </is>
      </c>
      <c r="F1327" s="74" t="n"/>
      <c r="G1327" s="74">
        <f>IF(F1327="","",VLOOKUP(F1327,Codici!$A$2:$B$38,2,FALSE()))</f>
        <v/>
      </c>
      <c r="H1327" s="74" t="inlineStr">
        <is>
          <t>tavolo dattilo</t>
        </is>
      </c>
      <c r="I1327" s="74" t="n">
        <v>2</v>
      </c>
      <c r="J1327" s="74" t="n">
        <v>5.16</v>
      </c>
      <c r="K1327" s="74" t="inlineStr">
        <is>
          <t>30-NOV-98</t>
        </is>
      </c>
      <c r="L1327" s="74" t="n"/>
      <c r="M1327" s="74" t="n"/>
      <c r="N1327" s="74" t="n"/>
      <c r="O1327" s="74" t="n"/>
      <c r="P1327" s="74" t="n"/>
    </row>
    <row r="1328">
      <c r="A1328" s="74" t="n">
        <v>2025</v>
      </c>
      <c r="B1328" s="74" t="n">
        <v>643943</v>
      </c>
      <c r="C1328" s="74" t="n">
        <v>1307</v>
      </c>
      <c r="D1328" s="74" t="inlineStr">
        <is>
          <t xml:space="preserve">CAT.  I </t>
        </is>
      </c>
      <c r="E1328" s="74" t="inlineStr">
        <is>
          <t>BAAAAAHAAA</t>
        </is>
      </c>
      <c r="F1328" s="74" t="n"/>
      <c r="G1328" s="74">
        <f>IF(F1328="","",VLOOKUP(F1328,Codici!$A$2:$B$38,2,FALSE()))</f>
        <v/>
      </c>
      <c r="H1328" s="74" t="inlineStr">
        <is>
          <t>cartiera</t>
        </is>
      </c>
      <c r="I1328" s="74" t="n">
        <v>1.99</v>
      </c>
      <c r="J1328" s="74" t="n">
        <v>5.15</v>
      </c>
      <c r="K1328" s="74" t="inlineStr">
        <is>
          <t>30-NOV-98</t>
        </is>
      </c>
      <c r="L1328" s="74" t="n"/>
      <c r="M1328" s="74" t="n"/>
      <c r="N1328" s="74" t="n"/>
      <c r="O1328" s="74" t="n"/>
      <c r="P1328" s="74" t="n"/>
    </row>
    <row r="1329">
      <c r="A1329" s="74" t="n">
        <v>2025</v>
      </c>
      <c r="B1329" s="74" t="n">
        <v>643880</v>
      </c>
      <c r="C1329" s="74" t="n">
        <v>1308</v>
      </c>
      <c r="D1329" s="74" t="inlineStr">
        <is>
          <t xml:space="preserve">CAT.  I </t>
        </is>
      </c>
      <c r="E1329" s="74" t="inlineStr">
        <is>
          <t>BAAAAAHAAA</t>
        </is>
      </c>
      <c r="F1329" s="74" t="n"/>
      <c r="G1329" s="74">
        <f>IF(F1329="","",VLOOKUP(F1329,Codici!$A$2:$B$38,2,FALSE()))</f>
        <v/>
      </c>
      <c r="H1329" s="74" t="inlineStr">
        <is>
          <t>armadio in legno</t>
        </is>
      </c>
      <c r="I1329" s="74" t="n">
        <v>2</v>
      </c>
      <c r="J1329" s="74" t="n">
        <v>5.16</v>
      </c>
      <c r="K1329" s="74" t="inlineStr">
        <is>
          <t>30-NOV-98</t>
        </is>
      </c>
      <c r="L1329" s="74" t="n"/>
      <c r="M1329" s="74" t="n"/>
      <c r="N1329" s="74" t="n"/>
      <c r="O1329" s="74" t="n"/>
      <c r="P1329" s="74" t="n"/>
    </row>
    <row r="1330">
      <c r="A1330" s="74" t="n">
        <v>2025</v>
      </c>
      <c r="B1330" s="74" t="n">
        <v>643927</v>
      </c>
      <c r="C1330" s="74" t="n">
        <v>1309</v>
      </c>
      <c r="D1330" s="74" t="inlineStr">
        <is>
          <t xml:space="preserve">CAT.  I </t>
        </is>
      </c>
      <c r="E1330" s="74" t="inlineStr">
        <is>
          <t>BAAAAAHAAA</t>
        </is>
      </c>
      <c r="F1330" s="74" t="n"/>
      <c r="G1330" s="74">
        <f>IF(F1330="","",VLOOKUP(F1330,Codici!$A$2:$B$38,2,FALSE()))</f>
        <v/>
      </c>
      <c r="H1330" s="74" t="inlineStr">
        <is>
          <t>sedia</t>
        </is>
      </c>
      <c r="I1330" s="74" t="n">
        <v>2</v>
      </c>
      <c r="J1330" s="74" t="n">
        <v>5.16</v>
      </c>
      <c r="K1330" s="74" t="inlineStr">
        <is>
          <t>30-NOV-98</t>
        </is>
      </c>
      <c r="L1330" s="74" t="n"/>
      <c r="M1330" s="74" t="n"/>
      <c r="N1330" s="74" t="n"/>
      <c r="O1330" s="74" t="n"/>
      <c r="P1330" s="74" t="n"/>
    </row>
    <row r="1331">
      <c r="A1331" s="74" t="n">
        <v>2025</v>
      </c>
      <c r="B1331" s="74" t="n">
        <v>643907</v>
      </c>
      <c r="C1331" s="74" t="n">
        <v>1310</v>
      </c>
      <c r="D1331" s="74" t="inlineStr">
        <is>
          <t xml:space="preserve">CAT.  I </t>
        </is>
      </c>
      <c r="E1331" s="74" t="inlineStr">
        <is>
          <t>BAAAAAHAAA</t>
        </is>
      </c>
      <c r="F1331" s="74" t="n"/>
      <c r="G1331" s="74">
        <f>IF(F1331="","",VLOOKUP(F1331,Codici!$A$2:$B$38,2,FALSE()))</f>
        <v/>
      </c>
      <c r="H1331" s="74" t="inlineStr">
        <is>
          <t>sedia</t>
        </is>
      </c>
      <c r="I1331" s="74" t="n">
        <v>2</v>
      </c>
      <c r="J1331" s="74" t="n">
        <v>5.16</v>
      </c>
      <c r="K1331" s="74" t="inlineStr">
        <is>
          <t>30-NOV-98</t>
        </is>
      </c>
      <c r="L1331" s="74" t="n"/>
      <c r="M1331" s="74" t="n"/>
      <c r="N1331" s="74" t="n"/>
      <c r="O1331" s="74" t="n"/>
      <c r="P1331" s="74" t="n"/>
    </row>
    <row r="1332">
      <c r="A1332" s="74" t="n">
        <v>2025</v>
      </c>
      <c r="B1332" s="74" t="n">
        <v>643980</v>
      </c>
      <c r="C1332" s="74" t="n">
        <v>1311</v>
      </c>
      <c r="D1332" s="74" t="inlineStr">
        <is>
          <t xml:space="preserve">CAT.  I </t>
        </is>
      </c>
      <c r="E1332" s="74" t="inlineStr">
        <is>
          <t>BAAAAAHAAA</t>
        </is>
      </c>
      <c r="F1332" s="74" t="n"/>
      <c r="G1332" s="74">
        <f>IF(F1332="","",VLOOKUP(F1332,Codici!$A$2:$B$38,2,FALSE()))</f>
        <v/>
      </c>
      <c r="H1332" s="74" t="inlineStr">
        <is>
          <t>scrivania</t>
        </is>
      </c>
      <c r="I1332" s="74" t="n">
        <v>4</v>
      </c>
      <c r="J1332" s="74" t="n">
        <v>10.33</v>
      </c>
      <c r="K1332" s="74" t="inlineStr">
        <is>
          <t>30-NOV-98</t>
        </is>
      </c>
      <c r="L1332" s="74" t="n"/>
      <c r="M1332" s="74" t="n"/>
      <c r="N1332" s="74" t="n"/>
      <c r="O1332" s="74" t="n"/>
      <c r="P1332" s="74" t="n"/>
    </row>
    <row r="1333">
      <c r="A1333" s="74" t="n">
        <v>2025</v>
      </c>
      <c r="B1333" s="74" t="n">
        <v>643857</v>
      </c>
      <c r="C1333" s="74" t="n">
        <v>1312</v>
      </c>
      <c r="D1333" s="74" t="inlineStr">
        <is>
          <t xml:space="preserve">CAT.  I </t>
        </is>
      </c>
      <c r="E1333" s="74" t="inlineStr">
        <is>
          <t>BAAAAAHAAA</t>
        </is>
      </c>
      <c r="F1333" s="74" t="n"/>
      <c r="G1333" s="74">
        <f>IF(F1333="","",VLOOKUP(F1333,Codici!$A$2:$B$38,2,FALSE()))</f>
        <v/>
      </c>
      <c r="H1333" s="74" t="inlineStr">
        <is>
          <t>schedario 4 cassetti</t>
        </is>
      </c>
      <c r="I1333" s="74" t="n">
        <v>2</v>
      </c>
      <c r="J1333" s="74" t="n">
        <v>5.16</v>
      </c>
      <c r="K1333" s="74" t="inlineStr">
        <is>
          <t>30-NOV-98</t>
        </is>
      </c>
      <c r="L1333" s="74" t="n"/>
      <c r="M1333" s="74" t="n"/>
      <c r="N1333" s="74" t="n"/>
      <c r="O1333" s="74" t="n"/>
      <c r="P1333" s="74" t="n"/>
    </row>
    <row r="1334">
      <c r="A1334" s="74" t="n">
        <v>2025</v>
      </c>
      <c r="B1334" s="74" t="n">
        <v>643908</v>
      </c>
      <c r="C1334" s="74" t="n">
        <v>1313</v>
      </c>
      <c r="D1334" s="74" t="inlineStr">
        <is>
          <t xml:space="preserve">CAT.  I </t>
        </is>
      </c>
      <c r="E1334" s="74" t="inlineStr">
        <is>
          <t>BAAAAAHAAA</t>
        </is>
      </c>
      <c r="F1334" s="74" t="n"/>
      <c r="G1334" s="74">
        <f>IF(F1334="","",VLOOKUP(F1334,Codici!$A$2:$B$38,2,FALSE()))</f>
        <v/>
      </c>
      <c r="H1334" s="74" t="inlineStr">
        <is>
          <t>armadio metallico</t>
        </is>
      </c>
      <c r="I1334" s="74" t="n">
        <v>39.8</v>
      </c>
      <c r="J1334" s="74" t="n">
        <v>102.85</v>
      </c>
      <c r="K1334" s="74" t="inlineStr">
        <is>
          <t>30-NOV-98</t>
        </is>
      </c>
      <c r="L1334" s="74" t="n"/>
      <c r="M1334" s="74" t="n"/>
      <c r="N1334" s="74" t="n"/>
      <c r="O1334" s="74" t="n"/>
      <c r="P1334" s="74" t="n"/>
    </row>
    <row r="1335">
      <c r="A1335" s="74" t="n">
        <v>2025</v>
      </c>
      <c r="B1335" s="74" t="n">
        <v>643909</v>
      </c>
      <c r="C1335" s="74" t="n">
        <v>1314</v>
      </c>
      <c r="D1335" s="74" t="inlineStr">
        <is>
          <t xml:space="preserve">CAT.  I </t>
        </is>
      </c>
      <c r="E1335" s="74" t="inlineStr">
        <is>
          <t>BAAAAAHAAA</t>
        </is>
      </c>
      <c r="F1335" s="74" t="n"/>
      <c r="G1335" s="74">
        <f>IF(F1335="","",VLOOKUP(F1335,Codici!$A$2:$B$38,2,FALSE()))</f>
        <v/>
      </c>
      <c r="H1335" s="74" t="inlineStr">
        <is>
          <t>armadio</t>
        </is>
      </c>
      <c r="I1335" s="74" t="n">
        <v>2</v>
      </c>
      <c r="J1335" s="74" t="n">
        <v>5.16</v>
      </c>
      <c r="K1335" s="74" t="inlineStr">
        <is>
          <t>30-NOV-98</t>
        </is>
      </c>
      <c r="L1335" s="74" t="n"/>
      <c r="M1335" s="74" t="n"/>
      <c r="N1335" s="74" t="n"/>
      <c r="O1335" s="74" t="n"/>
      <c r="P1335" s="74" t="n"/>
    </row>
    <row r="1336">
      <c r="A1336" s="74" t="n">
        <v>2025</v>
      </c>
      <c r="B1336" s="74" t="n">
        <v>643881</v>
      </c>
      <c r="C1336" s="74" t="n">
        <v>1315</v>
      </c>
      <c r="D1336" s="74" t="inlineStr">
        <is>
          <t xml:space="preserve">CAT.  I </t>
        </is>
      </c>
      <c r="E1336" s="74" t="inlineStr">
        <is>
          <t>BAAAAAHAAA</t>
        </is>
      </c>
      <c r="F1336" s="74" t="n"/>
      <c r="G1336" s="74">
        <f>IF(F1336="","",VLOOKUP(F1336,Codici!$A$2:$B$38,2,FALSE()))</f>
        <v/>
      </c>
      <c r="H1336" s="74" t="inlineStr">
        <is>
          <t>armadio</t>
        </is>
      </c>
      <c r="I1336" s="74" t="n">
        <v>5.14</v>
      </c>
      <c r="J1336" s="74" t="n">
        <v>13.27</v>
      </c>
      <c r="K1336" s="74" t="inlineStr">
        <is>
          <t>30-NOV-98</t>
        </is>
      </c>
      <c r="L1336" s="74" t="n"/>
      <c r="M1336" s="74" t="n"/>
      <c r="N1336" s="74" t="n"/>
      <c r="O1336" s="74" t="n"/>
      <c r="P1336" s="74" t="n"/>
    </row>
    <row r="1337">
      <c r="A1337" s="74" t="n">
        <v>2025</v>
      </c>
      <c r="B1337" s="74" t="n">
        <v>643911</v>
      </c>
      <c r="C1337" s="74" t="n">
        <v>1316</v>
      </c>
      <c r="D1337" s="74" t="inlineStr">
        <is>
          <t xml:space="preserve">CAT.  I </t>
        </is>
      </c>
      <c r="E1337" s="74" t="inlineStr">
        <is>
          <t>BAAAAAHAAA</t>
        </is>
      </c>
      <c r="F1337" s="74" t="n"/>
      <c r="G1337" s="74">
        <f>IF(F1337="","",VLOOKUP(F1337,Codici!$A$2:$B$38,2,FALSE()))</f>
        <v/>
      </c>
      <c r="H1337" s="74" t="inlineStr">
        <is>
          <t>armadio</t>
        </is>
      </c>
      <c r="I1337" s="74" t="n">
        <v>2</v>
      </c>
      <c r="J1337" s="74" t="n">
        <v>5.16</v>
      </c>
      <c r="K1337" s="74" t="inlineStr">
        <is>
          <t>30-NOV-98</t>
        </is>
      </c>
      <c r="L1337" s="74" t="n"/>
      <c r="M1337" s="74" t="n"/>
      <c r="N1337" s="74" t="n"/>
      <c r="O1337" s="74" t="n"/>
      <c r="P1337" s="74" t="n"/>
    </row>
    <row r="1338">
      <c r="A1338" s="74" t="n">
        <v>2025</v>
      </c>
      <c r="B1338" s="74" t="n">
        <v>644001</v>
      </c>
      <c r="C1338" s="74" t="n">
        <v>1317</v>
      </c>
      <c r="D1338" s="74" t="inlineStr">
        <is>
          <t xml:space="preserve">CAT.  I </t>
        </is>
      </c>
      <c r="E1338" s="74" t="inlineStr">
        <is>
          <t>BAAAAAGAAA</t>
        </is>
      </c>
      <c r="F1338" s="74" t="n"/>
      <c r="G1338" s="74">
        <f>IF(F1338="","",VLOOKUP(F1338,Codici!$A$2:$B$38,2,FALSE()))</f>
        <v/>
      </c>
      <c r="H1338" s="74" t="inlineStr">
        <is>
          <t>ESTINTORE</t>
        </is>
      </c>
      <c r="I1338" s="74" t="n">
        <v>20.46</v>
      </c>
      <c r="J1338" s="74" t="n">
        <v>38.54</v>
      </c>
      <c r="K1338" s="74" t="inlineStr">
        <is>
          <t>31-DIC-01</t>
        </is>
      </c>
      <c r="L1338" s="74" t="n"/>
      <c r="M1338" s="74" t="n"/>
      <c r="N1338" s="74" t="n"/>
      <c r="O1338" s="74" t="n"/>
      <c r="P1338" s="74" t="n"/>
    </row>
    <row r="1339">
      <c r="A1339" s="74" t="n">
        <v>2025</v>
      </c>
      <c r="B1339" s="74" t="n">
        <v>643954</v>
      </c>
      <c r="C1339" s="74" t="n">
        <v>1318</v>
      </c>
      <c r="D1339" s="74" t="inlineStr">
        <is>
          <t xml:space="preserve">CAT.  I </t>
        </is>
      </c>
      <c r="E1339" s="74" t="inlineStr">
        <is>
          <t>BAAAAAGAAA</t>
        </is>
      </c>
      <c r="F1339" s="74" t="n"/>
      <c r="G1339" s="74">
        <f>IF(F1339="","",VLOOKUP(F1339,Codici!$A$2:$B$38,2,FALSE()))</f>
        <v/>
      </c>
      <c r="H1339" s="74" t="inlineStr">
        <is>
          <t>ESTINTORE</t>
        </is>
      </c>
      <c r="I1339" s="74" t="n">
        <v>20.46</v>
      </c>
      <c r="J1339" s="74" t="n">
        <v>38.54</v>
      </c>
      <c r="K1339" s="74" t="inlineStr">
        <is>
          <t>31-DIC-01</t>
        </is>
      </c>
      <c r="L1339" s="74" t="n"/>
      <c r="M1339" s="74" t="n"/>
      <c r="N1339" s="74" t="n"/>
      <c r="O1339" s="74" t="n"/>
      <c r="P1339" s="74" t="n"/>
    </row>
    <row r="1340">
      <c r="A1340" s="74" t="n">
        <v>2025</v>
      </c>
      <c r="B1340" s="74" t="n">
        <v>643981</v>
      </c>
      <c r="C1340" s="74" t="n">
        <v>1319</v>
      </c>
      <c r="D1340" s="74" t="inlineStr">
        <is>
          <t xml:space="preserve">CAT.  I </t>
        </is>
      </c>
      <c r="E1340" s="74" t="inlineStr">
        <is>
          <t>BAAAAAGAAA</t>
        </is>
      </c>
      <c r="F1340" s="74" t="n"/>
      <c r="G1340" s="74">
        <f>IF(F1340="","",VLOOKUP(F1340,Codici!$A$2:$B$38,2,FALSE()))</f>
        <v/>
      </c>
      <c r="H1340" s="74" t="inlineStr">
        <is>
          <t>ESTINTORE</t>
        </is>
      </c>
      <c r="I1340" s="74" t="n">
        <v>20.46</v>
      </c>
      <c r="J1340" s="74" t="n">
        <v>38.54</v>
      </c>
      <c r="K1340" s="74" t="inlineStr">
        <is>
          <t>31-DIC-01</t>
        </is>
      </c>
      <c r="L1340" s="74" t="n"/>
      <c r="M1340" s="74" t="n"/>
      <c r="N1340" s="74" t="n"/>
      <c r="O1340" s="74" t="n"/>
      <c r="P1340" s="74" t="n"/>
    </row>
    <row r="1341">
      <c r="A1341" s="74" t="n">
        <v>2025</v>
      </c>
      <c r="B1341" s="74" t="n">
        <v>643912</v>
      </c>
      <c r="C1341" s="74" t="n">
        <v>1320</v>
      </c>
      <c r="D1341" s="74" t="inlineStr">
        <is>
          <t xml:space="preserve">CAT.  I </t>
        </is>
      </c>
      <c r="E1341" s="74" t="inlineStr">
        <is>
          <t>BAAAAAHAAA</t>
        </is>
      </c>
      <c r="F1341" s="74" t="n"/>
      <c r="G1341" s="74">
        <f>IF(F1341="","",VLOOKUP(F1341,Codici!$A$2:$B$38,2,FALSE()))</f>
        <v/>
      </c>
      <c r="H1341" s="74" t="inlineStr">
        <is>
          <t>POSACENERE</t>
        </is>
      </c>
      <c r="I1341" s="74" t="n">
        <v>9.119999999999999</v>
      </c>
      <c r="J1341" s="74" t="n">
        <v>23.57</v>
      </c>
      <c r="K1341" s="74" t="inlineStr">
        <is>
          <t>31-DIC-98</t>
        </is>
      </c>
      <c r="L1341" s="74" t="n"/>
      <c r="M1341" s="74" t="n"/>
      <c r="N1341" s="74" t="n"/>
      <c r="O1341" s="74" t="n"/>
      <c r="P1341" s="74" t="n"/>
    </row>
    <row r="1342">
      <c r="A1342" s="74" t="n">
        <v>2025</v>
      </c>
      <c r="B1342" s="74" t="n">
        <v>643956</v>
      </c>
      <c r="C1342" s="74" t="n">
        <v>1321</v>
      </c>
      <c r="D1342" s="74" t="inlineStr">
        <is>
          <t xml:space="preserve">CAT.  I </t>
        </is>
      </c>
      <c r="E1342" s="74" t="inlineStr">
        <is>
          <t>BAAAAAHAAA</t>
        </is>
      </c>
      <c r="F1342" s="74" t="n"/>
      <c r="G1342" s="74">
        <f>IF(F1342="","",VLOOKUP(F1342,Codici!$A$2:$B$38,2,FALSE()))</f>
        <v/>
      </c>
      <c r="H1342" s="74" t="inlineStr">
        <is>
          <t>SCAFFALATURA</t>
        </is>
      </c>
      <c r="I1342" s="74" t="n">
        <v>2</v>
      </c>
      <c r="J1342" s="74" t="n">
        <v>5.16</v>
      </c>
      <c r="K1342" s="74" t="inlineStr">
        <is>
          <t>31-DIC-98</t>
        </is>
      </c>
      <c r="L1342" s="74" t="n"/>
      <c r="M1342" s="74" t="n"/>
      <c r="N1342" s="74" t="n"/>
      <c r="O1342" s="74" t="n"/>
      <c r="P1342" s="74" t="n"/>
    </row>
    <row r="1343">
      <c r="A1343" s="74" t="n">
        <v>2025</v>
      </c>
      <c r="B1343" s="74" t="n">
        <v>643929</v>
      </c>
      <c r="C1343" s="74" t="n">
        <v>1322</v>
      </c>
      <c r="D1343" s="74" t="inlineStr">
        <is>
          <t xml:space="preserve">CAT.  I </t>
        </is>
      </c>
      <c r="E1343" s="74" t="inlineStr">
        <is>
          <t>BAAAAAHAAA</t>
        </is>
      </c>
      <c r="F1343" s="74" t="n"/>
      <c r="G1343" s="74">
        <f>IF(F1343="","",VLOOKUP(F1343,Codici!$A$2:$B$38,2,FALSE()))</f>
        <v/>
      </c>
      <c r="H1343" s="74" t="inlineStr">
        <is>
          <t>SCAFFALATURA</t>
        </is>
      </c>
      <c r="I1343" s="74" t="n">
        <v>2</v>
      </c>
      <c r="J1343" s="74" t="n">
        <v>5.16</v>
      </c>
      <c r="K1343" s="74" t="inlineStr">
        <is>
          <t>31-DIC-98</t>
        </is>
      </c>
      <c r="L1343" s="74" t="n"/>
      <c r="M1343" s="74" t="n"/>
      <c r="N1343" s="74" t="n"/>
      <c r="O1343" s="74" t="n"/>
      <c r="P1343" s="74" t="n"/>
    </row>
    <row r="1344">
      <c r="A1344" s="74" t="n">
        <v>2025</v>
      </c>
      <c r="B1344" s="74" t="n">
        <v>644002</v>
      </c>
      <c r="C1344" s="74" t="n">
        <v>1323</v>
      </c>
      <c r="D1344" s="74" t="inlineStr">
        <is>
          <t xml:space="preserve">CAT.  I </t>
        </is>
      </c>
      <c r="E1344" s="74" t="inlineStr">
        <is>
          <t>BAAAAAHAAA</t>
        </is>
      </c>
      <c r="F1344" s="74" t="n"/>
      <c r="G1344" s="74">
        <f>IF(F1344="","",VLOOKUP(F1344,Codici!$A$2:$B$38,2,FALSE()))</f>
        <v/>
      </c>
      <c r="H1344" s="74" t="inlineStr">
        <is>
          <t>SEDIA</t>
        </is>
      </c>
      <c r="I1344" s="74" t="n">
        <v>22.72</v>
      </c>
      <c r="J1344" s="74" t="n">
        <v>56.81</v>
      </c>
      <c r="K1344" s="74" t="inlineStr">
        <is>
          <t>25-FEB-02</t>
        </is>
      </c>
      <c r="L1344" s="74" t="n"/>
      <c r="M1344" s="74" t="n"/>
      <c r="N1344" s="74" t="n"/>
      <c r="O1344" s="74" t="n"/>
      <c r="P1344" s="74" t="n"/>
    </row>
    <row r="1345">
      <c r="A1345" s="74" t="n">
        <v>2025</v>
      </c>
      <c r="B1345" s="74" t="n">
        <v>643982</v>
      </c>
      <c r="C1345" s="74" t="n">
        <v>1324</v>
      </c>
      <c r="D1345" s="74" t="inlineStr">
        <is>
          <t xml:space="preserve">CAT.  I </t>
        </is>
      </c>
      <c r="E1345" s="74" t="inlineStr">
        <is>
          <t>BAAAAAHAAA</t>
        </is>
      </c>
      <c r="F1345" s="74" t="n"/>
      <c r="G1345" s="74">
        <f>IF(F1345="","",VLOOKUP(F1345,Codici!$A$2:$B$38,2,FALSE()))</f>
        <v/>
      </c>
      <c r="H1345" s="74" t="inlineStr">
        <is>
          <t>SEDIA</t>
        </is>
      </c>
      <c r="I1345" s="74" t="n">
        <v>22.72</v>
      </c>
      <c r="J1345" s="74" t="n">
        <v>56.81</v>
      </c>
      <c r="K1345" s="74" t="inlineStr">
        <is>
          <t>25-MAR-02</t>
        </is>
      </c>
      <c r="L1345" s="74" t="n"/>
      <c r="M1345" s="74" t="n"/>
      <c r="N1345" s="74" t="n"/>
      <c r="O1345" s="74" t="n"/>
      <c r="P1345" s="74" t="n"/>
    </row>
    <row r="1346">
      <c r="A1346" s="74" t="n">
        <v>2025</v>
      </c>
      <c r="B1346" s="74" t="n">
        <v>643983</v>
      </c>
      <c r="C1346" s="74" t="n">
        <v>1325</v>
      </c>
      <c r="D1346" s="74" t="inlineStr">
        <is>
          <t xml:space="preserve">CAT.  I </t>
        </is>
      </c>
      <c r="E1346" s="74" t="inlineStr">
        <is>
          <t>BAAAAAHAAA</t>
        </is>
      </c>
      <c r="F1346" s="74" t="n"/>
      <c r="G1346" s="74">
        <f>IF(F1346="","",VLOOKUP(F1346,Codici!$A$2:$B$38,2,FALSE()))</f>
        <v/>
      </c>
      <c r="H1346" s="74" t="inlineStr">
        <is>
          <t>SEDIA</t>
        </is>
      </c>
      <c r="I1346" s="74" t="n">
        <v>22.72</v>
      </c>
      <c r="J1346" s="74" t="n">
        <v>56.81</v>
      </c>
      <c r="K1346" s="74" t="inlineStr">
        <is>
          <t>25-FEB-02</t>
        </is>
      </c>
      <c r="L1346" s="74" t="n"/>
      <c r="M1346" s="74" t="n"/>
      <c r="N1346" s="74" t="n"/>
      <c r="O1346" s="74" t="n"/>
      <c r="P1346" s="74" t="n"/>
    </row>
    <row r="1347">
      <c r="A1347" s="74" t="n">
        <v>2025</v>
      </c>
      <c r="B1347" s="74" t="n">
        <v>643984</v>
      </c>
      <c r="C1347" s="74" t="n">
        <v>1326</v>
      </c>
      <c r="D1347" s="74" t="inlineStr">
        <is>
          <t xml:space="preserve">CAT.  I </t>
        </is>
      </c>
      <c r="E1347" s="74" t="inlineStr">
        <is>
          <t>BAAAAAHAAA</t>
        </is>
      </c>
      <c r="F1347" s="74" t="n"/>
      <c r="G1347" s="74">
        <f>IF(F1347="","",VLOOKUP(F1347,Codici!$A$2:$B$38,2,FALSE()))</f>
        <v/>
      </c>
      <c r="H1347" s="74" t="inlineStr">
        <is>
          <t>SEDIA</t>
        </is>
      </c>
      <c r="I1347" s="74" t="n">
        <v>22.72</v>
      </c>
      <c r="J1347" s="74" t="n">
        <v>56.81</v>
      </c>
      <c r="K1347" s="74" t="inlineStr">
        <is>
          <t>25-FEB-02</t>
        </is>
      </c>
      <c r="L1347" s="74" t="n"/>
      <c r="M1347" s="74" t="n"/>
      <c r="N1347" s="74" t="n"/>
      <c r="O1347" s="74" t="n"/>
      <c r="P1347" s="74" t="n"/>
    </row>
    <row r="1348">
      <c r="A1348" s="74" t="n">
        <v>2025</v>
      </c>
      <c r="B1348" s="74" t="n">
        <v>643915</v>
      </c>
      <c r="C1348" s="74" t="n">
        <v>1327</v>
      </c>
      <c r="D1348" s="74" t="inlineStr">
        <is>
          <t xml:space="preserve">CAT.  I </t>
        </is>
      </c>
      <c r="E1348" s="74" t="inlineStr">
        <is>
          <t>BAAAAAHAAA</t>
        </is>
      </c>
      <c r="F1348" s="74" t="n"/>
      <c r="G1348" s="74">
        <f>IF(F1348="","",VLOOKUP(F1348,Codici!$A$2:$B$38,2,FALSE()))</f>
        <v/>
      </c>
      <c r="H1348" s="74" t="inlineStr">
        <is>
          <t>SEDIA</t>
        </is>
      </c>
      <c r="I1348" s="74" t="n">
        <v>22.72</v>
      </c>
      <c r="J1348" s="74" t="n">
        <v>56.81</v>
      </c>
      <c r="K1348" s="74" t="inlineStr">
        <is>
          <t>25-FEB-02</t>
        </is>
      </c>
      <c r="L1348" s="74" t="n"/>
      <c r="M1348" s="74" t="n"/>
      <c r="N1348" s="74" t="n"/>
      <c r="O1348" s="74" t="n"/>
      <c r="P1348" s="74" t="n"/>
    </row>
    <row r="1349">
      <c r="A1349" s="74" t="n">
        <v>2025</v>
      </c>
      <c r="B1349" s="74" t="n">
        <v>644003</v>
      </c>
      <c r="C1349" s="74" t="n">
        <v>1328</v>
      </c>
      <c r="D1349" s="74" t="inlineStr">
        <is>
          <t xml:space="preserve">CAT.  I </t>
        </is>
      </c>
      <c r="E1349" s="74" t="inlineStr">
        <is>
          <t>BAAAAAHAAA</t>
        </is>
      </c>
      <c r="F1349" s="74" t="n"/>
      <c r="G1349" s="74">
        <f>IF(F1349="","",VLOOKUP(F1349,Codici!$A$2:$B$38,2,FALSE()))</f>
        <v/>
      </c>
      <c r="H1349" s="74" t="inlineStr">
        <is>
          <t>SEDIA</t>
        </is>
      </c>
      <c r="I1349" s="74" t="n">
        <v>12.51</v>
      </c>
      <c r="J1349" s="74" t="n">
        <v>32.33</v>
      </c>
      <c r="K1349" s="74" t="inlineStr">
        <is>
          <t>31-DIC-98</t>
        </is>
      </c>
      <c r="L1349" s="74" t="n"/>
      <c r="M1349" s="74" t="n"/>
      <c r="N1349" s="74" t="n"/>
      <c r="O1349" s="74" t="n"/>
      <c r="P1349" s="74" t="n"/>
    </row>
    <row r="1350">
      <c r="A1350" s="74" t="n">
        <v>2025</v>
      </c>
      <c r="B1350" s="74" t="n">
        <v>643985</v>
      </c>
      <c r="C1350" s="74" t="n">
        <v>1329</v>
      </c>
      <c r="D1350" s="74" t="inlineStr">
        <is>
          <t xml:space="preserve">CAT.  I </t>
        </is>
      </c>
      <c r="E1350" s="74" t="inlineStr">
        <is>
          <t>BAAAAAHAAA</t>
        </is>
      </c>
      <c r="F1350" s="74" t="n"/>
      <c r="G1350" s="74">
        <f>IF(F1350="","",VLOOKUP(F1350,Codici!$A$2:$B$38,2,FALSE()))</f>
        <v/>
      </c>
      <c r="H1350" s="74" t="inlineStr">
        <is>
          <t>SEDIA</t>
        </is>
      </c>
      <c r="I1350" s="74" t="n">
        <v>11.39</v>
      </c>
      <c r="J1350" s="74" t="n">
        <v>29.43</v>
      </c>
      <c r="K1350" s="74" t="inlineStr">
        <is>
          <t>31-DIC-98</t>
        </is>
      </c>
      <c r="L1350" s="74" t="n"/>
      <c r="M1350" s="74" t="n"/>
      <c r="N1350" s="74" t="n"/>
      <c r="O1350" s="74" t="n"/>
      <c r="P1350" s="74" t="n"/>
    </row>
    <row r="1351">
      <c r="A1351" s="74" t="n">
        <v>2025</v>
      </c>
      <c r="B1351" s="74" t="n">
        <v>643986</v>
      </c>
      <c r="C1351" s="74" t="n">
        <v>1330</v>
      </c>
      <c r="D1351" s="74" t="inlineStr">
        <is>
          <t xml:space="preserve">CAT.  I </t>
        </is>
      </c>
      <c r="E1351" s="74" t="inlineStr">
        <is>
          <t>BAAAAAHAAA</t>
        </is>
      </c>
      <c r="F1351" s="74" t="n"/>
      <c r="G1351" s="74">
        <f>IF(F1351="","",VLOOKUP(F1351,Codici!$A$2:$B$38,2,FALSE()))</f>
        <v/>
      </c>
      <c r="H1351" s="74" t="inlineStr">
        <is>
          <t>SEDIA</t>
        </is>
      </c>
      <c r="I1351" s="74" t="n">
        <v>11.39</v>
      </c>
      <c r="J1351" s="74" t="n">
        <v>29.43</v>
      </c>
      <c r="K1351" s="74" t="inlineStr">
        <is>
          <t>31-DIC-98</t>
        </is>
      </c>
      <c r="L1351" s="74" t="n"/>
      <c r="M1351" s="74" t="n"/>
      <c r="N1351" s="74" t="n"/>
      <c r="O1351" s="74" t="n"/>
      <c r="P1351" s="74" t="n"/>
    </row>
    <row r="1352">
      <c r="A1352" s="74" t="n">
        <v>2025</v>
      </c>
      <c r="B1352" s="74" t="n">
        <v>644004</v>
      </c>
      <c r="C1352" s="74" t="n">
        <v>1331</v>
      </c>
      <c r="D1352" s="74" t="inlineStr">
        <is>
          <t xml:space="preserve">CAT.  I </t>
        </is>
      </c>
      <c r="E1352" s="74" t="inlineStr">
        <is>
          <t>BAAAAAHAAA</t>
        </is>
      </c>
      <c r="F1352" s="74" t="n"/>
      <c r="G1352" s="74">
        <f>IF(F1352="","",VLOOKUP(F1352,Codici!$A$2:$B$38,2,FALSE()))</f>
        <v/>
      </c>
      <c r="H1352" s="74" t="inlineStr">
        <is>
          <t>SEDIA</t>
        </is>
      </c>
      <c r="I1352" s="74" t="n">
        <v>10.24</v>
      </c>
      <c r="J1352" s="74" t="n">
        <v>29.43</v>
      </c>
      <c r="K1352" s="74" t="inlineStr">
        <is>
          <t>31-DIC-97</t>
        </is>
      </c>
      <c r="L1352" s="74" t="n"/>
      <c r="M1352" s="74" t="n"/>
      <c r="N1352" s="74" t="n"/>
      <c r="O1352" s="74" t="n"/>
      <c r="P1352" s="74" t="n"/>
    </row>
    <row r="1353">
      <c r="A1353" s="74" t="n">
        <v>2025</v>
      </c>
      <c r="B1353" s="74" t="n">
        <v>643884</v>
      </c>
      <c r="C1353" s="74" t="n">
        <v>1332</v>
      </c>
      <c r="D1353" s="74" t="inlineStr">
        <is>
          <t xml:space="preserve">CAT.  I </t>
        </is>
      </c>
      <c r="E1353" s="74" t="inlineStr">
        <is>
          <t>BAAAAAHAAA</t>
        </is>
      </c>
      <c r="F1353" s="74" t="n"/>
      <c r="G1353" s="74">
        <f>IF(F1353="","",VLOOKUP(F1353,Codici!$A$2:$B$38,2,FALSE()))</f>
        <v/>
      </c>
      <c r="H1353" s="74" t="inlineStr">
        <is>
          <t>SEDIA</t>
        </is>
      </c>
      <c r="I1353" s="74" t="n">
        <v>11.39</v>
      </c>
      <c r="J1353" s="74" t="n">
        <v>29.43</v>
      </c>
      <c r="K1353" s="74" t="inlineStr">
        <is>
          <t>31-DIC-98</t>
        </is>
      </c>
      <c r="L1353" s="74" t="n"/>
      <c r="M1353" s="74" t="n"/>
      <c r="N1353" s="74" t="n"/>
      <c r="O1353" s="74" t="n"/>
      <c r="P1353" s="74" t="n"/>
    </row>
    <row r="1354">
      <c r="A1354" s="74" t="n">
        <v>2025</v>
      </c>
      <c r="B1354" s="74" t="n">
        <v>643945</v>
      </c>
      <c r="C1354" s="74" t="n">
        <v>1333</v>
      </c>
      <c r="D1354" s="74" t="inlineStr">
        <is>
          <t xml:space="preserve">CAT.  I </t>
        </is>
      </c>
      <c r="E1354" s="74" t="inlineStr">
        <is>
          <t>BAAAAAHAAA</t>
        </is>
      </c>
      <c r="F1354" s="74" t="n"/>
      <c r="G1354" s="74">
        <f>IF(F1354="","",VLOOKUP(F1354,Codici!$A$2:$B$38,2,FALSE()))</f>
        <v/>
      </c>
      <c r="H1354" s="74" t="inlineStr">
        <is>
          <t>SEDIA</t>
        </is>
      </c>
      <c r="I1354" s="74" t="n">
        <v>11.39</v>
      </c>
      <c r="J1354" s="74" t="n">
        <v>29.43</v>
      </c>
      <c r="K1354" s="74" t="inlineStr">
        <is>
          <t>31-DIC-98</t>
        </is>
      </c>
      <c r="L1354" s="74" t="n"/>
      <c r="M1354" s="74" t="n"/>
      <c r="N1354" s="74" t="n"/>
      <c r="O1354" s="74" t="n"/>
      <c r="P1354" s="74" t="n"/>
    </row>
    <row r="1355">
      <c r="A1355" s="74" t="n">
        <v>2025</v>
      </c>
      <c r="B1355" s="74" t="n">
        <v>643859</v>
      </c>
      <c r="C1355" s="74" t="n">
        <v>1334</v>
      </c>
      <c r="D1355" s="74" t="inlineStr">
        <is>
          <t xml:space="preserve">CAT.  I </t>
        </is>
      </c>
      <c r="E1355" s="74" t="inlineStr">
        <is>
          <t>BAAAAAHAAA</t>
        </is>
      </c>
      <c r="F1355" s="74" t="n"/>
      <c r="G1355" s="74">
        <f>IF(F1355="","",VLOOKUP(F1355,Codici!$A$2:$B$38,2,FALSE()))</f>
        <v/>
      </c>
      <c r="H1355" s="74" t="inlineStr">
        <is>
          <t>SEDIA</t>
        </is>
      </c>
      <c r="I1355" s="74" t="n">
        <v>11.39</v>
      </c>
      <c r="J1355" s="74" t="n">
        <v>29.43</v>
      </c>
      <c r="K1355" s="74" t="inlineStr">
        <is>
          <t>31-DIC-98</t>
        </is>
      </c>
      <c r="L1355" s="74" t="n"/>
      <c r="M1355" s="74" t="n"/>
      <c r="N1355" s="74" t="n"/>
      <c r="O1355" s="74" t="n"/>
      <c r="P1355" s="74" t="n"/>
    </row>
    <row r="1356">
      <c r="A1356" s="74" t="n">
        <v>2025</v>
      </c>
      <c r="B1356" s="74" t="n">
        <v>643987</v>
      </c>
      <c r="C1356" s="74" t="n">
        <v>1335</v>
      </c>
      <c r="D1356" s="74" t="inlineStr">
        <is>
          <t xml:space="preserve">CAT.  I </t>
        </is>
      </c>
      <c r="E1356" s="74" t="inlineStr">
        <is>
          <t>BAAAAAHAAA</t>
        </is>
      </c>
      <c r="F1356" s="74" t="n"/>
      <c r="G1356" s="74">
        <f>IF(F1356="","",VLOOKUP(F1356,Codici!$A$2:$B$38,2,FALSE()))</f>
        <v/>
      </c>
      <c r="H1356" s="74" t="inlineStr">
        <is>
          <t>SEDIA</t>
        </is>
      </c>
      <c r="I1356" s="74" t="n">
        <v>11.39</v>
      </c>
      <c r="J1356" s="74" t="n">
        <v>29.43</v>
      </c>
      <c r="K1356" s="74" t="inlineStr">
        <is>
          <t>31-DIC-98</t>
        </is>
      </c>
      <c r="L1356" s="74" t="n"/>
      <c r="M1356" s="74" t="n"/>
      <c r="N1356" s="74" t="n"/>
      <c r="O1356" s="74" t="n"/>
      <c r="P1356" s="74" t="n"/>
    </row>
    <row r="1357">
      <c r="A1357" s="74" t="n">
        <v>2025</v>
      </c>
      <c r="B1357" s="74" t="n">
        <v>643885</v>
      </c>
      <c r="C1357" s="74" t="n">
        <v>1336</v>
      </c>
      <c r="D1357" s="74" t="inlineStr">
        <is>
          <t xml:space="preserve">CAT.  I </t>
        </is>
      </c>
      <c r="E1357" s="74" t="inlineStr">
        <is>
          <t>BAAAAAHAAA</t>
        </is>
      </c>
      <c r="F1357" s="74" t="n"/>
      <c r="G1357" s="74">
        <f>IF(F1357="","",VLOOKUP(F1357,Codici!$A$2:$B$38,2,FALSE()))</f>
        <v/>
      </c>
      <c r="H1357" s="74" t="inlineStr">
        <is>
          <t>SEDIA</t>
        </is>
      </c>
      <c r="I1357" s="74" t="n">
        <v>11.39</v>
      </c>
      <c r="J1357" s="74" t="n">
        <v>29.43</v>
      </c>
      <c r="K1357" s="74" t="inlineStr">
        <is>
          <t>31-DIC-98</t>
        </is>
      </c>
      <c r="L1357" s="74" t="n"/>
      <c r="M1357" s="74" t="n"/>
      <c r="N1357" s="74" t="n"/>
      <c r="O1357" s="74" t="n"/>
      <c r="P1357" s="74" t="n"/>
    </row>
    <row r="1358">
      <c r="A1358" s="74" t="n">
        <v>2025</v>
      </c>
      <c r="B1358" s="74" t="n">
        <v>643988</v>
      </c>
      <c r="C1358" s="74" t="n">
        <v>1337</v>
      </c>
      <c r="D1358" s="74" t="inlineStr">
        <is>
          <t xml:space="preserve">CAT.  I </t>
        </is>
      </c>
      <c r="E1358" s="74" t="inlineStr">
        <is>
          <t>BAAAAAHAAA</t>
        </is>
      </c>
      <c r="F1358" s="74" t="n"/>
      <c r="G1358" s="74">
        <f>IF(F1358="","",VLOOKUP(F1358,Codici!$A$2:$B$38,2,FALSE()))</f>
        <v/>
      </c>
      <c r="H1358" s="74" t="inlineStr">
        <is>
          <t>TAVOLO DATTILO</t>
        </is>
      </c>
      <c r="I1358" s="74" t="n">
        <v>2</v>
      </c>
      <c r="J1358" s="74" t="n">
        <v>5.18</v>
      </c>
      <c r="K1358" s="74" t="inlineStr">
        <is>
          <t>31-DIC-98</t>
        </is>
      </c>
      <c r="L1358" s="74" t="n"/>
      <c r="M1358" s="74" t="n"/>
      <c r="N1358" s="74" t="n"/>
      <c r="O1358" s="74" t="n"/>
      <c r="P1358" s="74" t="n"/>
    </row>
    <row r="1359">
      <c r="A1359" s="74" t="n">
        <v>2025</v>
      </c>
      <c r="B1359" s="74" t="n">
        <v>643886</v>
      </c>
      <c r="C1359" s="74" t="n">
        <v>1338</v>
      </c>
      <c r="D1359" s="74" t="inlineStr">
        <is>
          <t xml:space="preserve">CAT.  I </t>
        </is>
      </c>
      <c r="E1359" s="74" t="inlineStr">
        <is>
          <t>BAAAAAHAAA</t>
        </is>
      </c>
      <c r="F1359" s="74" t="n"/>
      <c r="G1359" s="74">
        <f>IF(F1359="","",VLOOKUP(F1359,Codici!$A$2:$B$38,2,FALSE()))</f>
        <v/>
      </c>
      <c r="H1359" s="74" t="inlineStr">
        <is>
          <t>POLTRONCINA</t>
        </is>
      </c>
      <c r="I1359" s="74" t="n">
        <v>39.99</v>
      </c>
      <c r="J1359" s="74" t="n">
        <v>103.34</v>
      </c>
      <c r="K1359" s="74" t="inlineStr">
        <is>
          <t>31-DIC-98</t>
        </is>
      </c>
      <c r="L1359" s="74" t="n"/>
      <c r="M1359" s="74" t="n"/>
      <c r="N1359" s="74" t="n"/>
      <c r="O1359" s="74" t="n"/>
      <c r="P1359" s="74" t="n"/>
    </row>
    <row r="1360">
      <c r="A1360" s="74" t="n">
        <v>2025</v>
      </c>
      <c r="B1360" s="74" t="n">
        <v>644005</v>
      </c>
      <c r="C1360" s="74" t="n">
        <v>1339</v>
      </c>
      <c r="D1360" s="74" t="inlineStr">
        <is>
          <t xml:space="preserve">CAT.  I </t>
        </is>
      </c>
      <c r="E1360" s="74" t="inlineStr">
        <is>
          <t>BAAAAAHAAA</t>
        </is>
      </c>
      <c r="F1360" s="74" t="n"/>
      <c r="G1360" s="74">
        <f>IF(F1360="","",VLOOKUP(F1360,Codici!$A$2:$B$38,2,FALSE()))</f>
        <v/>
      </c>
      <c r="H1360" s="74" t="inlineStr">
        <is>
          <t>POLTRONCINA</t>
        </is>
      </c>
      <c r="I1360" s="74" t="n">
        <v>39.99</v>
      </c>
      <c r="J1360" s="74" t="n">
        <v>103.34</v>
      </c>
      <c r="K1360" s="74" t="inlineStr">
        <is>
          <t>31-DIC-98</t>
        </is>
      </c>
      <c r="L1360" s="74" t="n"/>
      <c r="M1360" s="74" t="n"/>
      <c r="N1360" s="74" t="n"/>
      <c r="O1360" s="74" t="n"/>
      <c r="P1360" s="74" t="n"/>
    </row>
    <row r="1361">
      <c r="A1361" s="74" t="n">
        <v>2025</v>
      </c>
      <c r="B1361" s="74" t="n">
        <v>643930</v>
      </c>
      <c r="C1361" s="74" t="n">
        <v>1340</v>
      </c>
      <c r="D1361" s="74" t="inlineStr">
        <is>
          <t xml:space="preserve">CAT.  I </t>
        </is>
      </c>
      <c r="E1361" s="74" t="inlineStr">
        <is>
          <t>BAAAAAHAAA</t>
        </is>
      </c>
      <c r="F1361" s="74" t="n"/>
      <c r="G1361" s="74">
        <f>IF(F1361="","",VLOOKUP(F1361,Codici!$A$2:$B$38,2,FALSE()))</f>
        <v/>
      </c>
      <c r="H1361" s="74" t="inlineStr">
        <is>
          <t>POLTRONCINA</t>
        </is>
      </c>
      <c r="I1361" s="74" t="n">
        <v>26.21</v>
      </c>
      <c r="J1361" s="74" t="n">
        <v>67.73</v>
      </c>
      <c r="K1361" s="74" t="inlineStr">
        <is>
          <t>31-DIC-98</t>
        </is>
      </c>
      <c r="L1361" s="74" t="n"/>
      <c r="M1361" s="74" t="n"/>
      <c r="N1361" s="74" t="n"/>
      <c r="O1361" s="74" t="n"/>
      <c r="P1361" s="74" t="n"/>
    </row>
    <row r="1362">
      <c r="A1362" s="74" t="n">
        <v>2025</v>
      </c>
      <c r="B1362" s="74" t="n">
        <v>644006</v>
      </c>
      <c r="C1362" s="74" t="n">
        <v>1341</v>
      </c>
      <c r="D1362" s="74" t="inlineStr">
        <is>
          <t xml:space="preserve">CAT.  I </t>
        </is>
      </c>
      <c r="E1362" s="74" t="inlineStr">
        <is>
          <t>BAAAAAHAAA</t>
        </is>
      </c>
      <c r="F1362" s="74" t="n"/>
      <c r="G1362" s="74">
        <f>IF(F1362="","",VLOOKUP(F1362,Codici!$A$2:$B$38,2,FALSE()))</f>
        <v/>
      </c>
      <c r="H1362" s="74" t="inlineStr">
        <is>
          <t>POLTRONCINA</t>
        </is>
      </c>
      <c r="I1362" s="74" t="n">
        <v>0.77</v>
      </c>
      <c r="J1362" s="74" t="n">
        <v>1.99</v>
      </c>
      <c r="K1362" s="74" t="inlineStr">
        <is>
          <t>31-DIC-98</t>
        </is>
      </c>
      <c r="L1362" s="74" t="n"/>
      <c r="M1362" s="74" t="n"/>
      <c r="N1362" s="74" t="n"/>
      <c r="O1362" s="74" t="n"/>
      <c r="P1362" s="74" t="n"/>
    </row>
    <row r="1363">
      <c r="A1363" s="74" t="n">
        <v>2025</v>
      </c>
      <c r="B1363" s="74" t="n">
        <v>643957</v>
      </c>
      <c r="C1363" s="74" t="n">
        <v>1342</v>
      </c>
      <c r="D1363" s="74" t="inlineStr">
        <is>
          <t xml:space="preserve">CAT.  I </t>
        </is>
      </c>
      <c r="E1363" s="74" t="inlineStr">
        <is>
          <t>BAAAAAHAAA</t>
        </is>
      </c>
      <c r="F1363" s="74" t="n"/>
      <c r="G1363" s="74">
        <f>IF(F1363="","",VLOOKUP(F1363,Codici!$A$2:$B$38,2,FALSE()))</f>
        <v/>
      </c>
      <c r="H1363" s="74" t="inlineStr">
        <is>
          <t>POLTRONCINA</t>
        </is>
      </c>
      <c r="I1363" s="74" t="n">
        <v>39.27</v>
      </c>
      <c r="J1363" s="74" t="n">
        <v>98.18000000000001</v>
      </c>
      <c r="K1363" s="74" t="inlineStr">
        <is>
          <t>25-FEB-02</t>
        </is>
      </c>
      <c r="L1363" s="74" t="n"/>
      <c r="M1363" s="74" t="n"/>
      <c r="N1363" s="74" t="n"/>
      <c r="O1363" s="74" t="n"/>
      <c r="P1363" s="74" t="n"/>
    </row>
    <row r="1364">
      <c r="A1364" s="74" t="n">
        <v>2025</v>
      </c>
      <c r="B1364" s="74" t="n">
        <v>644007</v>
      </c>
      <c r="C1364" s="74" t="n">
        <v>1343</v>
      </c>
      <c r="D1364" s="74" t="inlineStr">
        <is>
          <t xml:space="preserve">CAT.  I </t>
        </is>
      </c>
      <c r="E1364" s="74" t="inlineStr">
        <is>
          <t>BAAAAAHAAA</t>
        </is>
      </c>
      <c r="F1364" s="74" t="n"/>
      <c r="G1364" s="74">
        <f>IF(F1364="","",VLOOKUP(F1364,Codici!$A$2:$B$38,2,FALSE()))</f>
        <v/>
      </c>
      <c r="H1364" s="74" t="inlineStr">
        <is>
          <t>POLTRONCINA</t>
        </is>
      </c>
      <c r="I1364" s="74" t="n">
        <v>39.27</v>
      </c>
      <c r="J1364" s="74" t="n">
        <v>98.18000000000001</v>
      </c>
      <c r="K1364" s="74" t="inlineStr">
        <is>
          <t>25-FEB-02</t>
        </is>
      </c>
      <c r="L1364" s="74" t="n"/>
      <c r="M1364" s="74" t="n"/>
      <c r="N1364" s="74" t="n"/>
      <c r="O1364" s="74" t="n"/>
      <c r="P1364" s="74" t="n"/>
    </row>
    <row r="1365">
      <c r="A1365" s="74" t="n">
        <v>2025</v>
      </c>
      <c r="B1365" s="74" t="n">
        <v>644008</v>
      </c>
      <c r="C1365" s="74" t="n">
        <v>1344</v>
      </c>
      <c r="D1365" s="74" t="inlineStr">
        <is>
          <t xml:space="preserve">CAT.  I </t>
        </is>
      </c>
      <c r="E1365" s="74" t="inlineStr">
        <is>
          <t>BAAAAAHAAA</t>
        </is>
      </c>
      <c r="F1365" s="74" t="n"/>
      <c r="G1365" s="74">
        <f>IF(F1365="","",VLOOKUP(F1365,Codici!$A$2:$B$38,2,FALSE()))</f>
        <v/>
      </c>
      <c r="H1365" s="74" t="inlineStr">
        <is>
          <t>POLTRONCINA</t>
        </is>
      </c>
      <c r="I1365" s="74" t="n">
        <v>39.27</v>
      </c>
      <c r="J1365" s="74" t="n">
        <v>98.18000000000001</v>
      </c>
      <c r="K1365" s="74" t="inlineStr">
        <is>
          <t>25-FEB-02</t>
        </is>
      </c>
      <c r="L1365" s="74" t="n"/>
      <c r="M1365" s="74" t="n"/>
      <c r="N1365" s="74" t="n"/>
      <c r="O1365" s="74" t="n"/>
      <c r="P1365" s="74" t="n"/>
    </row>
    <row r="1366">
      <c r="A1366" s="74" t="n">
        <v>2025</v>
      </c>
      <c r="B1366" s="74" t="n">
        <v>644009</v>
      </c>
      <c r="C1366" s="74" t="n">
        <v>1345</v>
      </c>
      <c r="D1366" s="74" t="inlineStr">
        <is>
          <t xml:space="preserve">CAT.  I </t>
        </is>
      </c>
      <c r="E1366" s="74" t="inlineStr">
        <is>
          <t>BAAAAAHAAA</t>
        </is>
      </c>
      <c r="F1366" s="74" t="n"/>
      <c r="G1366" s="74">
        <f>IF(F1366="","",VLOOKUP(F1366,Codici!$A$2:$B$38,2,FALSE()))</f>
        <v/>
      </c>
      <c r="H1366" s="74" t="inlineStr">
        <is>
          <t>POLTRONCINA</t>
        </is>
      </c>
      <c r="I1366" s="74" t="n">
        <v>39.27</v>
      </c>
      <c r="J1366" s="74" t="n">
        <v>98.18000000000001</v>
      </c>
      <c r="K1366" s="74" t="inlineStr">
        <is>
          <t>25-FEB-02</t>
        </is>
      </c>
      <c r="L1366" s="74" t="n"/>
      <c r="M1366" s="74" t="n"/>
      <c r="N1366" s="74" t="n"/>
      <c r="O1366" s="74" t="n"/>
      <c r="P1366" s="74" t="n"/>
    </row>
    <row r="1367">
      <c r="A1367" s="74" t="n">
        <v>2025</v>
      </c>
      <c r="B1367" s="74" t="n">
        <v>643958</v>
      </c>
      <c r="C1367" s="74" t="n">
        <v>1346</v>
      </c>
      <c r="D1367" s="74" t="inlineStr">
        <is>
          <t xml:space="preserve">CAT.  I </t>
        </is>
      </c>
      <c r="E1367" s="74" t="inlineStr">
        <is>
          <t>BAAAAAHAAA</t>
        </is>
      </c>
      <c r="F1367" s="74" t="n"/>
      <c r="G1367" s="74">
        <f>IF(F1367="","",VLOOKUP(F1367,Codici!$A$2:$B$38,2,FALSE()))</f>
        <v/>
      </c>
      <c r="H1367" s="74" t="inlineStr">
        <is>
          <t>BANDIERA</t>
        </is>
      </c>
      <c r="I1367" s="74" t="n">
        <v>2</v>
      </c>
      <c r="J1367" s="74" t="n">
        <v>5.16</v>
      </c>
      <c r="K1367" s="74" t="inlineStr">
        <is>
          <t>31-DIC-98</t>
        </is>
      </c>
      <c r="L1367" s="74" t="n"/>
      <c r="M1367" s="74" t="n"/>
      <c r="N1367" s="74" t="n"/>
      <c r="O1367" s="74" t="n"/>
      <c r="P1367" s="74" t="n"/>
    </row>
    <row r="1368">
      <c r="A1368" s="74" t="n">
        <v>2025</v>
      </c>
      <c r="B1368" s="74" t="n">
        <v>643959</v>
      </c>
      <c r="C1368" s="74" t="n">
        <v>1347</v>
      </c>
      <c r="D1368" s="74" t="inlineStr">
        <is>
          <t xml:space="preserve">CAT.  I </t>
        </is>
      </c>
      <c r="E1368" s="74" t="inlineStr">
        <is>
          <t>BAAAAAGAAA</t>
        </is>
      </c>
      <c r="F1368" s="74" t="n"/>
      <c r="G1368" s="74">
        <f>IF(F1368="","",VLOOKUP(F1368,Codici!$A$2:$B$38,2,FALSE()))</f>
        <v/>
      </c>
      <c r="H1368" s="74" t="inlineStr">
        <is>
          <t>COMPUTER IBM</t>
        </is>
      </c>
      <c r="I1368" s="74" t="n">
        <v>0</v>
      </c>
      <c r="J1368" s="74" t="n">
        <v>2475.3</v>
      </c>
      <c r="K1368" s="74" t="inlineStr">
        <is>
          <t>31-DIC-01</t>
        </is>
      </c>
      <c r="L1368" s="74" t="n"/>
      <c r="M1368" s="74" t="n"/>
      <c r="N1368" s="74" t="n"/>
      <c r="O1368" s="74" t="n"/>
      <c r="P1368" s="74" t="n"/>
    </row>
    <row r="1369">
      <c r="A1369" s="74" t="n">
        <v>2025</v>
      </c>
      <c r="B1369" s="74" t="n">
        <v>643917</v>
      </c>
      <c r="C1369" s="74" t="n">
        <v>1348</v>
      </c>
      <c r="D1369" s="74" t="inlineStr">
        <is>
          <t xml:space="preserve">CAT.  I </t>
        </is>
      </c>
      <c r="E1369" s="74" t="inlineStr">
        <is>
          <t>BAAAAAHAAA</t>
        </is>
      </c>
      <c r="F1369" s="74" t="n"/>
      <c r="G1369" s="74">
        <f>IF(F1369="","",VLOOKUP(F1369,Codici!$A$2:$B$38,2,FALSE()))</f>
        <v/>
      </c>
      <c r="H1369" s="74" t="inlineStr">
        <is>
          <t>CLASSIFICATORE</t>
        </is>
      </c>
      <c r="I1369" s="74" t="n">
        <v>101.04</v>
      </c>
      <c r="J1369" s="74" t="n">
        <v>261.08</v>
      </c>
      <c r="K1369" s="74" t="inlineStr">
        <is>
          <t>30-DIC-98</t>
        </is>
      </c>
      <c r="L1369" s="74" t="n"/>
      <c r="M1369" s="74" t="n"/>
      <c r="N1369" s="74" t="n"/>
      <c r="O1369" s="74" t="n"/>
      <c r="P1369" s="74" t="n"/>
    </row>
    <row r="1370">
      <c r="A1370" s="74" t="n">
        <v>2025</v>
      </c>
      <c r="B1370" s="74" t="n">
        <v>643989</v>
      </c>
      <c r="C1370" s="74" t="n">
        <v>1349</v>
      </c>
      <c r="D1370" s="74" t="inlineStr">
        <is>
          <t xml:space="preserve">CAT.  II </t>
        </is>
      </c>
      <c r="E1370" s="74" t="inlineStr">
        <is>
          <t>BAAAAAIAAA</t>
        </is>
      </c>
      <c r="F1370" s="74" t="n"/>
      <c r="G1370" s="74">
        <f>IF(F1370="","",VLOOKUP(F1370,Codici!$A$2:$B$38,2,FALSE()))</f>
        <v/>
      </c>
      <c r="H1370" s="74" t="inlineStr">
        <is>
          <t>TESTI VARI</t>
        </is>
      </c>
      <c r="I1370" s="74" t="n">
        <v>19.89</v>
      </c>
      <c r="J1370" s="74" t="n">
        <v>51.4</v>
      </c>
      <c r="K1370" s="74" t="inlineStr">
        <is>
          <t>31-DIC-98</t>
        </is>
      </c>
      <c r="L1370" s="74" t="n"/>
      <c r="M1370" s="74" t="n"/>
      <c r="N1370" s="74" t="n"/>
      <c r="O1370" s="74" t="n"/>
      <c r="P1370" s="74" t="n"/>
    </row>
    <row r="1371">
      <c r="A1371" s="74" t="n">
        <v>2025</v>
      </c>
      <c r="B1371" s="74" t="n">
        <v>643932</v>
      </c>
      <c r="C1371" s="74" t="n">
        <v>1350</v>
      </c>
      <c r="D1371" s="74" t="inlineStr">
        <is>
          <t xml:space="preserve">CAT.  I </t>
        </is>
      </c>
      <c r="E1371" s="74" t="inlineStr">
        <is>
          <t>BAAAAAGAAA</t>
        </is>
      </c>
      <c r="F1371" s="74" t="n"/>
      <c r="G1371" s="74">
        <f>IF(F1371="","",VLOOKUP(F1371,Codici!$A$2:$B$38,2,FALSE()))</f>
        <v/>
      </c>
      <c r="H1371" s="74" t="inlineStr">
        <is>
          <t>calcolatrice olivetti logos</t>
        </is>
      </c>
      <c r="I1371" s="74" t="n">
        <v>78</v>
      </c>
      <c r="J1371" s="74" t="n">
        <v>78</v>
      </c>
      <c r="K1371" s="74" t="inlineStr">
        <is>
          <t>27-MAR-09</t>
        </is>
      </c>
      <c r="L1371" s="74" t="n"/>
      <c r="M1371" s="74" t="n"/>
      <c r="N1371" s="74" t="n"/>
      <c r="O1371" s="74" t="n"/>
      <c r="P1371" s="74" t="n"/>
    </row>
    <row r="1372">
      <c r="A1372" s="74" t="n">
        <v>2025</v>
      </c>
      <c r="B1372" s="74" t="n">
        <v>643861</v>
      </c>
      <c r="C1372" s="74" t="n">
        <v>1351</v>
      </c>
      <c r="D1372" s="74" t="inlineStr">
        <is>
          <t xml:space="preserve">CAT.  I </t>
        </is>
      </c>
      <c r="E1372" s="74" t="inlineStr">
        <is>
          <t>BAAAAAGAAA</t>
        </is>
      </c>
      <c r="F1372" s="74" t="n"/>
      <c r="G1372" s="74">
        <f>IF(F1372="","",VLOOKUP(F1372,Codici!$A$2:$B$38,2,FALSE()))</f>
        <v/>
      </c>
      <c r="H1372" s="74" t="inlineStr">
        <is>
          <t>calcolatrice olivetti logos</t>
        </is>
      </c>
      <c r="I1372" s="74" t="n">
        <v>78</v>
      </c>
      <c r="J1372" s="74" t="n">
        <v>78</v>
      </c>
      <c r="K1372" s="74" t="inlineStr">
        <is>
          <t>27-MAR-09</t>
        </is>
      </c>
      <c r="L1372" s="74" t="n"/>
      <c r="M1372" s="74" t="n"/>
      <c r="N1372" s="74" t="n"/>
      <c r="O1372" s="74" t="n"/>
      <c r="P1372" s="74" t="n"/>
    </row>
    <row r="1373">
      <c r="A1373" s="74" t="n">
        <v>2025</v>
      </c>
      <c r="B1373" s="74" t="n">
        <v>643962</v>
      </c>
      <c r="C1373" s="74" t="n">
        <v>1352</v>
      </c>
      <c r="D1373" s="74" t="inlineStr">
        <is>
          <t xml:space="preserve">CAT.  I </t>
        </is>
      </c>
      <c r="E1373" s="74" t="inlineStr">
        <is>
          <t>BAZZZZZZZA</t>
        </is>
      </c>
      <c r="F1373" s="74" t="n"/>
      <c r="G1373" s="74">
        <f>IF(F1373="","",VLOOKUP(F1373,Codici!$A$2:$B$38,2,FALSE()))</f>
        <v/>
      </c>
      <c r="H1373" s="74" t="inlineStr">
        <is>
          <t>poltrona</t>
        </is>
      </c>
      <c r="I1373" s="74" t="n">
        <v>87</v>
      </c>
      <c r="J1373" s="74" t="n">
        <v>87</v>
      </c>
      <c r="K1373" s="74" t="inlineStr">
        <is>
          <t>27-MAR-09</t>
        </is>
      </c>
      <c r="L1373" s="74" t="n"/>
      <c r="M1373" s="74" t="n"/>
      <c r="N1373" s="74" t="n"/>
      <c r="O1373" s="74" t="n"/>
      <c r="P1373" s="74" t="n"/>
    </row>
    <row r="1374">
      <c r="A1374" s="74" t="n">
        <v>2025</v>
      </c>
      <c r="B1374" s="74" t="n">
        <v>643933</v>
      </c>
      <c r="C1374" s="74" t="n">
        <v>1353</v>
      </c>
      <c r="D1374" s="74" t="inlineStr">
        <is>
          <t xml:space="preserve">CAT.  I </t>
        </is>
      </c>
      <c r="E1374" s="74" t="inlineStr">
        <is>
          <t>BAAAAAHAAA</t>
        </is>
      </c>
      <c r="F1374" s="74" t="n"/>
      <c r="G1374" s="74">
        <f>IF(F1374="","",VLOOKUP(F1374,Codici!$A$2:$B$38,2,FALSE()))</f>
        <v/>
      </c>
      <c r="H1374" s="74" t="inlineStr">
        <is>
          <t>bandiera Italia</t>
        </is>
      </c>
      <c r="I1374" s="74" t="n">
        <v>81.59999999999999</v>
      </c>
      <c r="J1374" s="74" t="n">
        <v>81.59999999999999</v>
      </c>
      <c r="K1374" s="74" t="inlineStr">
        <is>
          <t>27-MAR-09</t>
        </is>
      </c>
      <c r="L1374" s="74" t="n"/>
      <c r="M1374" s="74" t="n"/>
      <c r="N1374" s="74" t="n"/>
      <c r="O1374" s="74" t="n"/>
      <c r="P1374" s="74" t="n"/>
    </row>
    <row r="1375">
      <c r="A1375" s="74" t="n">
        <v>2025</v>
      </c>
      <c r="B1375" s="74" t="n">
        <v>644010</v>
      </c>
      <c r="C1375" s="74" t="n">
        <v>1354</v>
      </c>
      <c r="D1375" s="74" t="inlineStr">
        <is>
          <t xml:space="preserve">CAT.  I </t>
        </is>
      </c>
      <c r="E1375" s="74" t="inlineStr">
        <is>
          <t>BAAAAAHAAA</t>
        </is>
      </c>
      <c r="F1375" s="74" t="n"/>
      <c r="G1375" s="74">
        <f>IF(F1375="","",VLOOKUP(F1375,Codici!$A$2:$B$38,2,FALSE()))</f>
        <v/>
      </c>
      <c r="H1375" s="74" t="inlineStr">
        <is>
          <t>bandiera CE</t>
        </is>
      </c>
      <c r="I1375" s="74" t="n">
        <v>81.59999999999999</v>
      </c>
      <c r="J1375" s="74" t="n">
        <v>81.59999999999999</v>
      </c>
      <c r="K1375" s="74" t="inlineStr">
        <is>
          <t>27-MAR-09</t>
        </is>
      </c>
      <c r="L1375" s="74" t="n"/>
      <c r="M1375" s="74" t="n"/>
      <c r="N1375" s="74" t="n"/>
      <c r="O1375" s="74" t="n"/>
      <c r="P1375" s="74" t="n"/>
    </row>
    <row r="1376">
      <c r="A1376" s="74" t="n">
        <v>2025</v>
      </c>
      <c r="B1376" s="74" t="n">
        <v>643889</v>
      </c>
      <c r="C1376" s="74" t="n">
        <v>1355</v>
      </c>
      <c r="D1376" s="74" t="inlineStr">
        <is>
          <t xml:space="preserve">CAT.  I </t>
        </is>
      </c>
      <c r="E1376" s="74" t="inlineStr">
        <is>
          <t>BAAAAAHAAA</t>
        </is>
      </c>
      <c r="F1376" s="74" t="n"/>
      <c r="G1376" s="74">
        <f>IF(F1376="","",VLOOKUP(F1376,Codici!$A$2:$B$38,2,FALSE()))</f>
        <v/>
      </c>
      <c r="H1376" s="74" t="inlineStr">
        <is>
          <t>bandiera Sicilia</t>
        </is>
      </c>
      <c r="I1376" s="74" t="n">
        <v>81.59999999999999</v>
      </c>
      <c r="J1376" s="74" t="n">
        <v>81.59999999999999</v>
      </c>
      <c r="K1376" s="74" t="inlineStr">
        <is>
          <t>27-MAR-09</t>
        </is>
      </c>
      <c r="L1376" s="74" t="n"/>
      <c r="M1376" s="74" t="n"/>
      <c r="N1376" s="74" t="n"/>
      <c r="O1376" s="74" t="n"/>
      <c r="P1376" s="74" t="n"/>
    </row>
    <row r="1377">
      <c r="A1377" s="74" t="n">
        <v>2025</v>
      </c>
      <c r="B1377" s="74" t="n">
        <v>643918</v>
      </c>
      <c r="C1377" s="74" t="n">
        <v>1356</v>
      </c>
      <c r="D1377" s="74" t="inlineStr">
        <is>
          <t xml:space="preserve">CAT.  I </t>
        </is>
      </c>
      <c r="E1377" s="74" t="inlineStr">
        <is>
          <t>BAZZZZZZZA</t>
        </is>
      </c>
      <c r="F1377" s="74" t="n"/>
      <c r="G1377" s="74">
        <f>IF(F1377="","",VLOOKUP(F1377,Codici!$A$2:$B$38,2,FALSE()))</f>
        <v/>
      </c>
      <c r="H1377" s="74" t="inlineStr">
        <is>
          <t>BACHECA</t>
        </is>
      </c>
      <c r="I1377" s="74" t="n">
        <v>206.4</v>
      </c>
      <c r="J1377" s="74" t="n">
        <v>206.4</v>
      </c>
      <c r="K1377" s="74" t="inlineStr">
        <is>
          <t>27-MAR-09</t>
        </is>
      </c>
      <c r="L1377" s="74" t="n"/>
      <c r="M1377" s="74" t="n"/>
      <c r="N1377" s="74" t="n"/>
      <c r="O1377" s="74" t="n"/>
      <c r="P1377" s="74" t="n"/>
    </row>
    <row r="1378">
      <c r="A1378" s="74" t="n">
        <v>2025</v>
      </c>
      <c r="B1378" s="74" t="n">
        <v>643890</v>
      </c>
      <c r="C1378" s="74" t="n">
        <v>1357</v>
      </c>
      <c r="D1378" s="74" t="inlineStr">
        <is>
          <t xml:space="preserve">CAT.  I </t>
        </is>
      </c>
      <c r="E1378" s="74" t="inlineStr">
        <is>
          <t>BAAAAAGAAA</t>
        </is>
      </c>
      <c r="F1378" s="74" t="n"/>
      <c r="G1378" s="74">
        <f>IF(F1378="","",VLOOKUP(F1378,Codici!$A$2:$B$38,2,FALSE()))</f>
        <v/>
      </c>
      <c r="H1378" s="74" t="inlineStr">
        <is>
          <t>stampante laser lexmark t652</t>
        </is>
      </c>
      <c r="I1378" s="74" t="n">
        <v>208.8</v>
      </c>
      <c r="J1378" s="74" t="n">
        <v>208.8</v>
      </c>
      <c r="K1378" s="74" t="inlineStr">
        <is>
          <t>17-DIC-09</t>
        </is>
      </c>
      <c r="L1378" s="74" t="n"/>
      <c r="M1378" s="74" t="n"/>
      <c r="N1378" s="74" t="n"/>
      <c r="O1378" s="74" t="n"/>
      <c r="P1378" s="74" t="n"/>
    </row>
    <row r="1379">
      <c r="A1379" s="74" t="n">
        <v>2025</v>
      </c>
      <c r="B1379" s="74" t="n">
        <v>643891</v>
      </c>
      <c r="C1379" s="74" t="n">
        <v>1358</v>
      </c>
      <c r="D1379" s="74" t="inlineStr">
        <is>
          <t xml:space="preserve">CAT.  I </t>
        </is>
      </c>
      <c r="E1379" s="74" t="inlineStr">
        <is>
          <t>BAAAAAGAAA</t>
        </is>
      </c>
      <c r="F1379" s="74" t="n"/>
      <c r="G1379" s="74">
        <f>IF(F1379="","",VLOOKUP(F1379,Codici!$A$2:$B$38,2,FALSE()))</f>
        <v/>
      </c>
      <c r="H1379" s="74" t="inlineStr">
        <is>
          <t>matricola n°17791922</t>
        </is>
      </c>
      <c r="I1379" s="74" t="n">
        <v>449.12</v>
      </c>
      <c r="J1379" s="74" t="n">
        <v>449.12</v>
      </c>
      <c r="K1379" s="74" t="inlineStr">
        <is>
          <t>17-DIC-09</t>
        </is>
      </c>
      <c r="L1379" s="74" t="n"/>
      <c r="M1379" s="74" t="n"/>
      <c r="N1379" s="74" t="n"/>
      <c r="O1379" s="74" t="n"/>
      <c r="P1379" s="74" t="n"/>
    </row>
    <row r="1380">
      <c r="A1380" s="74" t="n">
        <v>2025</v>
      </c>
      <c r="B1380" s="74" t="n">
        <v>643862</v>
      </c>
      <c r="C1380" s="74" t="n">
        <v>1359</v>
      </c>
      <c r="D1380" s="74" t="inlineStr">
        <is>
          <t xml:space="preserve">CAT.  I </t>
        </is>
      </c>
      <c r="E1380" s="74" t="inlineStr">
        <is>
          <t>BAAAAAGAAA</t>
        </is>
      </c>
      <c r="F1380" s="74" t="n"/>
      <c r="G1380" s="74">
        <f>IF(F1380="","",VLOOKUP(F1380,Codici!$A$2:$B$38,2,FALSE()))</f>
        <v/>
      </c>
      <c r="H1380" s="74" t="inlineStr">
        <is>
          <t>matricola n°17793612</t>
        </is>
      </c>
      <c r="I1380" s="74" t="n">
        <v>449.12</v>
      </c>
      <c r="J1380" s="74" t="n">
        <v>449.12</v>
      </c>
      <c r="K1380" s="74" t="inlineStr">
        <is>
          <t>17-DIC-09</t>
        </is>
      </c>
      <c r="L1380" s="74" t="n"/>
      <c r="M1380" s="74" t="n"/>
      <c r="N1380" s="74" t="n"/>
      <c r="O1380" s="74" t="n"/>
      <c r="P1380" s="74" t="n"/>
    </row>
    <row r="1381">
      <c r="A1381" s="74" t="n">
        <v>2025</v>
      </c>
      <c r="B1381" s="74" t="n">
        <v>643892</v>
      </c>
      <c r="C1381" s="74" t="n">
        <v>1360</v>
      </c>
      <c r="D1381" s="74" t="inlineStr">
        <is>
          <t xml:space="preserve">CAT.  I </t>
        </is>
      </c>
      <c r="E1381" s="74" t="inlineStr">
        <is>
          <t>BAAAAAGAAA</t>
        </is>
      </c>
      <c r="F1381" s="74" t="n"/>
      <c r="G1381" s="74">
        <f>IF(F1381="","",VLOOKUP(F1381,Codici!$A$2:$B$38,2,FALSE()))</f>
        <v/>
      </c>
      <c r="H1381" s="74" t="inlineStr">
        <is>
          <t>matricola n°17792387</t>
        </is>
      </c>
      <c r="I1381" s="74" t="n">
        <v>449.12</v>
      </c>
      <c r="J1381" s="74" t="n">
        <v>449.12</v>
      </c>
      <c r="K1381" s="74" t="inlineStr">
        <is>
          <t>17-DIC-09</t>
        </is>
      </c>
      <c r="L1381" s="74" t="n"/>
      <c r="M1381" s="74" t="n"/>
      <c r="N1381" s="74" t="n"/>
      <c r="O1381" s="74" t="n"/>
      <c r="P1381" s="74" t="n"/>
    </row>
    <row r="1382">
      <c r="A1382" s="74" t="n">
        <v>2025</v>
      </c>
      <c r="B1382" s="74" t="n">
        <v>643893</v>
      </c>
      <c r="C1382" s="74" t="n">
        <v>1361</v>
      </c>
      <c r="D1382" s="74" t="inlineStr">
        <is>
          <t xml:space="preserve">CAT.  I </t>
        </is>
      </c>
      <c r="E1382" s="74" t="inlineStr">
        <is>
          <t>BAAAAAGAAA</t>
        </is>
      </c>
      <c r="F1382" s="74" t="n"/>
      <c r="G1382" s="74">
        <f>IF(F1382="","",VLOOKUP(F1382,Codici!$A$2:$B$38,2,FALSE()))</f>
        <v/>
      </c>
      <c r="H1382" s="74" t="inlineStr">
        <is>
          <t>matricola n°17793872</t>
        </is>
      </c>
      <c r="I1382" s="74" t="n">
        <v>449.12</v>
      </c>
      <c r="J1382" s="74" t="n">
        <v>449.12</v>
      </c>
      <c r="K1382" s="74" t="inlineStr">
        <is>
          <t>17-DIC-09</t>
        </is>
      </c>
      <c r="L1382" s="74" t="n"/>
      <c r="M1382" s="74" t="n"/>
      <c r="N1382" s="74" t="n"/>
      <c r="O1382" s="74" t="n"/>
      <c r="P1382" s="74" t="n"/>
    </row>
    <row r="1383">
      <c r="A1383" s="74" t="n">
        <v>2025</v>
      </c>
      <c r="B1383" s="74" t="n">
        <v>1058924</v>
      </c>
      <c r="C1383" s="74" t="n">
        <v>1362</v>
      </c>
      <c r="D1383" s="74" t="inlineStr">
        <is>
          <t xml:space="preserve">CAT.  I </t>
        </is>
      </c>
      <c r="E1383" s="74" t="inlineStr">
        <is>
          <t>BAAAAAGAAA</t>
        </is>
      </c>
      <c r="F1383" s="74" t="n"/>
      <c r="G1383" s="74">
        <f>IF(F1383="","",VLOOKUP(F1383,Codici!$A$2:$B$38,2,FALSE()))</f>
        <v/>
      </c>
      <c r="H1383" s="74" t="inlineStr">
        <is>
          <t>unità centrale, monitor,tastiera, mouse,stampante</t>
        </is>
      </c>
      <c r="I1383" s="74" t="n">
        <v>0</v>
      </c>
      <c r="J1383" s="74" t="n">
        <v>0</v>
      </c>
      <c r="K1383" s="74" t="inlineStr">
        <is>
          <t>17-GEN-06</t>
        </is>
      </c>
      <c r="L1383" s="74" t="n"/>
      <c r="M1383" s="74" t="n"/>
      <c r="N1383" s="74" t="n"/>
      <c r="O1383" s="74" t="n"/>
      <c r="P1383" s="74" t="n"/>
    </row>
    <row r="1384">
      <c r="A1384" s="74" t="n">
        <v>2025</v>
      </c>
      <c r="B1384" s="74" t="n">
        <v>1058925</v>
      </c>
      <c r="C1384" s="74" t="n">
        <v>1363</v>
      </c>
      <c r="D1384" s="74" t="inlineStr">
        <is>
          <t xml:space="preserve">CAT.  I </t>
        </is>
      </c>
      <c r="E1384" s="74" t="inlineStr">
        <is>
          <t>BAAAAAHAAA</t>
        </is>
      </c>
      <c r="F1384" s="74" t="n"/>
      <c r="G1384" s="74">
        <f>IF(F1384="","",VLOOKUP(F1384,Codici!$A$2:$B$38,2,FALSE()))</f>
        <v/>
      </c>
      <c r="H1384" s="74" t="inlineStr">
        <is>
          <t>computer P4</t>
        </is>
      </c>
      <c r="I1384" s="74" t="n">
        <v>213.31</v>
      </c>
      <c r="J1384" s="74" t="n">
        <v>213.31</v>
      </c>
      <c r="K1384" s="74" t="inlineStr">
        <is>
          <t>30-SET-04</t>
        </is>
      </c>
      <c r="L1384" s="74" t="n"/>
      <c r="M1384" s="74" t="n"/>
      <c r="N1384" s="74" t="n"/>
      <c r="O1384" s="74" t="n"/>
      <c r="P1384" s="74" t="n"/>
    </row>
    <row r="1385">
      <c r="A1385" s="74" t="n">
        <v>2025</v>
      </c>
      <c r="B1385" s="74" t="n">
        <v>1058928</v>
      </c>
      <c r="C1385" s="74" t="n">
        <v>1364</v>
      </c>
      <c r="D1385" s="74" t="inlineStr">
        <is>
          <t xml:space="preserve">CAT.  I </t>
        </is>
      </c>
      <c r="E1385" s="74" t="inlineStr">
        <is>
          <t>BAAAAAGAAA</t>
        </is>
      </c>
      <c r="F1385" s="74" t="n"/>
      <c r="G1385" s="74">
        <f>IF(F1385="","",VLOOKUP(F1385,Codici!$A$2:$B$38,2,FALSE()))</f>
        <v/>
      </c>
      <c r="H1385" s="74" t="inlineStr">
        <is>
          <t>COMPUTER PENTIUM</t>
        </is>
      </c>
      <c r="I1385" s="74" t="n">
        <v>0</v>
      </c>
      <c r="J1385" s="74" t="n">
        <v>0</v>
      </c>
      <c r="K1385" s="74" t="inlineStr">
        <is>
          <t>10-NOV-03</t>
        </is>
      </c>
      <c r="L1385" s="74" t="n"/>
      <c r="M1385" s="74" t="n"/>
      <c r="N1385" s="74" t="n"/>
      <c r="O1385" s="74" t="n"/>
      <c r="P1385" s="74" t="n"/>
    </row>
    <row r="1386">
      <c r="A1386" s="74" t="n">
        <v>2025</v>
      </c>
      <c r="B1386" s="74" t="n">
        <v>592369</v>
      </c>
      <c r="C1386" s="74" t="n">
        <v>1365</v>
      </c>
      <c r="D1386" s="74" t="inlineStr">
        <is>
          <t xml:space="preserve">CAT.  I </t>
        </is>
      </c>
      <c r="E1386" s="74" t="inlineStr">
        <is>
          <t>BAAAAAGAAA</t>
        </is>
      </c>
      <c r="F1386" s="74" t="n"/>
      <c r="G1386" s="74">
        <f>IF(F1386="","",VLOOKUP(F1386,Codici!$A$2:$B$38,2,FALSE()))</f>
        <v/>
      </c>
      <c r="H1386" s="74" t="inlineStr">
        <is>
          <t>Postazione informatica completa matr.17762663</t>
        </is>
      </c>
      <c r="I1386" s="74" t="n">
        <v>419.12</v>
      </c>
      <c r="J1386" s="74" t="n">
        <v>419.12</v>
      </c>
      <c r="K1386" s="74" t="inlineStr">
        <is>
          <t>14-DIC-09</t>
        </is>
      </c>
      <c r="L1386" s="74" t="n"/>
      <c r="M1386" s="74" t="n"/>
      <c r="N1386" s="74" t="n"/>
      <c r="O1386" s="74" t="n"/>
      <c r="P1386" s="74" t="n"/>
    </row>
    <row r="1387">
      <c r="A1387" s="74" t="n">
        <v>2025</v>
      </c>
      <c r="B1387" s="74" t="n">
        <v>1017048</v>
      </c>
      <c r="C1387" s="74" t="n">
        <v>1366</v>
      </c>
      <c r="D1387" s="74" t="inlineStr">
        <is>
          <t xml:space="preserve">CAT.  I </t>
        </is>
      </c>
      <c r="E1387" s="74" t="inlineStr">
        <is>
          <t>BAAAAAHAAA</t>
        </is>
      </c>
      <c r="F1387" s="74" t="n"/>
      <c r="G1387" s="74">
        <f>IF(F1387="","",VLOOKUP(F1387,Codici!$A$2:$B$38,2,FALSE()))</f>
        <v/>
      </c>
      <c r="H1387" s="74" t="inlineStr">
        <is>
          <t>poltrona presidenziale pelle nero</t>
        </is>
      </c>
      <c r="I1387" s="74" t="n">
        <v>120.78</v>
      </c>
      <c r="J1387" s="74" t="n">
        <v>120.78</v>
      </c>
      <c r="K1387" s="74" t="inlineStr">
        <is>
          <t>26-NOV-13</t>
        </is>
      </c>
      <c r="L1387" s="74" t="n"/>
      <c r="M1387" s="74" t="n"/>
      <c r="N1387" s="74" t="n"/>
      <c r="O1387" s="74" t="n"/>
      <c r="P1387" s="74" t="n"/>
    </row>
    <row r="1388">
      <c r="A1388" s="74" t="n"/>
      <c r="B1388" s="74" t="n"/>
      <c r="C1388" s="74" t="n"/>
      <c r="D1388" s="74" t="n"/>
      <c r="E1388" s="74" t="n"/>
      <c r="F1388" s="74" t="n"/>
      <c r="G1388" s="74" t="n"/>
      <c r="H1388" s="74" t="inlineStr">
        <is>
          <t>TOTALI</t>
        </is>
      </c>
      <c r="I1388" s="74">
        <f>SUM(I22:I1387)</f>
        <v/>
      </c>
      <c r="J1388" s="74">
        <f>SUM(J22:J1387)</f>
        <v/>
      </c>
      <c r="K1388" s="74" t="n"/>
      <c r="L1388" s="74" t="n"/>
      <c r="M1388" s="74" t="n"/>
      <c r="N1388" s="74" t="n"/>
      <c r="O1388" s="74" t="n"/>
      <c r="P1388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387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2025-04-28T09:52:31Z</dcterms:modified>
  <cp:lastModifiedBy>Costantino_Emmanuele</cp:lastModifiedBy>
  <cp:revision>4</cp:revision>
  <cp:lastPrinted>2025-04-14T12:43:54Z</cp:lastPrinted>
</cp:coreProperties>
</file>