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479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1302000400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SERVIZIO TURISTICO REGIONALE N. 13 DI CATANIA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980109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mod.S71 70x50x160h</t>
        </is>
      </c>
      <c r="I22" s="74" t="n">
        <v>164.22</v>
      </c>
      <c r="J22" s="74" t="n">
        <v>164.22</v>
      </c>
      <c r="K22" s="74" t="inlineStr">
        <is>
          <t>31-DIC-12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980110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PVC bianco 5 ripiani 60x45x201h</t>
        </is>
      </c>
      <c r="I23" s="74" t="n">
        <v>41.21</v>
      </c>
      <c r="J23" s="74" t="n">
        <v>41.21</v>
      </c>
      <c r="K23" s="74" t="inlineStr">
        <is>
          <t>31-DIC-12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980111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PVC bianco 5 ripiani 60x45x201h</t>
        </is>
      </c>
      <c r="I24" s="74" t="n">
        <v>41.21</v>
      </c>
      <c r="J24" s="74" t="n">
        <v>41.21</v>
      </c>
      <c r="K24" s="74" t="inlineStr">
        <is>
          <t>31-DIC-12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980112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PVC bianco 5 ripiani 60x45x201h</t>
        </is>
      </c>
      <c r="I25" s="74" t="n">
        <v>41.21</v>
      </c>
      <c r="J25" s="74" t="n">
        <v>41.21</v>
      </c>
      <c r="K25" s="74" t="inlineStr">
        <is>
          <t>31-DIC-12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981292</v>
      </c>
      <c r="C26" s="74" t="n">
        <v>5</v>
      </c>
      <c r="D26" s="74" t="inlineStr">
        <is>
          <t xml:space="preserve">CAT.  I 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fax laser Olivetti ofx 8400 carta comune</t>
        </is>
      </c>
      <c r="I26" s="74" t="n">
        <v>232.94</v>
      </c>
      <c r="J26" s="74" t="n">
        <v>232.94</v>
      </c>
      <c r="K26" s="74" t="inlineStr">
        <is>
          <t>31-DIC-12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981293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cassettiera bianca con ruote e serratura 4 cassetti 45x62x73h</t>
        </is>
      </c>
      <c r="I27" s="74" t="n">
        <v>27.11</v>
      </c>
      <c r="J27" s="74" t="n">
        <v>27.11</v>
      </c>
      <c r="K27" s="74" t="inlineStr">
        <is>
          <t>31-DIC-12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981294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arnadio in pvc bianco 5 ripiani 90x45x265h con serrratura</t>
        </is>
      </c>
      <c r="I28" s="74" t="n">
        <v>72.3</v>
      </c>
      <c r="J28" s="74" t="n">
        <v>72.3</v>
      </c>
      <c r="K28" s="74" t="inlineStr">
        <is>
          <t>31-DIC-12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981295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arnadio in pvc bianco 5 ripiani 60x45x265h con serrratura</t>
        </is>
      </c>
      <c r="I29" s="74" t="n">
        <v>57.14</v>
      </c>
      <c r="J29" s="74" t="n">
        <v>57.14</v>
      </c>
      <c r="K29" s="74" t="inlineStr">
        <is>
          <t>31-DIC-12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981296</v>
      </c>
      <c r="C30" s="74" t="n">
        <v>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pannello in ceramica montato su struttura in fero 80x140h</t>
        </is>
      </c>
      <c r="I30" s="74" t="n">
        <v>287.74</v>
      </c>
      <c r="J30" s="74" t="n">
        <v>287.74</v>
      </c>
      <c r="K30" s="74" t="inlineStr">
        <is>
          <t>31-DIC-12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981297</v>
      </c>
      <c r="C31" s="74" t="n">
        <v>10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pannello in ceramica montato su struttura in fero 80x140h</t>
        </is>
      </c>
      <c r="I31" s="74" t="n">
        <v>287.74</v>
      </c>
      <c r="J31" s="74" t="n">
        <v>287.74</v>
      </c>
      <c r="K31" s="74" t="inlineStr">
        <is>
          <t>31-DIC-12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981298</v>
      </c>
      <c r="C32" s="74" t="n">
        <v>11</v>
      </c>
      <c r="D32" s="74" t="inlineStr">
        <is>
          <t xml:space="preserve">CAT.  I 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Samsung ML-1610</t>
        </is>
      </c>
      <c r="I32" s="74" t="n">
        <v>142.5</v>
      </c>
      <c r="J32" s="74" t="n">
        <v>142.5</v>
      </c>
      <c r="K32" s="74" t="inlineStr">
        <is>
          <t>31-DIC-12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981299</v>
      </c>
      <c r="C33" s="74" t="n">
        <v>12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consolle cristallo curvato FLAM 120x45x100h</t>
        </is>
      </c>
      <c r="I33" s="74" t="n">
        <v>62.89</v>
      </c>
      <c r="J33" s="74" t="n">
        <v>62.89</v>
      </c>
      <c r="K33" s="74" t="inlineStr">
        <is>
          <t>31-DIC-12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981300</v>
      </c>
      <c r="C34" s="74" t="n">
        <v>13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scrivania cristallo curvato 160x70x73h</t>
        </is>
      </c>
      <c r="I34" s="74" t="n">
        <v>94.12</v>
      </c>
      <c r="J34" s="74" t="n">
        <v>94.12</v>
      </c>
      <c r="K34" s="74" t="inlineStr">
        <is>
          <t>31-DIC-12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981301</v>
      </c>
      <c r="C35" s="74" t="n">
        <v>14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appendiabiri in legno h 200</t>
        </is>
      </c>
      <c r="I35" s="74" t="n">
        <v>0</v>
      </c>
      <c r="J35" s="74" t="n">
        <v>0</v>
      </c>
      <c r="K35" s="74" t="inlineStr">
        <is>
          <t>31-DIC-12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981302</v>
      </c>
      <c r="C36" s="74" t="n">
        <v>15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modello clarissa struttura metallica</t>
        </is>
      </c>
      <c r="I36" s="74" t="n">
        <v>22.31</v>
      </c>
      <c r="J36" s="74" t="n">
        <v>22.31</v>
      </c>
      <c r="K36" s="74" t="inlineStr">
        <is>
          <t>31-DIC-12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981303</v>
      </c>
      <c r="C37" s="74" t="n">
        <v>16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modello clarissa struttura metallica</t>
        </is>
      </c>
      <c r="I37" s="74" t="n">
        <v>22.31</v>
      </c>
      <c r="J37" s="74" t="n">
        <v>22.31</v>
      </c>
      <c r="K37" s="74" t="inlineStr">
        <is>
          <t>31-DIC-12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981304</v>
      </c>
      <c r="C38" s="74" t="n">
        <v>17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modello clarissa struttura metallica</t>
        </is>
      </c>
      <c r="I38" s="74" t="n">
        <v>22.31</v>
      </c>
      <c r="J38" s="74" t="n">
        <v>22.31</v>
      </c>
      <c r="K38" s="74" t="inlineStr">
        <is>
          <t>31-DIC-12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981305</v>
      </c>
      <c r="C39" s="74" t="n">
        <v>18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modello clarissa struttura metallica</t>
        </is>
      </c>
      <c r="I39" s="74" t="n">
        <v>22.31</v>
      </c>
      <c r="J39" s="74" t="n">
        <v>22.31</v>
      </c>
      <c r="K39" s="74" t="inlineStr">
        <is>
          <t>31-DIC-12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981306</v>
      </c>
      <c r="C40" s="74" t="n">
        <v>19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in legno laccato nero mod. Teatro</t>
        </is>
      </c>
      <c r="I40" s="74" t="n">
        <v>44.97</v>
      </c>
      <c r="J40" s="74" t="n">
        <v>44.97</v>
      </c>
      <c r="K40" s="74" t="inlineStr">
        <is>
          <t>31-DIC-12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981307</v>
      </c>
      <c r="C41" s="74" t="n">
        <v>20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Divanetto in legno laccato nero mod. Teatro (110x50x77h)</t>
        </is>
      </c>
      <c r="I41" s="74" t="n">
        <v>68.33</v>
      </c>
      <c r="J41" s="74" t="n">
        <v>68.33</v>
      </c>
      <c r="K41" s="74" t="inlineStr">
        <is>
          <t>31-DIC-12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981310</v>
      </c>
      <c r="C42" s="74" t="n">
        <v>21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Mobile antico in legno 4 cassetti 105 x 48 x 68h</t>
        </is>
      </c>
      <c r="I42" s="74" t="n">
        <v>139.44</v>
      </c>
      <c r="J42" s="74" t="n">
        <v>139.44</v>
      </c>
      <c r="K42" s="74" t="inlineStr">
        <is>
          <t>31-DIC-12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981311</v>
      </c>
      <c r="C43" s="74" t="n">
        <v>22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Pannello in ceramica montato su struttura in ferro 80 x 140 h</t>
        </is>
      </c>
      <c r="I43" s="74" t="n">
        <v>287.74</v>
      </c>
      <c r="J43" s="74" t="n">
        <v>287.74</v>
      </c>
      <c r="K43" s="74" t="inlineStr">
        <is>
          <t>31-DIC-12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981313</v>
      </c>
      <c r="C44" s="74" t="n">
        <v>23</v>
      </c>
      <c r="D44" s="74" t="inlineStr">
        <is>
          <t xml:space="preserve">CAT.  I 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monitor 17'' lcd Samsung 710 MATRICOLA  mj17h9na05391P</t>
        </is>
      </c>
      <c r="I44" s="74" t="n">
        <v>220</v>
      </c>
      <c r="J44" s="74" t="n">
        <v>220</v>
      </c>
      <c r="K44" s="74" t="inlineStr">
        <is>
          <t>31-DIC-12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981314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tAVOLINO "cIPRIANI" STRUTTURA METALLICA NERO DIAMETRO 45 X 55h</t>
        </is>
      </c>
      <c r="I45" s="74" t="n">
        <v>20.57</v>
      </c>
      <c r="J45" s="74" t="n">
        <v>20.57</v>
      </c>
      <c r="K45" s="74" t="inlineStr">
        <is>
          <t>31-DIC-12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981315</v>
      </c>
      <c r="C46" s="74" t="n">
        <v>25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Cassettiera bianca con ruote e serratura, 4 cassetti 45x62x73H</t>
        </is>
      </c>
      <c r="I46" s="74" t="n">
        <v>33.29</v>
      </c>
      <c r="J46" s="74" t="n">
        <v>33.29</v>
      </c>
      <c r="K46" s="74" t="inlineStr">
        <is>
          <t>31-DIC-12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981316</v>
      </c>
      <c r="C47" s="74" t="n">
        <v>26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Scrivania in PVC bianco 130x75x76H</t>
        </is>
      </c>
      <c r="I47" s="74" t="n">
        <v>23.91</v>
      </c>
      <c r="J47" s="74" t="n">
        <v>23.91</v>
      </c>
      <c r="K47" s="74" t="inlineStr">
        <is>
          <t>31-DIC-12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981317</v>
      </c>
      <c r="C48" s="74" t="n">
        <v>27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Scrivania in PVC bianco 130x75x76H</t>
        </is>
      </c>
      <c r="I48" s="74" t="n">
        <v>23.91</v>
      </c>
      <c r="J48" s="74" t="n">
        <v>23.91</v>
      </c>
      <c r="K48" s="74" t="inlineStr">
        <is>
          <t>31-DIC-12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981318</v>
      </c>
      <c r="C49" s="74" t="n">
        <v>28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Armadio in PVC bianco 4 ripiani 45x45x200h</t>
        </is>
      </c>
      <c r="I49" s="74" t="n">
        <v>34.3</v>
      </c>
      <c r="J49" s="74" t="n">
        <v>34.3</v>
      </c>
      <c r="K49" s="74" t="inlineStr">
        <is>
          <t>31-DIC-12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981319</v>
      </c>
      <c r="C50" s="74" t="n">
        <v>29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Armadio in PVC bianco 4 ripiani 45x45x200h</t>
        </is>
      </c>
      <c r="I50" s="74" t="n">
        <v>34.3</v>
      </c>
      <c r="J50" s="74" t="n">
        <v>34.3</v>
      </c>
      <c r="K50" s="74" t="inlineStr">
        <is>
          <t>31-DIC-12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981320</v>
      </c>
      <c r="C51" s="74" t="n">
        <v>30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Armadio in PVC bianco incassato a parete 4 ripiani 90x45x200h</t>
        </is>
      </c>
      <c r="I51" s="74" t="n">
        <v>47.9</v>
      </c>
      <c r="J51" s="74" t="n">
        <v>47.9</v>
      </c>
      <c r="K51" s="74" t="inlineStr">
        <is>
          <t>31-DIC-12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981321</v>
      </c>
      <c r="C52" s="74" t="n">
        <v>31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Poltroncina mod. Clarissa struttura metallica</t>
        </is>
      </c>
      <c r="I52" s="74" t="n">
        <v>22.31</v>
      </c>
      <c r="J52" s="74" t="n">
        <v>22.31</v>
      </c>
      <c r="K52" s="74" t="inlineStr">
        <is>
          <t>31-DIC-12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981322</v>
      </c>
      <c r="C53" s="74" t="n">
        <v>32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Poltroncina mod. Clarissa struttura metallica</t>
        </is>
      </c>
      <c r="I53" s="74" t="n">
        <v>22.31</v>
      </c>
      <c r="J53" s="74" t="n">
        <v>22.31</v>
      </c>
      <c r="K53" s="74" t="inlineStr">
        <is>
          <t>31-DIC-12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981323</v>
      </c>
      <c r="C54" s="74" t="n">
        <v>33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Applique EGISTO Artemide</t>
        </is>
      </c>
      <c r="I54" s="74" t="n">
        <v>12.06</v>
      </c>
      <c r="J54" s="74" t="n">
        <v>12.06</v>
      </c>
      <c r="K54" s="74" t="inlineStr">
        <is>
          <t>31-DIC-12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981324</v>
      </c>
      <c r="C55" s="74" t="n">
        <v>34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Applique EGISTO Artemide</t>
        </is>
      </c>
      <c r="I55" s="74" t="n">
        <v>12.06</v>
      </c>
      <c r="J55" s="74" t="n">
        <v>12.06</v>
      </c>
      <c r="K55" s="74" t="inlineStr">
        <is>
          <t>31-DIC-12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981325</v>
      </c>
      <c r="C56" s="74" t="n">
        <v>35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Vaso aiuola pezzi in terracotta</t>
        </is>
      </c>
      <c r="I56" s="74" t="n">
        <v>22.13</v>
      </c>
      <c r="J56" s="74" t="n">
        <v>22.13</v>
      </c>
      <c r="K56" s="74" t="inlineStr">
        <is>
          <t>31-DIC-12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981327</v>
      </c>
      <c r="C57" s="74" t="n">
        <v>36</v>
      </c>
      <c r="D57" s="74" t="inlineStr">
        <is>
          <t xml:space="preserve">CAT.  I 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Stampante laser samsung ml-1610 matricola briya1290N</t>
        </is>
      </c>
      <c r="I57" s="74" t="n">
        <v>142.5</v>
      </c>
      <c r="J57" s="74" t="n">
        <v>142.5</v>
      </c>
      <c r="K57" s="74" t="inlineStr">
        <is>
          <t>31-DIC-12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981328</v>
      </c>
      <c r="C58" s="74" t="n">
        <v>37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Poltroncina alta con braccioli LP701/Blu</t>
        </is>
      </c>
      <c r="I58" s="74" t="n">
        <v>108</v>
      </c>
      <c r="J58" s="74" t="n">
        <v>108</v>
      </c>
      <c r="K58" s="74" t="inlineStr">
        <is>
          <t>31-DIC-12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981329</v>
      </c>
      <c r="C59" s="74" t="n">
        <v>38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Cassettiera bianca con ruote e serratura, 4 cassetti 45x62x73H</t>
        </is>
      </c>
      <c r="I59" s="74" t="n">
        <v>27.11</v>
      </c>
      <c r="J59" s="74" t="n">
        <v>27.11</v>
      </c>
      <c r="K59" s="74" t="inlineStr">
        <is>
          <t>31-DIC-12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981330</v>
      </c>
      <c r="C60" s="74" t="n">
        <v>39</v>
      </c>
      <c r="D60" s="74" t="inlineStr">
        <is>
          <t xml:space="preserve">CAT.  I 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Piano dattilo bianco 146x58x66H</t>
        </is>
      </c>
      <c r="I60" s="74" t="n">
        <v>14.64</v>
      </c>
      <c r="J60" s="74" t="n">
        <v>14.64</v>
      </c>
      <c r="K60" s="74" t="inlineStr">
        <is>
          <t>31-DIC-12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981331</v>
      </c>
      <c r="C61" s="74" t="n">
        <v>40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Scrivania in PVC bianco cm 206</t>
        </is>
      </c>
      <c r="I61" s="74" t="n">
        <v>21.61</v>
      </c>
      <c r="J61" s="74" t="n">
        <v>21.61</v>
      </c>
      <c r="K61" s="74" t="inlineStr">
        <is>
          <t>31-DIC-12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981332</v>
      </c>
      <c r="C62" s="74" t="n">
        <v>41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Armadio in PVC bianco 5 ripiani (45x45x200h)</t>
        </is>
      </c>
      <c r="I62" s="74" t="n">
        <v>34.4</v>
      </c>
      <c r="J62" s="74" t="n">
        <v>34.4</v>
      </c>
      <c r="K62" s="74" t="inlineStr">
        <is>
          <t>31-DIC-12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981333</v>
      </c>
      <c r="C63" s="74" t="n">
        <v>42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Armadio in PVC bianco 4 ripiani (45x45x200h)</t>
        </is>
      </c>
      <c r="I63" s="74" t="n">
        <v>34.4</v>
      </c>
      <c r="J63" s="74" t="n">
        <v>34.4</v>
      </c>
      <c r="K63" s="74" t="inlineStr">
        <is>
          <t>31-DIC-12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981334</v>
      </c>
      <c r="C64" s="74" t="n">
        <v>43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Armadio in PVC bianco 4 ripiani (90x45x200h)</t>
        </is>
      </c>
      <c r="I64" s="74" t="n">
        <v>47.9</v>
      </c>
      <c r="J64" s="74" t="n">
        <v>47.9</v>
      </c>
      <c r="K64" s="74" t="inlineStr">
        <is>
          <t>31-DIC-12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981335</v>
      </c>
      <c r="C65" s="74" t="n">
        <v>44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Piano ponte con traliccio metallico bianco cm 221</t>
        </is>
      </c>
      <c r="I65" s="74" t="n">
        <v>20.43</v>
      </c>
      <c r="J65" s="74" t="n">
        <v>20.43</v>
      </c>
      <c r="K65" s="74" t="inlineStr">
        <is>
          <t>31-DIC-12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981336</v>
      </c>
      <c r="C66" s="74" t="n">
        <v>45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Gigantografia B/N (Chiesa San Pietro Caltagirone)</t>
        </is>
      </c>
      <c r="I66" s="74" t="n">
        <v>47.9</v>
      </c>
      <c r="J66" s="74" t="n">
        <v>47.9</v>
      </c>
      <c r="K66" s="74" t="inlineStr">
        <is>
          <t>31-DIC-12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981338</v>
      </c>
      <c r="C67" s="74" t="n">
        <v>46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Pannello in ceramica montato su struttura in ferro cm 160 x160</t>
        </is>
      </c>
      <c r="I67" s="74" t="n">
        <v>287.74</v>
      </c>
      <c r="J67" s="74" t="n">
        <v>287.74</v>
      </c>
      <c r="K67" s="74" t="inlineStr">
        <is>
          <t>31-DIC-12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981339</v>
      </c>
      <c r="C68" s="74" t="n">
        <v>47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Segale Turistico in ceramica</t>
        </is>
      </c>
      <c r="I68" s="74" t="n">
        <v>340.86</v>
      </c>
      <c r="J68" s="74" t="n">
        <v>340.86</v>
      </c>
      <c r="K68" s="74" t="inlineStr">
        <is>
          <t>31-DIC-12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981341</v>
      </c>
      <c r="C69" s="74" t="n">
        <v>48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Consolle in cristallo curvato FLAM 120x45x100H</t>
        </is>
      </c>
      <c r="I69" s="74" t="n">
        <v>62.89</v>
      </c>
      <c r="J69" s="74" t="n">
        <v>62.89</v>
      </c>
      <c r="K69" s="74" t="inlineStr">
        <is>
          <t>31-DIC-12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981342</v>
      </c>
      <c r="C70" s="74" t="n">
        <v>49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Consolle in cristallo curvato FLAM 120x45x100H</t>
        </is>
      </c>
      <c r="I70" s="74" t="n">
        <v>62.89</v>
      </c>
      <c r="J70" s="74" t="n">
        <v>62.89</v>
      </c>
      <c r="K70" s="74" t="inlineStr">
        <is>
          <t>31-DIC-12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981343</v>
      </c>
      <c r="C71" s="74" t="n">
        <v>50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Gigantografia B/N (Palazzina San luigi)</t>
        </is>
      </c>
      <c r="I71" s="74" t="n">
        <v>27.54</v>
      </c>
      <c r="J71" s="74" t="n">
        <v>27.54</v>
      </c>
      <c r="K71" s="74" t="inlineStr">
        <is>
          <t>31-DIC-12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981344</v>
      </c>
      <c r="C72" s="74" t="n">
        <v>51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Gigantografia B/N (Balconata Ventimiglia)</t>
        </is>
      </c>
      <c r="I72" s="74" t="n">
        <v>27.54</v>
      </c>
      <c r="J72" s="74" t="n">
        <v>27.54</v>
      </c>
      <c r="K72" s="74" t="inlineStr">
        <is>
          <t>31-DIC-12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981345</v>
      </c>
      <c r="C73" s="74" t="n">
        <v>52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Gigantografia B/N (Palco villa comunale)</t>
        </is>
      </c>
      <c r="I73" s="74" t="n">
        <v>27.54</v>
      </c>
      <c r="J73" s="74" t="n">
        <v>27.54</v>
      </c>
      <c r="K73" s="74" t="inlineStr">
        <is>
          <t>31-DIC-12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981346</v>
      </c>
      <c r="C74" s="74" t="n">
        <v>53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Gigantografia B/N (Facciata Museo Ceramica)</t>
        </is>
      </c>
      <c r="I74" s="74" t="n">
        <v>27.54</v>
      </c>
      <c r="J74" s="74" t="n">
        <v>27.54</v>
      </c>
      <c r="K74" s="74" t="inlineStr">
        <is>
          <t>31-DIC-12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981347</v>
      </c>
      <c r="C75" s="74" t="n">
        <v>54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Gigantografia B/N (Scala S.M. del Monte)</t>
        </is>
      </c>
      <c r="I75" s="74" t="n">
        <v>27.54</v>
      </c>
      <c r="J75" s="74" t="n">
        <v>27.54</v>
      </c>
      <c r="K75" s="74" t="inlineStr">
        <is>
          <t>31-DIC-12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981348</v>
      </c>
      <c r="C76" s="74" t="n">
        <v>55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Tavolo ANGOLI in cristallo CM 220X110</t>
        </is>
      </c>
      <c r="I76" s="74" t="n">
        <v>116.78</v>
      </c>
      <c r="J76" s="74" t="n">
        <v>116.78</v>
      </c>
      <c r="K76" s="74" t="inlineStr">
        <is>
          <t>31-DIC-12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981349</v>
      </c>
      <c r="C77" s="74" t="n">
        <v>56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cASSETTIERA A COMODINO IN LEGNO CON PIANO IN CERAMICA 45X45</t>
        </is>
      </c>
      <c r="I77" s="74" t="n">
        <v>48.81</v>
      </c>
      <c r="J77" s="74" t="n">
        <v>48.81</v>
      </c>
      <c r="K77" s="74" t="inlineStr">
        <is>
          <t>31-DIC-12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981350</v>
      </c>
      <c r="C78" s="74" t="n">
        <v>57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dIVANO TRE SEDUTE (211X85X77h) in stoffa</t>
        </is>
      </c>
      <c r="I78" s="74" t="n">
        <v>132.54</v>
      </c>
      <c r="J78" s="74" t="n">
        <v>132.54</v>
      </c>
      <c r="K78" s="74" t="inlineStr">
        <is>
          <t>31-DIC-12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981351</v>
      </c>
      <c r="C79" s="74" t="n">
        <v>58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Poltroncina modello CLARISSA struttura metallica</t>
        </is>
      </c>
      <c r="I79" s="74" t="n">
        <v>22.31</v>
      </c>
      <c r="J79" s="74" t="n">
        <v>22.31</v>
      </c>
      <c r="K79" s="74" t="inlineStr">
        <is>
          <t>31-DIC-12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981352</v>
      </c>
      <c r="C80" s="74" t="n">
        <v>59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Poltroncina modello CLARISSA struttura metallica</t>
        </is>
      </c>
      <c r="I80" s="74" t="n">
        <v>22.31</v>
      </c>
      <c r="J80" s="74" t="n">
        <v>22.31</v>
      </c>
      <c r="K80" s="74" t="inlineStr">
        <is>
          <t>31-DIC-12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981353</v>
      </c>
      <c r="C81" s="74" t="n">
        <v>60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Vetrinetta in cristallo modello Asolo junior (59x52x160h)</t>
        </is>
      </c>
      <c r="I81" s="74" t="n">
        <v>132.47</v>
      </c>
      <c r="J81" s="74" t="n">
        <v>132.47</v>
      </c>
      <c r="K81" s="74" t="inlineStr">
        <is>
          <t>31-DIC-12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981354</v>
      </c>
      <c r="C82" s="74" t="n">
        <v>61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Leggio modello Altair cromo</t>
        </is>
      </c>
      <c r="I82" s="74" t="n">
        <v>27.71</v>
      </c>
      <c r="J82" s="74" t="n">
        <v>27.71</v>
      </c>
      <c r="K82" s="74" t="inlineStr">
        <is>
          <t>31-DIC-12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981355</v>
      </c>
      <c r="C83" s="74" t="n">
        <v>62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Armadio in PVC bianco 5 ripiani (45x45x200h) con serratura</t>
        </is>
      </c>
      <c r="I83" s="74" t="n">
        <v>52.45</v>
      </c>
      <c r="J83" s="74" t="n">
        <v>52.45</v>
      </c>
      <c r="K83" s="74" t="inlineStr">
        <is>
          <t>31-DIC-12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981356</v>
      </c>
      <c r="C84" s="74" t="n">
        <v>63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Armadio in PVC bianco 5 ripiani (45x45x200h)</t>
        </is>
      </c>
      <c r="I84" s="74" t="n">
        <v>52.45</v>
      </c>
      <c r="J84" s="74" t="n">
        <v>52.45</v>
      </c>
      <c r="K84" s="74" t="inlineStr">
        <is>
          <t>31-DIC-12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981357</v>
      </c>
      <c r="C85" s="74" t="n">
        <v>64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Armadio angolare in PVC bianco 5 ripiani (95x95x200h) con serratura</t>
        </is>
      </c>
      <c r="I85" s="74" t="n">
        <v>114.37</v>
      </c>
      <c r="J85" s="74" t="n">
        <v>114.37</v>
      </c>
      <c r="K85" s="74" t="inlineStr">
        <is>
          <t>31-DIC-12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981358</v>
      </c>
      <c r="C86" s="74" t="n">
        <v>65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Armadio in PVC bianco 5 ripiani (90x45x200h) con serratura</t>
        </is>
      </c>
      <c r="I86" s="74" t="n">
        <v>56.78</v>
      </c>
      <c r="J86" s="74" t="n">
        <v>56.78</v>
      </c>
      <c r="K86" s="74" t="inlineStr">
        <is>
          <t>31-DIC-12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981359</v>
      </c>
      <c r="C87" s="74" t="n">
        <v>66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Armadio in PVC bianco 5 ripiani (90x45x200h) con serratura</t>
        </is>
      </c>
      <c r="I87" s="74" t="n">
        <v>56.78</v>
      </c>
      <c r="J87" s="74" t="n">
        <v>56.78</v>
      </c>
      <c r="K87" s="74" t="inlineStr">
        <is>
          <t>31-DIC-12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981360</v>
      </c>
      <c r="C88" s="74" t="n">
        <v>67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Armadio in PVC bianco 5 ripiani (90x45x200h) con serratura</t>
        </is>
      </c>
      <c r="I88" s="74" t="n">
        <v>56.78</v>
      </c>
      <c r="J88" s="74" t="n">
        <v>56.78</v>
      </c>
      <c r="K88" s="74" t="inlineStr">
        <is>
          <t>31-DIC-12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981361</v>
      </c>
      <c r="C89" s="74" t="n">
        <v>68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Armadio in PVC bianco 5 ripiani (60x45x201h) con serratura</t>
        </is>
      </c>
      <c r="I89" s="74" t="n">
        <v>41.21</v>
      </c>
      <c r="J89" s="74" t="n">
        <v>41.21</v>
      </c>
      <c r="K89" s="74" t="inlineStr">
        <is>
          <t>31-DIC-12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981362</v>
      </c>
      <c r="C90" s="74" t="n">
        <v>69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Armadio in PVC bianco 5 ripiani (60x45x201h) con serratura</t>
        </is>
      </c>
      <c r="I90" s="74" t="n">
        <v>41.21</v>
      </c>
      <c r="J90" s="74" t="n">
        <v>41.21</v>
      </c>
      <c r="K90" s="74" t="inlineStr">
        <is>
          <t>31-DIC-12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981365</v>
      </c>
      <c r="C91" s="74" t="n">
        <v>70</v>
      </c>
      <c r="D91" s="74" t="inlineStr">
        <is>
          <t xml:space="preserve">CAT.  I 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Monitor 17'' lcd Samsung 710 matricola mj17h99y814834</t>
        </is>
      </c>
      <c r="I91" s="74" t="n">
        <v>220.84</v>
      </c>
      <c r="J91" s="74" t="n">
        <v>220.84</v>
      </c>
      <c r="K91" s="74" t="inlineStr">
        <is>
          <t>31-DIC-12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981366</v>
      </c>
      <c r="C92" s="74" t="n">
        <v>71</v>
      </c>
      <c r="D92" s="74" t="inlineStr">
        <is>
          <t xml:space="preserve">CAT.  I 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Calcolatrice Olivetti Logos 262PD - S6101303-</t>
        </is>
      </c>
      <c r="I92" s="74" t="n">
        <v>0</v>
      </c>
      <c r="J92" s="74" t="n">
        <v>0</v>
      </c>
      <c r="K92" s="74" t="inlineStr">
        <is>
          <t>31-DIC-12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981368</v>
      </c>
      <c r="C93" s="74" t="n">
        <v>72</v>
      </c>
      <c r="D93" s="74" t="inlineStr">
        <is>
          <t xml:space="preserve">CAT.  I 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Stampante laserjet 6L Hewlett Packard</t>
        </is>
      </c>
      <c r="I93" s="74" t="n">
        <v>49.45</v>
      </c>
      <c r="J93" s="74" t="n">
        <v>49.45</v>
      </c>
      <c r="K93" s="74" t="inlineStr">
        <is>
          <t>31-DIC-12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981370</v>
      </c>
      <c r="C94" s="74" t="n">
        <v>73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Pannello in ceramica montato su struttura in ferro (80x140)</t>
        </is>
      </c>
      <c r="I94" s="74" t="n">
        <v>287.74</v>
      </c>
      <c r="J94" s="74" t="n">
        <v>287.74</v>
      </c>
      <c r="K94" s="74" t="inlineStr">
        <is>
          <t>31-DIC-12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981371</v>
      </c>
      <c r="C95" s="74" t="n">
        <v>74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Pannello in ceramica montato su struttura in ferro (80x140)</t>
        </is>
      </c>
      <c r="I95" s="74" t="n">
        <v>287.74</v>
      </c>
      <c r="J95" s="74" t="n">
        <v>287.74</v>
      </c>
      <c r="K95" s="74" t="inlineStr">
        <is>
          <t>31-DIC-12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981372</v>
      </c>
      <c r="C96" s="74" t="n">
        <v>75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Tavolo ANGOLI in cristallo cm 220x110</t>
        </is>
      </c>
      <c r="I96" s="74" t="n">
        <v>116.78</v>
      </c>
      <c r="J96" s="74" t="n">
        <v>116.78</v>
      </c>
      <c r="K96" s="74" t="inlineStr">
        <is>
          <t>31-DIC-12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981373</v>
      </c>
      <c r="C97" s="74" t="n">
        <v>76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Tavolino "Cipriani" struttura metallica nero diametro 45 x 55h</t>
        </is>
      </c>
      <c r="I97" s="74" t="n">
        <v>20.57</v>
      </c>
      <c r="J97" s="74" t="n">
        <v>20.57</v>
      </c>
      <c r="K97" s="74" t="inlineStr">
        <is>
          <t>31-DIC-12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981374</v>
      </c>
      <c r="C98" s="74" t="n">
        <v>77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Ripiano in vetro 142x57</t>
        </is>
      </c>
      <c r="I98" s="74" t="n">
        <v>18.59</v>
      </c>
      <c r="J98" s="74" t="n">
        <v>18.59</v>
      </c>
      <c r="K98" s="74" t="inlineStr">
        <is>
          <t>31-DIC-12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981375</v>
      </c>
      <c r="C99" s="74" t="n">
        <v>78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Ripiano in vetro 142x57</t>
        </is>
      </c>
      <c r="I99" s="74" t="n">
        <v>18.59</v>
      </c>
      <c r="J99" s="74" t="n">
        <v>18.59</v>
      </c>
      <c r="K99" s="74" t="inlineStr">
        <is>
          <t>31-DIC-12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981376</v>
      </c>
      <c r="C100" s="74" t="n">
        <v>79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Ripiano in vetro 142x57</t>
        </is>
      </c>
      <c r="I100" s="74" t="n">
        <v>18.59</v>
      </c>
      <c r="J100" s="74" t="n">
        <v>18.59</v>
      </c>
      <c r="K100" s="74" t="inlineStr">
        <is>
          <t>31-DIC-12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981377</v>
      </c>
      <c r="C101" s="74" t="n">
        <v>80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Poltroncina alta con braccioli LP701/Blu</t>
        </is>
      </c>
      <c r="I101" s="74" t="n">
        <v>108</v>
      </c>
      <c r="J101" s="74" t="n">
        <v>108</v>
      </c>
      <c r="K101" s="74" t="inlineStr">
        <is>
          <t>31-DIC-12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981378</v>
      </c>
      <c r="C102" s="74" t="n">
        <v>81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Poltroncina alta con braccioli LP701/Blu</t>
        </is>
      </c>
      <c r="I102" s="74" t="n">
        <v>108</v>
      </c>
      <c r="J102" s="74" t="n">
        <v>108</v>
      </c>
      <c r="K102" s="74" t="inlineStr">
        <is>
          <t>31-DIC-12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981379</v>
      </c>
      <c r="C103" s="74" t="n">
        <v>82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Poltroncina modello Clarissa struttura metallica</t>
        </is>
      </c>
      <c r="I103" s="74" t="n">
        <v>22.31</v>
      </c>
      <c r="J103" s="74" t="n">
        <v>22.31</v>
      </c>
      <c r="K103" s="74" t="inlineStr">
        <is>
          <t>31-DIC-12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981380</v>
      </c>
      <c r="C104" s="74" t="n">
        <v>83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Poltroncina modello Clarissa struttura metallica</t>
        </is>
      </c>
      <c r="I104" s="74" t="n">
        <v>22.31</v>
      </c>
      <c r="J104" s="74" t="n">
        <v>22.31</v>
      </c>
      <c r="K104" s="74" t="inlineStr">
        <is>
          <t>31-DIC-12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981381</v>
      </c>
      <c r="C105" s="74" t="n">
        <v>84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Poltroncina modello Clarissa struttura metallica</t>
        </is>
      </c>
      <c r="I105" s="74" t="n">
        <v>22.31</v>
      </c>
      <c r="J105" s="74" t="n">
        <v>22.31</v>
      </c>
      <c r="K105" s="74" t="inlineStr">
        <is>
          <t>31-DIC-12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981382</v>
      </c>
      <c r="C106" s="74" t="n">
        <v>85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Poltroncina modello Clarissa struttura metallica</t>
        </is>
      </c>
      <c r="I106" s="74" t="n">
        <v>22.31</v>
      </c>
      <c r="J106" s="74" t="n">
        <v>22.31</v>
      </c>
      <c r="K106" s="74" t="inlineStr">
        <is>
          <t>31-DIC-12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981383</v>
      </c>
      <c r="C107" s="74" t="n">
        <v>86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Poltroncina modello Clarissa struttura metallica</t>
        </is>
      </c>
      <c r="I107" s="74" t="n">
        <v>22.31</v>
      </c>
      <c r="J107" s="74" t="n">
        <v>22.31</v>
      </c>
      <c r="K107" s="74" t="inlineStr">
        <is>
          <t>31-DIC-12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981384</v>
      </c>
      <c r="C108" s="74" t="n">
        <v>87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Poltroncina modello Clarissa struttura metallica</t>
        </is>
      </c>
      <c r="I108" s="74" t="n">
        <v>22.31</v>
      </c>
      <c r="J108" s="74" t="n">
        <v>22.31</v>
      </c>
      <c r="K108" s="74" t="inlineStr">
        <is>
          <t>31-DIC-12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981385</v>
      </c>
      <c r="C109" s="74" t="n">
        <v>88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Poltroncina modello Clarissa struttura metallica</t>
        </is>
      </c>
      <c r="I109" s="74" t="n">
        <v>22.31</v>
      </c>
      <c r="J109" s="74" t="n">
        <v>22.31</v>
      </c>
      <c r="K109" s="74" t="inlineStr">
        <is>
          <t>31-DIC-12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981386</v>
      </c>
      <c r="C110" s="74" t="n">
        <v>89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Poltroncina modello Clarissa struttura metallica</t>
        </is>
      </c>
      <c r="I110" s="74" t="n">
        <v>22.31</v>
      </c>
      <c r="J110" s="74" t="n">
        <v>22.31</v>
      </c>
      <c r="K110" s="74" t="inlineStr">
        <is>
          <t>31-DIC-12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981387</v>
      </c>
      <c r="C111" s="74" t="n">
        <v>90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Poltroncina modello Clarissa struttura metallica</t>
        </is>
      </c>
      <c r="I111" s="74" t="n">
        <v>22.31</v>
      </c>
      <c r="J111" s="74" t="n">
        <v>22.31</v>
      </c>
      <c r="K111" s="74" t="inlineStr">
        <is>
          <t>31-DIC-12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981388</v>
      </c>
      <c r="C112" s="74" t="n">
        <v>91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Cassettiera bianca con ruote e serratura 4 cassetti 45x62x73h</t>
        </is>
      </c>
      <c r="I112" s="74" t="n">
        <v>27.11</v>
      </c>
      <c r="J112" s="74" t="n">
        <v>27.11</v>
      </c>
      <c r="K112" s="74" t="inlineStr">
        <is>
          <t>31-DIC-12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981389</v>
      </c>
      <c r="C113" s="74" t="n">
        <v>92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Cassettiera bianca con ruote e serratura 4 cassetti 45x62x73h</t>
        </is>
      </c>
      <c r="I113" s="74" t="n">
        <v>27.11</v>
      </c>
      <c r="J113" s="74" t="n">
        <v>27.11</v>
      </c>
      <c r="K113" s="74" t="inlineStr">
        <is>
          <t>31-DIC-12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981390</v>
      </c>
      <c r="C114" s="74" t="n">
        <v>93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tavolo dattilo bianco (116x58x66h)</t>
        </is>
      </c>
      <c r="I114" s="74" t="n">
        <v>14.29</v>
      </c>
      <c r="J114" s="74" t="n">
        <v>14.29</v>
      </c>
      <c r="K114" s="74" t="inlineStr">
        <is>
          <t>31-DIC-12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981391</v>
      </c>
      <c r="C115" s="74" t="n">
        <v>94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tavolo dattilo bianco (116x58x66h)</t>
        </is>
      </c>
      <c r="I115" s="74" t="n">
        <v>14.29</v>
      </c>
      <c r="J115" s="74" t="n">
        <v>14.29</v>
      </c>
      <c r="K115" s="74" t="inlineStr">
        <is>
          <t>31-DIC-12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981392</v>
      </c>
      <c r="C116" s="74" t="n">
        <v>95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Scrivania in PVC bianco(146x75x76h)</t>
        </is>
      </c>
      <c r="I116" s="74" t="n">
        <v>25.94</v>
      </c>
      <c r="J116" s="74" t="n">
        <v>25.94</v>
      </c>
      <c r="K116" s="74" t="inlineStr">
        <is>
          <t>31-DIC-12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981393</v>
      </c>
      <c r="C117" s="74" t="n">
        <v>96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Scrivania in PVC bianco(176x75x76h)</t>
        </is>
      </c>
      <c r="I117" s="74" t="n">
        <v>23.91</v>
      </c>
      <c r="J117" s="74" t="n">
        <v>23.91</v>
      </c>
      <c r="K117" s="74" t="inlineStr">
        <is>
          <t>31-DIC-12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981394</v>
      </c>
      <c r="C118" s="74" t="n">
        <v>97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Armadio in PVC bianco 5 ripiani (90x45x265h) con serratura</t>
        </is>
      </c>
      <c r="I118" s="74" t="n">
        <v>72.3</v>
      </c>
      <c r="J118" s="74" t="n">
        <v>72.3</v>
      </c>
      <c r="K118" s="74" t="inlineStr">
        <is>
          <t>31-DIC-12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981395</v>
      </c>
      <c r="C119" s="74" t="n">
        <v>98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Armadio in PVC bianco 5 ripiani (90x45x265h) con serratura</t>
        </is>
      </c>
      <c r="I119" s="74" t="n">
        <v>72.3</v>
      </c>
      <c r="J119" s="74" t="n">
        <v>72.3</v>
      </c>
      <c r="K119" s="74" t="inlineStr">
        <is>
          <t>31-DIC-12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981396</v>
      </c>
      <c r="C120" s="74" t="n">
        <v>99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Armadio in PVC bianco 5 ripiani (90x45x265h) con serratura</t>
        </is>
      </c>
      <c r="I120" s="74" t="n">
        <v>72.3</v>
      </c>
      <c r="J120" s="74" t="n">
        <v>72.3</v>
      </c>
      <c r="K120" s="74" t="inlineStr">
        <is>
          <t>31-DIC-12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981397</v>
      </c>
      <c r="C121" s="74" t="n">
        <v>100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Armadio in PVC bianco 5 ripiani (90x45x265h) con serratura</t>
        </is>
      </c>
      <c r="I121" s="74" t="n">
        <v>72.3</v>
      </c>
      <c r="J121" s="74" t="n">
        <v>72.3</v>
      </c>
      <c r="K121" s="74" t="inlineStr">
        <is>
          <t>31-DIC-12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981398</v>
      </c>
      <c r="C122" s="74" t="n">
        <v>101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Armadio in PVC bianco 5 ripiani (90x45x265h) con serratura</t>
        </is>
      </c>
      <c r="I122" s="74" t="n">
        <v>72.3</v>
      </c>
      <c r="J122" s="74" t="n">
        <v>72.3</v>
      </c>
      <c r="K122" s="74" t="inlineStr">
        <is>
          <t>31-DIC-12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981399</v>
      </c>
      <c r="C123" s="74" t="n">
        <v>102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Armadio in PVC bianco 5 ripiani (90x45x265h) con serratura</t>
        </is>
      </c>
      <c r="I123" s="74" t="n">
        <v>72.3</v>
      </c>
      <c r="J123" s="74" t="n">
        <v>72.3</v>
      </c>
      <c r="K123" s="74" t="inlineStr">
        <is>
          <t>31-DIC-12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981400</v>
      </c>
      <c r="C124" s="74" t="n">
        <v>103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Armadio in PVC bianco 5 ripiani (90x45x265h) con serratura</t>
        </is>
      </c>
      <c r="I124" s="74" t="n">
        <v>72.3</v>
      </c>
      <c r="J124" s="74" t="n">
        <v>72.3</v>
      </c>
      <c r="K124" s="74" t="inlineStr">
        <is>
          <t>31-DIC-12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981401</v>
      </c>
      <c r="C125" s="74" t="n">
        <v>104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Armadio in PVC bianco 5 ripiani (60x45x265h) con serratura</t>
        </is>
      </c>
      <c r="I125" s="74" t="n">
        <v>57.14</v>
      </c>
      <c r="J125" s="74" t="n">
        <v>57.14</v>
      </c>
      <c r="K125" s="74" t="inlineStr">
        <is>
          <t>31-DIC-12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981402</v>
      </c>
      <c r="C126" s="74" t="n">
        <v>105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Armadio in PVC bianco 4 ripiani (90x45x170h)</t>
        </is>
      </c>
      <c r="I126" s="74" t="n">
        <v>49.68</v>
      </c>
      <c r="J126" s="74" t="n">
        <v>49.68</v>
      </c>
      <c r="K126" s="74" t="inlineStr">
        <is>
          <t>31-DIC-12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981403</v>
      </c>
      <c r="C127" s="74" t="n">
        <v>106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Armadio in PVC bianco 4 cassetti + 2 ripiani (45x45x170h)</t>
        </is>
      </c>
      <c r="I127" s="74" t="n">
        <v>44.9</v>
      </c>
      <c r="J127" s="74" t="n">
        <v>44.9</v>
      </c>
      <c r="K127" s="74" t="inlineStr">
        <is>
          <t>31-DIC-12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981404</v>
      </c>
      <c r="C128" s="74" t="n">
        <v>107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Cornice completa di stampa 85x93h, "Pianta anastatica su Caltagirone"</t>
        </is>
      </c>
      <c r="I128" s="74" t="n">
        <v>61.97</v>
      </c>
      <c r="J128" s="74" t="n">
        <v>61.97</v>
      </c>
      <c r="K128" s="74" t="inlineStr">
        <is>
          <t>31-DIC-12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981405</v>
      </c>
      <c r="C129" s="74" t="n">
        <v>108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Cornice completa di stampa 50x70h, Bellomo "Omaggio a Caltagirone"</t>
        </is>
      </c>
      <c r="I129" s="74" t="n">
        <v>92.7</v>
      </c>
      <c r="J129" s="74" t="n">
        <v>92.7</v>
      </c>
      <c r="K129" s="74" t="inlineStr">
        <is>
          <t>31-DIC-12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981406</v>
      </c>
      <c r="C130" s="74" t="n">
        <v>109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Cornice completa di stampa 50x70h, Bellomo "Omaggio a Caltagirone"</t>
        </is>
      </c>
      <c r="I130" s="74" t="n">
        <v>92.7</v>
      </c>
      <c r="J130" s="74" t="n">
        <v>92.7</v>
      </c>
      <c r="K130" s="74" t="inlineStr">
        <is>
          <t>31-DIC-12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981407</v>
      </c>
      <c r="C131" s="74" t="n">
        <v>110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Cornice completa di stampa 50x70h, Valenti "Presepe"</t>
        </is>
      </c>
      <c r="I131" s="74" t="n">
        <v>67.14</v>
      </c>
      <c r="J131" s="74" t="n">
        <v>67.14</v>
      </c>
      <c r="K131" s="74" t="inlineStr">
        <is>
          <t>31-DIC-12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981408</v>
      </c>
      <c r="C132" s="74" t="n">
        <v>111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Cornice completa di stampa 50x70h, Acquino</t>
        </is>
      </c>
      <c r="I132" s="74" t="n">
        <v>81.39</v>
      </c>
      <c r="J132" s="74" t="n">
        <v>81.39</v>
      </c>
      <c r="K132" s="74" t="inlineStr">
        <is>
          <t>31-DIC-12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981409</v>
      </c>
      <c r="C133" s="74" t="n">
        <v>112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Cornice dorata vuota 70x100</t>
        </is>
      </c>
      <c r="I133" s="74" t="n">
        <v>103.29</v>
      </c>
      <c r="J133" s="74" t="n">
        <v>103.29</v>
      </c>
      <c r="K133" s="74" t="inlineStr">
        <is>
          <t>31-DIC-12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981411</v>
      </c>
      <c r="C134" s="74" t="n">
        <v>113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cornice legno nero 42x113h contenente disegno "Scala Illuminata"</t>
        </is>
      </c>
      <c r="I134" s="74" t="n">
        <v>0</v>
      </c>
      <c r="J134" s="74" t="n">
        <v>0</v>
      </c>
      <c r="K134" s="74" t="inlineStr">
        <is>
          <t>31-DIC-12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981412</v>
      </c>
      <c r="C135" s="74" t="n">
        <v>114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cornice legno nero 42x113h contenente disegno "Scala Illuminata"</t>
        </is>
      </c>
      <c r="I135" s="74" t="n">
        <v>0</v>
      </c>
      <c r="J135" s="74" t="n">
        <v>0</v>
      </c>
      <c r="K135" s="74" t="inlineStr">
        <is>
          <t>31-DIC-12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981413</v>
      </c>
      <c r="C136" s="74" t="n">
        <v>115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cornice legno nero 42x113h contenente disegno "Scala Illuminata"</t>
        </is>
      </c>
      <c r="I136" s="74" t="n">
        <v>0</v>
      </c>
      <c r="J136" s="74" t="n">
        <v>0</v>
      </c>
      <c r="K136" s="74" t="inlineStr">
        <is>
          <t>31-DIC-12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981414</v>
      </c>
      <c r="C137" s="74" t="n">
        <v>116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cornice legno nero 42x113h contenente disegno "Scala Illuminata"</t>
        </is>
      </c>
      <c r="I137" s="74" t="n">
        <v>0</v>
      </c>
      <c r="J137" s="74" t="n">
        <v>0</v>
      </c>
      <c r="K137" s="74" t="inlineStr">
        <is>
          <t>31-DIC-12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981415</v>
      </c>
      <c r="C138" s="74" t="n">
        <v>117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cornice legno nero 42x113h contenente disegno "Scala Illuminata"</t>
        </is>
      </c>
      <c r="I138" s="74" t="n">
        <v>0</v>
      </c>
      <c r="J138" s="74" t="n">
        <v>0</v>
      </c>
      <c r="K138" s="74" t="inlineStr">
        <is>
          <t>31-DIC-12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981416</v>
      </c>
      <c r="C139" s="74" t="n">
        <v>118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cornice legno nero 42x113h contenente disegno "Scala Illuminata"</t>
        </is>
      </c>
      <c r="I139" s="74" t="n">
        <v>0</v>
      </c>
      <c r="J139" s="74" t="n">
        <v>0</v>
      </c>
      <c r="K139" s="74" t="inlineStr">
        <is>
          <t>31-DIC-12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981417</v>
      </c>
      <c r="C140" s="74" t="n">
        <v>119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cornice legno nero 42x113h contenente disegno "Scala Illuminata"</t>
        </is>
      </c>
      <c r="I140" s="74" t="n">
        <v>0</v>
      </c>
      <c r="J140" s="74" t="n">
        <v>0</v>
      </c>
      <c r="K140" s="74" t="inlineStr">
        <is>
          <t>31-DIC-12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981418</v>
      </c>
      <c r="C141" s="74" t="n">
        <v>120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cornice legno nero 42x113h contenente disegno "Scala Illuminata"</t>
        </is>
      </c>
      <c r="I141" s="74" t="n">
        <v>0</v>
      </c>
      <c r="J141" s="74" t="n">
        <v>0</v>
      </c>
      <c r="K141" s="74" t="inlineStr">
        <is>
          <t>31-DIC-12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981419</v>
      </c>
      <c r="C142" s="74" t="n">
        <v>121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cornice legno nero 42x113h contenente disegno "Scala Illuminata"</t>
        </is>
      </c>
      <c r="I142" s="74" t="n">
        <v>0</v>
      </c>
      <c r="J142" s="74" t="n">
        <v>0</v>
      </c>
      <c r="K142" s="74" t="inlineStr">
        <is>
          <t>31-DIC-12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981420</v>
      </c>
      <c r="C143" s="74" t="n">
        <v>122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cornice legno nero 42x113h contenente disegno "Scala Illuminata"</t>
        </is>
      </c>
      <c r="I143" s="74" t="n">
        <v>0</v>
      </c>
      <c r="J143" s="74" t="n">
        <v>0</v>
      </c>
      <c r="K143" s="74" t="inlineStr">
        <is>
          <t>31-DIC-12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981421</v>
      </c>
      <c r="C144" s="74" t="n">
        <v>123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cornice legno nero 42x113h contenente disegno "Scala Illuminata"</t>
        </is>
      </c>
      <c r="I144" s="74" t="n">
        <v>0</v>
      </c>
      <c r="J144" s="74" t="n">
        <v>0</v>
      </c>
      <c r="K144" s="74" t="inlineStr">
        <is>
          <t>31-DIC-12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981422</v>
      </c>
      <c r="C145" s="74" t="n">
        <v>124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cornice legno nero 42x113h contenente disegno "Scala Illuminata"</t>
        </is>
      </c>
      <c r="I145" s="74" t="n">
        <v>0</v>
      </c>
      <c r="J145" s="74" t="n">
        <v>0</v>
      </c>
      <c r="K145" s="74" t="inlineStr">
        <is>
          <t>31-DIC-12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981423</v>
      </c>
      <c r="C146" s="74" t="n">
        <v>125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cornice legno nero 42x113h contenente disegno "Scala Illuminata"</t>
        </is>
      </c>
      <c r="I146" s="74" t="n">
        <v>0</v>
      </c>
      <c r="J146" s="74" t="n">
        <v>0</v>
      </c>
      <c r="K146" s="74" t="inlineStr">
        <is>
          <t>31-DIC-12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981424</v>
      </c>
      <c r="C147" s="74" t="n">
        <v>126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cornice legno nero 42x113h contenente disegno "Scala Illuminata"</t>
        </is>
      </c>
      <c r="I147" s="74" t="n">
        <v>0</v>
      </c>
      <c r="J147" s="74" t="n">
        <v>0</v>
      </c>
      <c r="K147" s="74" t="inlineStr">
        <is>
          <t>31-DIC-12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981425</v>
      </c>
      <c r="C148" s="74" t="n">
        <v>127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cornice legno nero 42x113h contenente disegno "Scala Illuminata"</t>
        </is>
      </c>
      <c r="I148" s="74" t="n">
        <v>0</v>
      </c>
      <c r="J148" s="74" t="n">
        <v>0</v>
      </c>
      <c r="K148" s="74" t="inlineStr">
        <is>
          <t>31-DIC-12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981426</v>
      </c>
      <c r="C149" s="74" t="n">
        <v>128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cornice legno nero 42x113h contenente disegno "Scala Illuminata"</t>
        </is>
      </c>
      <c r="I149" s="74" t="n">
        <v>0</v>
      </c>
      <c r="J149" s="74" t="n">
        <v>0</v>
      </c>
      <c r="K149" s="74" t="inlineStr">
        <is>
          <t>31-DIC-12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981427</v>
      </c>
      <c r="C150" s="74" t="n">
        <v>129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cornice legno nero 42x113h contenente disegno "Scala Illuminata"</t>
        </is>
      </c>
      <c r="I150" s="74" t="n">
        <v>0</v>
      </c>
      <c r="J150" s="74" t="n">
        <v>0</v>
      </c>
      <c r="K150" s="74" t="inlineStr">
        <is>
          <t>31-DIC-12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981428</v>
      </c>
      <c r="C151" s="74" t="n">
        <v>130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cornice legno nero 42x113h contenente disegno "Scala Illuminata"</t>
        </is>
      </c>
      <c r="I151" s="74" t="n">
        <v>0</v>
      </c>
      <c r="J151" s="74" t="n">
        <v>0</v>
      </c>
      <c r="K151" s="74" t="inlineStr">
        <is>
          <t>31-DIC-12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981429</v>
      </c>
      <c r="C152" s="74" t="n">
        <v>131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cornice legno nero 42x113h contenente disegno "Scala Illuminata"</t>
        </is>
      </c>
      <c r="I152" s="74" t="n">
        <v>0</v>
      </c>
      <c r="J152" s="74" t="n">
        <v>0</v>
      </c>
      <c r="K152" s="74" t="inlineStr">
        <is>
          <t>31-DIC-12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981430</v>
      </c>
      <c r="C153" s="74" t="n">
        <v>132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cornice legno nero 42x113h contenente disegno "Scala Illuminata"</t>
        </is>
      </c>
      <c r="I153" s="74" t="n">
        <v>0</v>
      </c>
      <c r="J153" s="74" t="n">
        <v>0</v>
      </c>
      <c r="K153" s="74" t="inlineStr">
        <is>
          <t>31-DIC-12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981431</v>
      </c>
      <c r="C154" s="74" t="n">
        <v>133</v>
      </c>
      <c r="D154" s="74" t="inlineStr">
        <is>
          <t xml:space="preserve">CAT.  III </t>
        </is>
      </c>
      <c r="E154" s="74" t="inlineStr">
        <is>
          <t>BAAABABABA</t>
        </is>
      </c>
      <c r="F154" s="74" t="n"/>
      <c r="G154" s="74">
        <f>IF(F154="","",VLOOKUP(F154,Codici!$A$2:$B$38,2,FALSE()))</f>
        <v/>
      </c>
      <c r="H154" s="74" t="inlineStr">
        <is>
          <t>Presepe in gesso nord Italia primi '900 n.9 pastori</t>
        </is>
      </c>
      <c r="I154" s="74" t="n">
        <v>258.23</v>
      </c>
      <c r="J154" s="74" t="n">
        <v>258.23</v>
      </c>
      <c r="K154" s="74" t="inlineStr">
        <is>
          <t>31-DIC-12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981435</v>
      </c>
      <c r="C155" s="74" t="n">
        <v>134</v>
      </c>
      <c r="D155" s="74" t="inlineStr">
        <is>
          <t xml:space="preserve">CAT.  III </t>
        </is>
      </c>
      <c r="E155" s="74" t="inlineStr">
        <is>
          <t>BAAABABABA</t>
        </is>
      </c>
      <c r="F155" s="74" t="n"/>
      <c r="G155" s="74">
        <f>IF(F155="","",VLOOKUP(F155,Codici!$A$2:$B$38,2,FALSE()))</f>
        <v/>
      </c>
      <c r="H155" s="74" t="inlineStr">
        <is>
          <t>Presepe in maiolica a forma di fiasca a libro - Autore Alessi</t>
        </is>
      </c>
      <c r="I155" s="74" t="n">
        <v>258.23</v>
      </c>
      <c r="J155" s="74" t="n">
        <v>258.23</v>
      </c>
      <c r="K155" s="74" t="inlineStr">
        <is>
          <t>31-DIC-12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981441</v>
      </c>
      <c r="C156" s="74" t="n">
        <v>135</v>
      </c>
      <c r="D156" s="74" t="inlineStr">
        <is>
          <t xml:space="preserve">CAT.  III </t>
        </is>
      </c>
      <c r="E156" s="74" t="inlineStr">
        <is>
          <t>BAAABABABA</t>
        </is>
      </c>
      <c r="F156" s="74" t="n"/>
      <c r="G156" s="74">
        <f>IF(F156="","",VLOOKUP(F156,Codici!$A$2:$B$38,2,FALSE()))</f>
        <v/>
      </c>
      <c r="H156" s="74" t="inlineStr">
        <is>
          <t>Presepe in terracotta natività su roccia grezza - Autore Paolo Biondo</t>
        </is>
      </c>
      <c r="I156" s="74" t="n">
        <v>258.23</v>
      </c>
      <c r="J156" s="74" t="n">
        <v>258.23</v>
      </c>
      <c r="K156" s="74" t="inlineStr">
        <is>
          <t>31-DIC-12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981445</v>
      </c>
      <c r="C157" s="74" t="n">
        <v>136</v>
      </c>
      <c r="D157" s="74" t="inlineStr">
        <is>
          <t xml:space="preserve">CAT.  III </t>
        </is>
      </c>
      <c r="E157" s="74" t="inlineStr">
        <is>
          <t>BAAABABABA</t>
        </is>
      </c>
      <c r="F157" s="74" t="n"/>
      <c r="G157" s="74">
        <f>IF(F157="","",VLOOKUP(F157,Codici!$A$2:$B$38,2,FALSE()))</f>
        <v/>
      </c>
      <c r="H157" s="74" t="inlineStr">
        <is>
          <t>Presepe in maiolica composto da 13 formelle - Autore Mario Di Liberto</t>
        </is>
      </c>
      <c r="I157" s="74" t="n">
        <v>21.51</v>
      </c>
      <c r="J157" s="74" t="n">
        <v>21.51</v>
      </c>
      <c r="K157" s="74" t="inlineStr">
        <is>
          <t>31-DIC-12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981446</v>
      </c>
      <c r="C158" s="74" t="n">
        <v>137</v>
      </c>
      <c r="D158" s="74" t="inlineStr">
        <is>
          <t xml:space="preserve">CAT.  III </t>
        </is>
      </c>
      <c r="E158" s="74" t="inlineStr">
        <is>
          <t>BAAABABABA</t>
        </is>
      </c>
      <c r="F158" s="74" t="n"/>
      <c r="G158" s="74">
        <f>IF(F158="","",VLOOKUP(F158,Codici!$A$2:$B$38,2,FALSE()))</f>
        <v/>
      </c>
      <c r="H158" s="74" t="inlineStr">
        <is>
          <t>Presepe in maiolica composto da 12 formelle - Autore Mario Di Liberto</t>
        </is>
      </c>
      <c r="I158" s="74" t="n">
        <v>25.82</v>
      </c>
      <c r="J158" s="74" t="n">
        <v>25.82</v>
      </c>
      <c r="K158" s="74" t="inlineStr">
        <is>
          <t>31-DIC-12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981449</v>
      </c>
      <c r="C159" s="74" t="n">
        <v>138</v>
      </c>
      <c r="D159" s="74" t="inlineStr">
        <is>
          <t xml:space="preserve">CAT.  III </t>
        </is>
      </c>
      <c r="E159" s="74" t="inlineStr">
        <is>
          <t>BAAABABABA</t>
        </is>
      </c>
      <c r="F159" s="74" t="n"/>
      <c r="G159" s="74">
        <f>IF(F159="","",VLOOKUP(F159,Codici!$A$2:$B$38,2,FALSE()))</f>
        <v/>
      </c>
      <c r="H159" s="74" t="inlineStr">
        <is>
          <t>Presepe popolare in terracotta dipinta a freddo n.24 statuine - Autore Vincenzo Forgia</t>
        </is>
      </c>
      <c r="I159" s="74" t="n">
        <v>180.76</v>
      </c>
      <c r="J159" s="74" t="n">
        <v>180.76</v>
      </c>
      <c r="K159" s="74" t="inlineStr">
        <is>
          <t>31-DIC-12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981456</v>
      </c>
      <c r="C160" s="74" t="n">
        <v>139</v>
      </c>
      <c r="D160" s="74" t="inlineStr">
        <is>
          <t xml:space="preserve">CAT.  III </t>
        </is>
      </c>
      <c r="E160" s="74" t="inlineStr">
        <is>
          <t>BAAABABABA</t>
        </is>
      </c>
      <c r="F160" s="74" t="n"/>
      <c r="G160" s="74">
        <f>IF(F160="","",VLOOKUP(F160,Codici!$A$2:$B$38,2,FALSE()))</f>
        <v/>
      </c>
      <c r="H160" s="74" t="inlineStr">
        <is>
          <t>Presepe popolare ad arco in terracotta dipinta a freddo n.3 statuine - Autore  Vincenzo Forgia</t>
        </is>
      </c>
      <c r="I160" s="74" t="n">
        <v>77.47</v>
      </c>
      <c r="J160" s="74" t="n">
        <v>77.47</v>
      </c>
      <c r="K160" s="74" t="inlineStr">
        <is>
          <t>31-DIC-12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981457</v>
      </c>
      <c r="C161" s="74" t="n">
        <v>140</v>
      </c>
      <c r="D161" s="74" t="inlineStr">
        <is>
          <t xml:space="preserve">CAT.  III </t>
        </is>
      </c>
      <c r="E161" s="74" t="inlineStr">
        <is>
          <t>BAAABABABA</t>
        </is>
      </c>
      <c r="F161" s="74" t="n"/>
      <c r="G161" s="74">
        <f>IF(F161="","",VLOOKUP(F161,Codici!$A$2:$B$38,2,FALSE()))</f>
        <v/>
      </c>
      <c r="H161" s="74" t="inlineStr">
        <is>
          <t>Gruppo natività terracotta smaltata Raku - Autore  Vincenzo Forgia</t>
        </is>
      </c>
      <c r="I161" s="74" t="n">
        <v>258.23</v>
      </c>
      <c r="J161" s="74" t="n">
        <v>258.23</v>
      </c>
      <c r="K161" s="74" t="inlineStr">
        <is>
          <t>31-DIC-12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981464</v>
      </c>
      <c r="C162" s="74" t="n">
        <v>141</v>
      </c>
      <c r="D162" s="74" t="inlineStr">
        <is>
          <t xml:space="preserve">CAT.  III </t>
        </is>
      </c>
      <c r="E162" s="74" t="inlineStr">
        <is>
          <t>BAAABABABA</t>
        </is>
      </c>
      <c r="F162" s="74" t="n"/>
      <c r="G162" s="74">
        <f>IF(F162="","",VLOOKUP(F162,Codici!$A$2:$B$38,2,FALSE()))</f>
        <v/>
      </c>
      <c r="H162" s="74" t="inlineStr">
        <is>
          <t>Presepe monoblocco Sacra Famiglia terracotta dipinta - Autore  Antonio Navanzino</t>
        </is>
      </c>
      <c r="I162" s="74" t="n">
        <v>258.23</v>
      </c>
      <c r="J162" s="74" t="n">
        <v>258.23</v>
      </c>
      <c r="K162" s="74" t="inlineStr">
        <is>
          <t>31-DIC-12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981468</v>
      </c>
      <c r="C163" s="74" t="n">
        <v>142</v>
      </c>
      <c r="D163" s="74" t="inlineStr">
        <is>
          <t xml:space="preserve">CAT.  III </t>
        </is>
      </c>
      <c r="E163" s="74" t="inlineStr">
        <is>
          <t>BAAABABABA</t>
        </is>
      </c>
      <c r="F163" s="74" t="n"/>
      <c r="G163" s="74">
        <f>IF(F163="","",VLOOKUP(F163,Codici!$A$2:$B$38,2,FALSE()))</f>
        <v/>
      </c>
      <c r="H163" s="74" t="inlineStr">
        <is>
          <t>Presepe in terracotta  patinata monoblocco - Autore Giacomo Randazzo</t>
        </is>
      </c>
      <c r="I163" s="74" t="n">
        <v>309.87</v>
      </c>
      <c r="J163" s="74" t="n">
        <v>309.87</v>
      </c>
      <c r="K163" s="74" t="inlineStr">
        <is>
          <t>31-DIC-12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981470</v>
      </c>
      <c r="C164" s="74" t="n">
        <v>143</v>
      </c>
      <c r="D164" s="74" t="inlineStr">
        <is>
          <t xml:space="preserve">CAT.  III </t>
        </is>
      </c>
      <c r="E164" s="74" t="inlineStr">
        <is>
          <t>BAAABABABA</t>
        </is>
      </c>
      <c r="F164" s="74" t="n"/>
      <c r="G164" s="74">
        <f>IF(F164="","",VLOOKUP(F164,Codici!$A$2:$B$38,2,FALSE()))</f>
        <v/>
      </c>
      <c r="H164" s="74" t="inlineStr">
        <is>
          <t>n. 2 elementi Presepe in terracotta  dipinta su pietra  - Autore Nicolino G. Ridolfo</t>
        </is>
      </c>
      <c r="I164" s="74" t="n">
        <v>413.17</v>
      </c>
      <c r="J164" s="74" t="n">
        <v>413.17</v>
      </c>
      <c r="K164" s="74" t="inlineStr">
        <is>
          <t>31-DIC-12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981479</v>
      </c>
      <c r="C165" s="74" t="n">
        <v>144</v>
      </c>
      <c r="D165" s="74" t="inlineStr">
        <is>
          <t xml:space="preserve">CAT.  III </t>
        </is>
      </c>
      <c r="E165" s="74" t="inlineStr">
        <is>
          <t>BAAABABABA</t>
        </is>
      </c>
      <c r="F165" s="74" t="n"/>
      <c r="G165" s="74">
        <f>IF(F165="","",VLOOKUP(F165,Codici!$A$2:$B$38,2,FALSE()))</f>
        <v/>
      </c>
      <c r="H165" s="74" t="inlineStr">
        <is>
          <t>Presepe in maiolica dipinta su piatto - Autore Maurizio Cataldo</t>
        </is>
      </c>
      <c r="I165" s="74" t="n">
        <v>0</v>
      </c>
      <c r="J165" s="74" t="n">
        <v>0</v>
      </c>
      <c r="K165" s="74" t="inlineStr">
        <is>
          <t>31-DIC-12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981480</v>
      </c>
      <c r="C166" s="74" t="n">
        <v>145</v>
      </c>
      <c r="D166" s="74" t="inlineStr">
        <is>
          <t xml:space="preserve">CAT.  III </t>
        </is>
      </c>
      <c r="E166" s="74" t="inlineStr">
        <is>
          <t>BAAABABABA</t>
        </is>
      </c>
      <c r="F166" s="74" t="n"/>
      <c r="G166" s="74">
        <f>IF(F166="","",VLOOKUP(F166,Codici!$A$2:$B$38,2,FALSE()))</f>
        <v/>
      </c>
      <c r="H166" s="74" t="inlineStr">
        <is>
          <t>Presepe su pannello in legno - Autore S.Santoddì</t>
        </is>
      </c>
      <c r="I166" s="74" t="n">
        <v>0</v>
      </c>
      <c r="J166" s="74" t="n">
        <v>0</v>
      </c>
      <c r="K166" s="74" t="inlineStr">
        <is>
          <t>31-DIC-12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981481</v>
      </c>
      <c r="C167" s="74" t="n">
        <v>146</v>
      </c>
      <c r="D167" s="74" t="inlineStr">
        <is>
          <t xml:space="preserve">CAT.  III </t>
        </is>
      </c>
      <c r="E167" s="74" t="inlineStr">
        <is>
          <t>BAAABABABA</t>
        </is>
      </c>
      <c r="F167" s="74" t="n"/>
      <c r="G167" s="74">
        <f>IF(F167="","",VLOOKUP(F167,Codici!$A$2:$B$38,2,FALSE()))</f>
        <v/>
      </c>
      <c r="H167" s="74" t="inlineStr">
        <is>
          <t>Presepe n.4 pezzi  provenienza Tenerife  (ESP)- Autore ignoto</t>
        </is>
      </c>
      <c r="I167" s="74" t="n">
        <v>0</v>
      </c>
      <c r="J167" s="74" t="n">
        <v>0</v>
      </c>
      <c r="K167" s="74" t="inlineStr">
        <is>
          <t>31-DIC-12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981483</v>
      </c>
      <c r="C168" s="74" t="n">
        <v>147</v>
      </c>
      <c r="D168" s="74" t="inlineStr">
        <is>
          <t xml:space="preserve">CAT.  III </t>
        </is>
      </c>
      <c r="E168" s="74" t="inlineStr">
        <is>
          <t>BAAABABABA</t>
        </is>
      </c>
      <c r="F168" s="74" t="n"/>
      <c r="G168" s="74">
        <f>IF(F168="","",VLOOKUP(F168,Codici!$A$2:$B$38,2,FALSE()))</f>
        <v/>
      </c>
      <c r="H168" s="74" t="inlineStr">
        <is>
          <t>Monoblocco in terracotta acroma raffigurante "Vecchietto e Vecchietta" -  Autore Olindo Scuto</t>
        </is>
      </c>
      <c r="I168" s="74" t="n">
        <v>368.75</v>
      </c>
      <c r="J168" s="74" t="n">
        <v>368.75</v>
      </c>
      <c r="K168" s="74" t="inlineStr">
        <is>
          <t>31-DIC-12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981484</v>
      </c>
      <c r="C169" s="74" t="n">
        <v>148</v>
      </c>
      <c r="D169" s="74" t="inlineStr">
        <is>
          <t xml:space="preserve">CAT.  III </t>
        </is>
      </c>
      <c r="E169" s="74" t="inlineStr">
        <is>
          <t>BAAABABABA</t>
        </is>
      </c>
      <c r="F169" s="74" t="n"/>
      <c r="G169" s="74">
        <f>IF(F169="","",VLOOKUP(F169,Codici!$A$2:$B$38,2,FALSE()))</f>
        <v/>
      </c>
      <c r="H169" s="74" t="inlineStr">
        <is>
          <t>Monoblocco in terracotta raffigurante "Frate con asino" -  Autore Olindo Scuto</t>
        </is>
      </c>
      <c r="I169" s="74" t="n">
        <v>368.75</v>
      </c>
      <c r="J169" s="74" t="n">
        <v>368.75</v>
      </c>
      <c r="K169" s="74" t="inlineStr">
        <is>
          <t>31-DIC-12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981485</v>
      </c>
      <c r="C170" s="74" t="n">
        <v>149</v>
      </c>
      <c r="D170" s="74" t="inlineStr">
        <is>
          <t xml:space="preserve">CAT.  III </t>
        </is>
      </c>
      <c r="E170" s="74" t="inlineStr">
        <is>
          <t>BAAABABABA</t>
        </is>
      </c>
      <c r="F170" s="74" t="n"/>
      <c r="G170" s="74">
        <f>IF(F170="","",VLOOKUP(F170,Codici!$A$2:$B$38,2,FALSE()))</f>
        <v/>
      </c>
      <c r="H170" s="74" t="inlineStr">
        <is>
          <t>Monoblocco in terracotta raffigurante "Donna con carriola" -  Autore Olindo Scuto</t>
        </is>
      </c>
      <c r="I170" s="74" t="n">
        <v>368.75</v>
      </c>
      <c r="J170" s="74" t="n">
        <v>368.75</v>
      </c>
      <c r="K170" s="74" t="inlineStr">
        <is>
          <t>31-DIC-12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981486</v>
      </c>
      <c r="C171" s="74" t="n">
        <v>150</v>
      </c>
      <c r="D171" s="74" t="inlineStr">
        <is>
          <t xml:space="preserve">CAT.  III </t>
        </is>
      </c>
      <c r="E171" s="74" t="inlineStr">
        <is>
          <t>BAAABABABA</t>
        </is>
      </c>
      <c r="F171" s="74" t="n"/>
      <c r="G171" s="74">
        <f>IF(F171="","",VLOOKUP(F171,Codici!$A$2:$B$38,2,FALSE()))</f>
        <v/>
      </c>
      <c r="H171" s="74" t="inlineStr">
        <is>
          <t>Figurina in terracotta smaltata a freddo "donna con cesto" -  Autore Felice Bruna Fiorentino</t>
        </is>
      </c>
      <c r="I171" s="74" t="n">
        <v>92.19</v>
      </c>
      <c r="J171" s="74" t="n">
        <v>92.19</v>
      </c>
      <c r="K171" s="74" t="inlineStr">
        <is>
          <t>31-DIC-12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981487</v>
      </c>
      <c r="C172" s="74" t="n">
        <v>151</v>
      </c>
      <c r="D172" s="74" t="inlineStr">
        <is>
          <t xml:space="preserve">CAT.  III </t>
        </is>
      </c>
      <c r="E172" s="74" t="inlineStr">
        <is>
          <t>BAAABABABA</t>
        </is>
      </c>
      <c r="F172" s="74" t="n"/>
      <c r="G172" s="74">
        <f>IF(F172="","",VLOOKUP(F172,Codici!$A$2:$B$38,2,FALSE()))</f>
        <v/>
      </c>
      <c r="H172" s="74" t="inlineStr">
        <is>
          <t>Figurina in terracotta smaltata a freddo "uomo con meloni" -  Autore Felice Bruna Fiorentino</t>
        </is>
      </c>
      <c r="I172" s="74" t="n">
        <v>92.19</v>
      </c>
      <c r="J172" s="74" t="n">
        <v>92.19</v>
      </c>
      <c r="K172" s="74" t="inlineStr">
        <is>
          <t>31-DIC-12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981488</v>
      </c>
      <c r="C173" s="74" t="n">
        <v>152</v>
      </c>
      <c r="D173" s="74" t="inlineStr">
        <is>
          <t xml:space="preserve">CAT.  III </t>
        </is>
      </c>
      <c r="E173" s="74" t="inlineStr">
        <is>
          <t>BAAABABABA</t>
        </is>
      </c>
      <c r="F173" s="74" t="n"/>
      <c r="G173" s="74">
        <f>IF(F173="","",VLOOKUP(F173,Codici!$A$2:$B$38,2,FALSE()))</f>
        <v/>
      </c>
      <c r="H173" s="74" t="inlineStr">
        <is>
          <t>Ovale in ceramica con Acquila in rilievo h.45cm. - Autore Ceramiche Alessi</t>
        </is>
      </c>
      <c r="I173" s="74" t="n">
        <v>154.94</v>
      </c>
      <c r="J173" s="74" t="n">
        <v>154.94</v>
      </c>
      <c r="K173" s="74" t="inlineStr">
        <is>
          <t>31-DIC-12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981489</v>
      </c>
      <c r="C174" s="74" t="n">
        <v>153</v>
      </c>
      <c r="D174" s="74" t="inlineStr">
        <is>
          <t xml:space="preserve">CAT.  III </t>
        </is>
      </c>
      <c r="E174" s="74" t="inlineStr">
        <is>
          <t>BAAABABABA</t>
        </is>
      </c>
      <c r="F174" s="74" t="n"/>
      <c r="G174" s="74">
        <f>IF(F174="","",VLOOKUP(F174,Codici!$A$2:$B$38,2,FALSE()))</f>
        <v/>
      </c>
      <c r="H174" s="74" t="inlineStr">
        <is>
          <t>Vaso in ceramica a palla decoro turchino - Autore Ceramiche Alessi</t>
        </is>
      </c>
      <c r="I174" s="74" t="n">
        <v>154.94</v>
      </c>
      <c r="J174" s="74" t="n">
        <v>154.94</v>
      </c>
      <c r="K174" s="74" t="inlineStr">
        <is>
          <t>31-DIC-12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981490</v>
      </c>
      <c r="C175" s="74" t="n">
        <v>154</v>
      </c>
      <c r="D175" s="74" t="inlineStr">
        <is>
          <t xml:space="preserve">CAT.  III </t>
        </is>
      </c>
      <c r="E175" s="74" t="inlineStr">
        <is>
          <t>BAAABABABA</t>
        </is>
      </c>
      <c r="F175" s="74" t="n"/>
      <c r="G175" s="74">
        <f>IF(F175="","",VLOOKUP(F175,Codici!$A$2:$B$38,2,FALSE()))</f>
        <v/>
      </c>
      <c r="H175" s="74" t="inlineStr">
        <is>
          <t>Vaso in ceramica a boccia serie "Lo Nobile" diam.cm.40- Autore Ceramiche Alessi</t>
        </is>
      </c>
      <c r="I175" s="74" t="n">
        <v>309.87</v>
      </c>
      <c r="J175" s="74" t="n">
        <v>309.87</v>
      </c>
      <c r="K175" s="74" t="inlineStr">
        <is>
          <t>31-DIC-12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981491</v>
      </c>
      <c r="C176" s="74" t="n">
        <v>155</v>
      </c>
      <c r="D176" s="74" t="inlineStr">
        <is>
          <t xml:space="preserve">CAT.  III </t>
        </is>
      </c>
      <c r="E176" s="74" t="inlineStr">
        <is>
          <t>BAAABABABA</t>
        </is>
      </c>
      <c r="F176" s="74" t="n"/>
      <c r="G176" s="74">
        <f>IF(F176="","",VLOOKUP(F176,Codici!$A$2:$B$38,2,FALSE()))</f>
        <v/>
      </c>
      <c r="H176" s="74" t="inlineStr">
        <is>
          <t>Vaso in ceramica con decoro a rilievo diam.cm.40- Autore Ceramiche Alessi</t>
        </is>
      </c>
      <c r="I176" s="74" t="n">
        <v>309.87</v>
      </c>
      <c r="J176" s="74" t="n">
        <v>309.87</v>
      </c>
      <c r="K176" s="74" t="inlineStr">
        <is>
          <t>31-DIC-12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981492</v>
      </c>
      <c r="C177" s="74" t="n">
        <v>156</v>
      </c>
      <c r="D177" s="74" t="inlineStr">
        <is>
          <t xml:space="preserve">CAT.  III </t>
        </is>
      </c>
      <c r="E177" s="74" t="inlineStr">
        <is>
          <t>BAAABABABA</t>
        </is>
      </c>
      <c r="F177" s="74" t="n"/>
      <c r="G177" s="74">
        <f>IF(F177="","",VLOOKUP(F177,Codici!$A$2:$B$38,2,FALSE()))</f>
        <v/>
      </c>
      <c r="H177" s="74" t="inlineStr">
        <is>
          <t>Vaso in ceramica a forma di botte raffigurante animale - Autore Ceramiche Alessi</t>
        </is>
      </c>
      <c r="I177" s="74" t="n">
        <v>0</v>
      </c>
      <c r="J177" s="74" t="n">
        <v>0</v>
      </c>
      <c r="K177" s="74" t="inlineStr">
        <is>
          <t>31-DIC-12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981493</v>
      </c>
      <c r="C178" s="74" t="n">
        <v>157</v>
      </c>
      <c r="D178" s="74" t="inlineStr">
        <is>
          <t xml:space="preserve">CAT.  III </t>
        </is>
      </c>
      <c r="E178" s="74" t="inlineStr">
        <is>
          <t>BAAABABABA</t>
        </is>
      </c>
      <c r="F178" s="74" t="n"/>
      <c r="G178" s="74">
        <f>IF(F178="","",VLOOKUP(F178,Codici!$A$2:$B$38,2,FALSE()))</f>
        <v/>
      </c>
      <c r="H178" s="74" t="inlineStr">
        <is>
          <t>Vaso in ceramica a forma di botte raffigurante animale - Autore Ceramiche Alessi</t>
        </is>
      </c>
      <c r="I178" s="74" t="n">
        <v>0</v>
      </c>
      <c r="J178" s="74" t="n">
        <v>0</v>
      </c>
      <c r="K178" s="74" t="inlineStr">
        <is>
          <t>31-DIC-12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981494</v>
      </c>
      <c r="C179" s="74" t="n">
        <v>158</v>
      </c>
      <c r="D179" s="74" t="inlineStr">
        <is>
          <t xml:space="preserve">CAT.  III </t>
        </is>
      </c>
      <c r="E179" s="74" t="inlineStr">
        <is>
          <t>BAAABABABA</t>
        </is>
      </c>
      <c r="F179" s="74" t="n"/>
      <c r="G179" s="74">
        <f>IF(F179="","",VLOOKUP(F179,Codici!$A$2:$B$38,2,FALSE()))</f>
        <v/>
      </c>
      <c r="H179" s="74" t="inlineStr">
        <is>
          <t>Piatto in ceramica diametro cm.45 - Autore Ceramiche Alessi</t>
        </is>
      </c>
      <c r="I179" s="74" t="n">
        <v>154.94</v>
      </c>
      <c r="J179" s="74" t="n">
        <v>154.94</v>
      </c>
      <c r="K179" s="74" t="inlineStr">
        <is>
          <t>31-DIC-12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981495</v>
      </c>
      <c r="C180" s="74" t="n">
        <v>159</v>
      </c>
      <c r="D180" s="74" t="inlineStr">
        <is>
          <t xml:space="preserve">CAT.  III </t>
        </is>
      </c>
      <c r="E180" s="74" t="inlineStr">
        <is>
          <t>BAAABABABA</t>
        </is>
      </c>
      <c r="F180" s="74" t="n"/>
      <c r="G180" s="74">
        <f>IF(F180="","",VLOOKUP(F180,Codici!$A$2:$B$38,2,FALSE()))</f>
        <v/>
      </c>
      <c r="H180" s="74" t="inlineStr">
        <is>
          <t>Piatto in ceramica diametro cm.45 - Autore Ceramiche Alessi</t>
        </is>
      </c>
      <c r="I180" s="74" t="n">
        <v>154.94</v>
      </c>
      <c r="J180" s="74" t="n">
        <v>154.94</v>
      </c>
      <c r="K180" s="74" t="inlineStr">
        <is>
          <t>31-DIC-12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981496</v>
      </c>
      <c r="C181" s="74" t="n">
        <v>160</v>
      </c>
      <c r="D181" s="74" t="inlineStr">
        <is>
          <t xml:space="preserve">CAT.  III </t>
        </is>
      </c>
      <c r="E181" s="74" t="inlineStr">
        <is>
          <t>BAAABABABA</t>
        </is>
      </c>
      <c r="F181" s="74" t="n"/>
      <c r="G181" s="74">
        <f>IF(F181="","",VLOOKUP(F181,Codici!$A$2:$B$38,2,FALSE()))</f>
        <v/>
      </c>
      <c r="H181" s="74" t="inlineStr">
        <is>
          <t>Piatto in ceramica diametro cm.45 - Autore Ceramiche Alessi</t>
        </is>
      </c>
      <c r="I181" s="74" t="n">
        <v>154.94</v>
      </c>
      <c r="J181" s="74" t="n">
        <v>154.94</v>
      </c>
      <c r="K181" s="74" t="inlineStr">
        <is>
          <t>31-DIC-12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981497</v>
      </c>
      <c r="C182" s="74" t="n">
        <v>161</v>
      </c>
      <c r="D182" s="74" t="inlineStr">
        <is>
          <t xml:space="preserve">CAT.  III </t>
        </is>
      </c>
      <c r="E182" s="74" t="inlineStr">
        <is>
          <t>BAAABABABA</t>
        </is>
      </c>
      <c r="F182" s="74" t="n"/>
      <c r="G182" s="74">
        <f>IF(F182="","",VLOOKUP(F182,Codici!$A$2:$B$38,2,FALSE()))</f>
        <v/>
      </c>
      <c r="H182" s="74" t="inlineStr">
        <is>
          <t>Piatto in ceramica diametro cm.45 - Autore Ceramiche Alessi</t>
        </is>
      </c>
      <c r="I182" s="74" t="n">
        <v>154.94</v>
      </c>
      <c r="J182" s="74" t="n">
        <v>154.94</v>
      </c>
      <c r="K182" s="74" t="inlineStr">
        <is>
          <t>31-DIC-12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981498</v>
      </c>
      <c r="C183" s="74" t="n">
        <v>162</v>
      </c>
      <c r="D183" s="74" t="inlineStr">
        <is>
          <t xml:space="preserve">CAT.  III </t>
        </is>
      </c>
      <c r="E183" s="74" t="inlineStr">
        <is>
          <t>BAAABABABA</t>
        </is>
      </c>
      <c r="F183" s="74" t="n"/>
      <c r="G183" s="74">
        <f>IF(F183="","",VLOOKUP(F183,Codici!$A$2:$B$38,2,FALSE()))</f>
        <v/>
      </c>
      <c r="H183" s="74" t="inlineStr">
        <is>
          <t>Busto in maiolica raffigurante uomo h. cm 45 - Autore Ceramiche Alessi</t>
        </is>
      </c>
      <c r="I183" s="74" t="n">
        <v>430.21</v>
      </c>
      <c r="J183" s="74" t="n">
        <v>430.21</v>
      </c>
      <c r="K183" s="74" t="inlineStr">
        <is>
          <t>31-DIC-12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981499</v>
      </c>
      <c r="C184" s="74" t="n">
        <v>163</v>
      </c>
      <c r="D184" s="74" t="inlineStr">
        <is>
          <t xml:space="preserve">CAT.  III </t>
        </is>
      </c>
      <c r="E184" s="74" t="inlineStr">
        <is>
          <t>BAAABABABA</t>
        </is>
      </c>
      <c r="F184" s="74" t="n"/>
      <c r="G184" s="74">
        <f>IF(F184="","",VLOOKUP(F184,Codici!$A$2:$B$38,2,FALSE()))</f>
        <v/>
      </c>
      <c r="H184" s="74" t="inlineStr">
        <is>
          <t>Trinacria in maiolica - Autore Ceramiche Judici</t>
        </is>
      </c>
      <c r="I184" s="74" t="n">
        <v>0</v>
      </c>
      <c r="J184" s="74" t="n">
        <v>0</v>
      </c>
      <c r="K184" s="74" t="inlineStr">
        <is>
          <t>31-DIC-12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981500</v>
      </c>
      <c r="C185" s="74" t="n">
        <v>164</v>
      </c>
      <c r="D185" s="74" t="inlineStr">
        <is>
          <t xml:space="preserve">CAT.  III </t>
        </is>
      </c>
      <c r="E185" s="74" t="inlineStr">
        <is>
          <t>BAAABABABA</t>
        </is>
      </c>
      <c r="F185" s="74" t="n"/>
      <c r="G185" s="74">
        <f>IF(F185="","",VLOOKUP(F185,Codici!$A$2:$B$38,2,FALSE()))</f>
        <v/>
      </c>
      <c r="H185" s="74" t="inlineStr">
        <is>
          <t>Piatto in maiolica raffigurante fontana con donna diam. cm.44 - Autore Ceramiche Judici</t>
        </is>
      </c>
      <c r="I185" s="74" t="n">
        <v>122.92</v>
      </c>
      <c r="J185" s="74" t="n">
        <v>122.92</v>
      </c>
      <c r="K185" s="74" t="inlineStr">
        <is>
          <t>31-DIC-12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981501</v>
      </c>
      <c r="C186" s="74" t="n">
        <v>165</v>
      </c>
      <c r="D186" s="74" t="inlineStr">
        <is>
          <t xml:space="preserve">CAT.  III </t>
        </is>
      </c>
      <c r="E186" s="74" t="inlineStr">
        <is>
          <t>BAAABABABA</t>
        </is>
      </c>
      <c r="F186" s="74" t="n"/>
      <c r="G186" s="74">
        <f>IF(F186="","",VLOOKUP(F186,Codici!$A$2:$B$38,2,FALSE()))</f>
        <v/>
      </c>
      <c r="H186" s="74" t="inlineStr">
        <is>
          <t>Piatto in maiolica decorato viso condottiero diam. cm.30 - Autore Ceramiche Laureanti</t>
        </is>
      </c>
      <c r="I186" s="74" t="n">
        <v>0</v>
      </c>
      <c r="J186" s="74" t="n">
        <v>0</v>
      </c>
      <c r="K186" s="74" t="inlineStr">
        <is>
          <t>31-DIC-12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981502</v>
      </c>
      <c r="C187" s="74" t="n">
        <v>166</v>
      </c>
      <c r="D187" s="74" t="inlineStr">
        <is>
          <t xml:space="preserve">CAT.  III </t>
        </is>
      </c>
      <c r="E187" s="74" t="inlineStr">
        <is>
          <t>BAAABABABA</t>
        </is>
      </c>
      <c r="F187" s="74" t="n"/>
      <c r="G187" s="74">
        <f>IF(F187="","",VLOOKUP(F187,Codici!$A$2:$B$38,2,FALSE()))</f>
        <v/>
      </c>
      <c r="H187" s="74" t="inlineStr">
        <is>
          <t>Piatto in maiolica murale decorato con ornato diam. cm.60 - Autore Ceramiche Varsallona</t>
        </is>
      </c>
      <c r="I187" s="74" t="n">
        <v>172.08</v>
      </c>
      <c r="J187" s="74" t="n">
        <v>172.08</v>
      </c>
      <c r="K187" s="74" t="inlineStr">
        <is>
          <t>31-DIC-12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981503</v>
      </c>
      <c r="C188" s="74" t="n">
        <v>167</v>
      </c>
      <c r="D188" s="74" t="inlineStr">
        <is>
          <t xml:space="preserve">CAT.  III </t>
        </is>
      </c>
      <c r="E188" s="74" t="inlineStr">
        <is>
          <t>BAAABABABA</t>
        </is>
      </c>
      <c r="F188" s="74" t="n"/>
      <c r="G188" s="74">
        <f>IF(F188="","",VLOOKUP(F188,Codici!$A$2:$B$38,2,FALSE()))</f>
        <v/>
      </c>
      <c r="H188" s="74" t="inlineStr">
        <is>
          <t>Angioletto in maiolica h 20 cm - Autore Ceramiche Varsallona</t>
        </is>
      </c>
      <c r="I188" s="74" t="n">
        <v>10.33</v>
      </c>
      <c r="J188" s="74" t="n">
        <v>10.33</v>
      </c>
      <c r="K188" s="74" t="inlineStr">
        <is>
          <t>31-DIC-12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981504</v>
      </c>
      <c r="C189" s="74" t="n">
        <v>168</v>
      </c>
      <c r="D189" s="74" t="inlineStr">
        <is>
          <t xml:space="preserve">CAT.  III </t>
        </is>
      </c>
      <c r="E189" s="74" t="inlineStr">
        <is>
          <t>BAAABABABA</t>
        </is>
      </c>
      <c r="F189" s="74" t="n"/>
      <c r="G189" s="74">
        <f>IF(F189="","",VLOOKUP(F189,Codici!$A$2:$B$38,2,FALSE()))</f>
        <v/>
      </c>
      <c r="H189" s="74" t="inlineStr">
        <is>
          <t>Lavabo da sacrestia in maiolica policroma h 50 cm - Autore Ceramiche Varsallona</t>
        </is>
      </c>
      <c r="I189" s="74" t="n">
        <v>335.7</v>
      </c>
      <c r="J189" s="74" t="n">
        <v>335.7</v>
      </c>
      <c r="K189" s="74" t="inlineStr">
        <is>
          <t>31-DIC-12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981505</v>
      </c>
      <c r="C190" s="74" t="n">
        <v>169</v>
      </c>
      <c r="D190" s="74" t="inlineStr">
        <is>
          <t xml:space="preserve">CAT.  III </t>
        </is>
      </c>
      <c r="E190" s="74" t="inlineStr">
        <is>
          <t>BAAABABABA</t>
        </is>
      </c>
      <c r="F190" s="74" t="n"/>
      <c r="G190" s="74">
        <f>IF(F190="","",VLOOKUP(F190,Codici!$A$2:$B$38,2,FALSE()))</f>
        <v/>
      </c>
      <c r="H190" s="74" t="inlineStr">
        <is>
          <t>Acquasantiera grande con colonne in maiolica policroma - Autore Ceramiche Varsallona</t>
        </is>
      </c>
      <c r="I190" s="74" t="n">
        <v>239.69</v>
      </c>
      <c r="J190" s="74" t="n">
        <v>239.69</v>
      </c>
      <c r="K190" s="74" t="inlineStr">
        <is>
          <t>31-DIC-12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981506</v>
      </c>
      <c r="C191" s="74" t="n">
        <v>170</v>
      </c>
      <c r="D191" s="74" t="inlineStr">
        <is>
          <t xml:space="preserve">CAT.  III </t>
        </is>
      </c>
      <c r="E191" s="74" t="inlineStr">
        <is>
          <t>BAAABABABA</t>
        </is>
      </c>
      <c r="F191" s="74" t="n"/>
      <c r="G191" s="74">
        <f>IF(F191="","",VLOOKUP(F191,Codici!$A$2:$B$38,2,FALSE()))</f>
        <v/>
      </c>
      <c r="H191" s="74" t="inlineStr">
        <is>
          <t>Vaso in ceramica fondo bianco decori azzurri - Autore Ceramiche Varsallona</t>
        </is>
      </c>
      <c r="I191" s="74" t="n">
        <v>66.11</v>
      </c>
      <c r="J191" s="74" t="n">
        <v>66.11</v>
      </c>
      <c r="K191" s="74" t="inlineStr">
        <is>
          <t>31-DIC-12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981507</v>
      </c>
      <c r="C192" s="74" t="n">
        <v>171</v>
      </c>
      <c r="D192" s="74" t="inlineStr">
        <is>
          <t xml:space="preserve">CAT.  III </t>
        </is>
      </c>
      <c r="E192" s="74" t="inlineStr">
        <is>
          <t>BAAABABABA</t>
        </is>
      </c>
      <c r="F192" s="74" t="n"/>
      <c r="G192" s="74">
        <f>IF(F192="","",VLOOKUP(F192,Codici!$A$2:$B$38,2,FALSE()))</f>
        <v/>
      </c>
      <c r="H192" s="74" t="inlineStr">
        <is>
          <t>Vaso farmacia grande in ceramica fondo nero - Autore Ceramiche Varsallona</t>
        </is>
      </c>
      <c r="I192" s="74" t="n">
        <v>165.94</v>
      </c>
      <c r="J192" s="74" t="n">
        <v>165.94</v>
      </c>
      <c r="K192" s="74" t="inlineStr">
        <is>
          <t>31-DIC-12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981508</v>
      </c>
      <c r="C193" s="74" t="n">
        <v>172</v>
      </c>
      <c r="D193" s="74" t="inlineStr">
        <is>
          <t xml:space="preserve">CAT.  III </t>
        </is>
      </c>
      <c r="E193" s="74" t="inlineStr">
        <is>
          <t>BAAABABABA</t>
        </is>
      </c>
      <c r="F193" s="74" t="n"/>
      <c r="G193" s="74">
        <f>IF(F193="","",VLOOKUP(F193,Codici!$A$2:$B$38,2,FALSE()))</f>
        <v/>
      </c>
      <c r="H193" s="74" t="inlineStr">
        <is>
          <t>Piatto ovale grande in ceramica decoro limoni - Autore Ceramiche Varsallona</t>
        </is>
      </c>
      <c r="I193" s="74" t="n">
        <v>178.23</v>
      </c>
      <c r="J193" s="74" t="n">
        <v>178.23</v>
      </c>
      <c r="K193" s="74" t="inlineStr">
        <is>
          <t>31-DIC-12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981509</v>
      </c>
      <c r="C194" s="74" t="n">
        <v>173</v>
      </c>
      <c r="D194" s="74" t="inlineStr">
        <is>
          <t xml:space="preserve">CAT.  III </t>
        </is>
      </c>
      <c r="E194" s="74" t="inlineStr">
        <is>
          <t>BAAABABABA</t>
        </is>
      </c>
      <c r="F194" s="74" t="n"/>
      <c r="G194" s="74">
        <f>IF(F194="","",VLOOKUP(F194,Codici!$A$2:$B$38,2,FALSE()))</f>
        <v/>
      </c>
      <c r="H194" s="74" t="inlineStr">
        <is>
          <t>Vaso in ceramica decoro limoni su fondo bleu - Autore Ceramiche Varsallona</t>
        </is>
      </c>
      <c r="I194" s="74" t="n">
        <v>144.61</v>
      </c>
      <c r="J194" s="74" t="n">
        <v>144.61</v>
      </c>
      <c r="K194" s="74" t="inlineStr">
        <is>
          <t>31-DIC-12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981510</v>
      </c>
      <c r="C195" s="74" t="n">
        <v>174</v>
      </c>
      <c r="D195" s="74" t="inlineStr">
        <is>
          <t xml:space="preserve">CAT.  III </t>
        </is>
      </c>
      <c r="E195" s="74" t="inlineStr">
        <is>
          <t>BAAABABABA</t>
        </is>
      </c>
      <c r="F195" s="74" t="n"/>
      <c r="G195" s="74">
        <f>IF(F195="","",VLOOKUP(F195,Codici!$A$2:$B$38,2,FALSE()))</f>
        <v/>
      </c>
      <c r="H195" s="74" t="inlineStr">
        <is>
          <t>Vaso in ceramica a palla fondo bianco decoro floreale verde - Autore Ceramiche Varsallona</t>
        </is>
      </c>
      <c r="I195" s="74" t="n">
        <v>39.77</v>
      </c>
      <c r="J195" s="74" t="n">
        <v>39.77</v>
      </c>
      <c r="K195" s="74" t="inlineStr">
        <is>
          <t>31-DIC-12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981511</v>
      </c>
      <c r="C196" s="74" t="n">
        <v>175</v>
      </c>
      <c r="D196" s="74" t="inlineStr">
        <is>
          <t xml:space="preserve">CAT.  III </t>
        </is>
      </c>
      <c r="E196" s="74" t="inlineStr">
        <is>
          <t>BAAABABABA</t>
        </is>
      </c>
      <c r="F196" s="74" t="n"/>
      <c r="G196" s="74">
        <f>IF(F196="","",VLOOKUP(F196,Codici!$A$2:$B$38,2,FALSE()))</f>
        <v/>
      </c>
      <c r="H196" s="74" t="inlineStr">
        <is>
          <t>Piatto in ceramica murale decoro paesaggio diam. cm. 30  - Autore Ceramiche Spagniulo</t>
        </is>
      </c>
      <c r="I196" s="74" t="n">
        <v>64.56</v>
      </c>
      <c r="J196" s="74" t="n">
        <v>64.56</v>
      </c>
      <c r="K196" s="74" t="inlineStr">
        <is>
          <t>31-DIC-12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981512</v>
      </c>
      <c r="C197" s="74" t="n">
        <v>176</v>
      </c>
      <c r="D197" s="74" t="inlineStr">
        <is>
          <t xml:space="preserve">CAT.  III </t>
        </is>
      </c>
      <c r="E197" s="74" t="inlineStr">
        <is>
          <t>BAAABABABA</t>
        </is>
      </c>
      <c r="F197" s="74" t="n"/>
      <c r="G197" s="74">
        <f>IF(F197="","",VLOOKUP(F197,Codici!$A$2:$B$38,2,FALSE()))</f>
        <v/>
      </c>
      <c r="H197" s="74" t="inlineStr">
        <is>
          <t>Anfora nera in ceramica - Autore Ceramiche Portiero</t>
        </is>
      </c>
      <c r="I197" s="74" t="n">
        <v>51.93</v>
      </c>
      <c r="J197" s="74" t="n">
        <v>51.93</v>
      </c>
      <c r="K197" s="74" t="inlineStr">
        <is>
          <t>31-DIC-12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981513</v>
      </c>
      <c r="C198" s="74" t="n">
        <v>177</v>
      </c>
      <c r="D198" s="74" t="inlineStr">
        <is>
          <t xml:space="preserve">CAT.  III </t>
        </is>
      </c>
      <c r="E198" s="74" t="inlineStr">
        <is>
          <t>BAAABABABA</t>
        </is>
      </c>
      <c r="F198" s="74" t="n"/>
      <c r="G198" s="74">
        <f>IF(F198="","",VLOOKUP(F198,Codici!$A$2:$B$38,2,FALSE()))</f>
        <v/>
      </c>
      <c r="H198" s="74" t="inlineStr">
        <is>
          <t>Vaso a palla in ceramica azzurro- Autore Ceramiche Branciforti</t>
        </is>
      </c>
      <c r="I198" s="74" t="n">
        <v>49.17</v>
      </c>
      <c r="J198" s="74" t="n">
        <v>49.17</v>
      </c>
      <c r="K198" s="74" t="inlineStr">
        <is>
          <t>31-DIC-12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981514</v>
      </c>
      <c r="C199" s="74" t="n">
        <v>178</v>
      </c>
      <c r="D199" s="74" t="inlineStr">
        <is>
          <t xml:space="preserve">CAT.  III </t>
        </is>
      </c>
      <c r="E199" s="74" t="inlineStr">
        <is>
          <t>BAAABABABA</t>
        </is>
      </c>
      <c r="F199" s="74" t="n"/>
      <c r="G199" s="74">
        <f>IF(F199="","",VLOOKUP(F199,Codici!$A$2:$B$38,2,FALSE()))</f>
        <v/>
      </c>
      <c r="H199" s="74" t="inlineStr">
        <is>
          <t>Vaso a palla in ceramica - Autore Ceramiche Futura</t>
        </is>
      </c>
      <c r="I199" s="74" t="n">
        <v>0</v>
      </c>
      <c r="J199" s="74" t="n">
        <v>0</v>
      </c>
      <c r="K199" s="74" t="inlineStr">
        <is>
          <t>31-DIC-12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981515</v>
      </c>
      <c r="C200" s="74" t="n">
        <v>179</v>
      </c>
      <c r="D200" s="74" t="inlineStr">
        <is>
          <t xml:space="preserve">CAT.  III </t>
        </is>
      </c>
      <c r="E200" s="74" t="inlineStr">
        <is>
          <t>BAAABABABA</t>
        </is>
      </c>
      <c r="F200" s="74" t="n"/>
      <c r="G200" s="74">
        <f>IF(F200="","",VLOOKUP(F200,Codici!$A$2:$B$38,2,FALSE()))</f>
        <v/>
      </c>
      <c r="H200" s="74" t="inlineStr">
        <is>
          <t>Vaso farmacia in ceramica - Autore Ceramiche Futura</t>
        </is>
      </c>
      <c r="I200" s="74" t="n">
        <v>50.61</v>
      </c>
      <c r="J200" s="74" t="n">
        <v>50.61</v>
      </c>
      <c r="K200" s="74" t="inlineStr">
        <is>
          <t>31-DIC-12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981516</v>
      </c>
      <c r="C201" s="74" t="n">
        <v>180</v>
      </c>
      <c r="D201" s="74" t="inlineStr">
        <is>
          <t xml:space="preserve">CAT.  III </t>
        </is>
      </c>
      <c r="E201" s="74" t="inlineStr">
        <is>
          <t>BAAABABABA</t>
        </is>
      </c>
      <c r="F201" s="74" t="n"/>
      <c r="G201" s="74">
        <f>IF(F201="","",VLOOKUP(F201,Codici!$A$2:$B$38,2,FALSE()))</f>
        <v/>
      </c>
      <c r="H201" s="74" t="inlineStr">
        <is>
          <t>Vaso antropomorfo in ceramica decorato - Autore Ceramiche Franco</t>
        </is>
      </c>
      <c r="I201" s="74" t="n">
        <v>77.47</v>
      </c>
      <c r="J201" s="74" t="n">
        <v>77.47</v>
      </c>
      <c r="K201" s="74" t="inlineStr">
        <is>
          <t>31-DIC-12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981517</v>
      </c>
      <c r="C202" s="74" t="n">
        <v>181</v>
      </c>
      <c r="D202" s="74" t="inlineStr">
        <is>
          <t xml:space="preserve">CAT.  III </t>
        </is>
      </c>
      <c r="E202" s="74" t="inlineStr">
        <is>
          <t>BAAABABABA</t>
        </is>
      </c>
      <c r="F202" s="74" t="n"/>
      <c r="G202" s="74">
        <f>IF(F202="","",VLOOKUP(F202,Codici!$A$2:$B$38,2,FALSE()))</f>
        <v/>
      </c>
      <c r="H202" s="74" t="inlineStr">
        <is>
          <t>Vaso antropomorfo in ceramica decorato - Autore Ceramiche Franco</t>
        </is>
      </c>
      <c r="I202" s="74" t="n">
        <v>77.47</v>
      </c>
      <c r="J202" s="74" t="n">
        <v>77.47</v>
      </c>
      <c r="K202" s="74" t="inlineStr">
        <is>
          <t>31-DIC-12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981518</v>
      </c>
      <c r="C203" s="74" t="n">
        <v>182</v>
      </c>
      <c r="D203" s="74" t="inlineStr">
        <is>
          <t xml:space="preserve">CAT.  III </t>
        </is>
      </c>
      <c r="E203" s="74" t="inlineStr">
        <is>
          <t>BAAABABABA</t>
        </is>
      </c>
      <c r="F203" s="74" t="n"/>
      <c r="G203" s="74">
        <f>IF(F203="","",VLOOKUP(F203,Codici!$A$2:$B$38,2,FALSE()))</f>
        <v/>
      </c>
      <c r="H203" s="74" t="inlineStr">
        <is>
          <t>Vaso antropomorfo in ceramica decorato - Autore Ceramiche Sasso</t>
        </is>
      </c>
      <c r="I203" s="74" t="n">
        <v>0</v>
      </c>
      <c r="J203" s="74" t="n">
        <v>0</v>
      </c>
      <c r="K203" s="74" t="inlineStr">
        <is>
          <t>31-DIC-12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981519</v>
      </c>
      <c r="C204" s="74" t="n">
        <v>183</v>
      </c>
      <c r="D204" s="74" t="inlineStr">
        <is>
          <t xml:space="preserve">CAT.  III </t>
        </is>
      </c>
      <c r="E204" s="74" t="inlineStr">
        <is>
          <t>BAAABABABA</t>
        </is>
      </c>
      <c r="F204" s="74" t="n"/>
      <c r="G204" s="74">
        <f>IF(F204="","",VLOOKUP(F204,Codici!$A$2:$B$38,2,FALSE()))</f>
        <v/>
      </c>
      <c r="H204" s="74" t="inlineStr">
        <is>
          <t>Vaso antropomorfo in ceramica grezzo - Autore Ceramiche Sasso</t>
        </is>
      </c>
      <c r="I204" s="74" t="n">
        <v>0</v>
      </c>
      <c r="J204" s="74" t="n">
        <v>0</v>
      </c>
      <c r="K204" s="74" t="inlineStr">
        <is>
          <t>31-DIC-12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981520</v>
      </c>
      <c r="C205" s="74" t="n">
        <v>184</v>
      </c>
      <c r="D205" s="74" t="inlineStr">
        <is>
          <t xml:space="preserve">CAT.  III </t>
        </is>
      </c>
      <c r="E205" s="74" t="inlineStr">
        <is>
          <t>BAAABABABA</t>
        </is>
      </c>
      <c r="F205" s="74" t="n"/>
      <c r="G205" s="74">
        <f>IF(F205="","",VLOOKUP(F205,Codici!$A$2:$B$38,2,FALSE()))</f>
        <v/>
      </c>
      <c r="H205" s="74" t="inlineStr">
        <is>
          <t>Vaso forma cesto piccolo in ceramica smaltata  - Autore Ceramiche Sasso</t>
        </is>
      </c>
      <c r="I205" s="74" t="n">
        <v>10</v>
      </c>
      <c r="J205" s="74" t="n">
        <v>10</v>
      </c>
      <c r="K205" s="74" t="inlineStr">
        <is>
          <t>31-DIC-12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981521</v>
      </c>
      <c r="C206" s="74" t="n">
        <v>185</v>
      </c>
      <c r="D206" s="74" t="inlineStr">
        <is>
          <t xml:space="preserve">CAT.  III </t>
        </is>
      </c>
      <c r="E206" s="74" t="inlineStr">
        <is>
          <t>BAAABABABA</t>
        </is>
      </c>
      <c r="F206" s="74" t="n"/>
      <c r="G206" s="74">
        <f>IF(F206="","",VLOOKUP(F206,Codici!$A$2:$B$38,2,FALSE()))</f>
        <v/>
      </c>
      <c r="H206" s="74" t="inlineStr">
        <is>
          <t>Vaso forma cesto piccolo in ceramica smaltata  - Autore Ceramiche Sasso</t>
        </is>
      </c>
      <c r="I206" s="74" t="n">
        <v>10</v>
      </c>
      <c r="J206" s="74" t="n">
        <v>10</v>
      </c>
      <c r="K206" s="74" t="inlineStr">
        <is>
          <t>31-DIC-12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981522</v>
      </c>
      <c r="C207" s="74" t="n">
        <v>186</v>
      </c>
      <c r="D207" s="74" t="inlineStr">
        <is>
          <t xml:space="preserve">CAT.  III </t>
        </is>
      </c>
      <c r="E207" s="74" t="inlineStr">
        <is>
          <t>BAAABABABA</t>
        </is>
      </c>
      <c r="F207" s="74" t="n"/>
      <c r="G207" s="74">
        <f>IF(F207="","",VLOOKUP(F207,Codici!$A$2:$B$38,2,FALSE()))</f>
        <v/>
      </c>
      <c r="H207" s="74" t="inlineStr">
        <is>
          <t>Vaso forma cesto grande in ceramica smaltata  - Autore Ceramiche Sasso</t>
        </is>
      </c>
      <c r="I207" s="74" t="n">
        <v>92.19</v>
      </c>
      <c r="J207" s="74" t="n">
        <v>92.19</v>
      </c>
      <c r="K207" s="74" t="inlineStr">
        <is>
          <t>31-DIC-12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981523</v>
      </c>
      <c r="C208" s="74" t="n">
        <v>187</v>
      </c>
      <c r="D208" s="74" t="inlineStr">
        <is>
          <t xml:space="preserve">CAT.  III </t>
        </is>
      </c>
      <c r="E208" s="74" t="inlineStr">
        <is>
          <t>BAAABABABA</t>
        </is>
      </c>
      <c r="F208" s="74" t="n"/>
      <c r="G208" s="74">
        <f>IF(F208="","",VLOOKUP(F208,Codici!$A$2:$B$38,2,FALSE()))</f>
        <v/>
      </c>
      <c r="H208" s="74" t="inlineStr">
        <is>
          <t>Vaso forma cesto grande in ceramica smaltata  - Autore Ceramiche Sasso</t>
        </is>
      </c>
      <c r="I208" s="74" t="n">
        <v>92.19</v>
      </c>
      <c r="J208" s="74" t="n">
        <v>92.19</v>
      </c>
      <c r="K208" s="74" t="inlineStr">
        <is>
          <t>31-DIC-12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981524</v>
      </c>
      <c r="C209" s="74" t="n">
        <v>188</v>
      </c>
      <c r="D209" s="74" t="inlineStr">
        <is>
          <t xml:space="preserve">CAT.  III </t>
        </is>
      </c>
      <c r="E209" s="74" t="inlineStr">
        <is>
          <t>BAAABABABA</t>
        </is>
      </c>
      <c r="F209" s="74" t="n"/>
      <c r="G209" s="74">
        <f>IF(F209="","",VLOOKUP(F209,Codici!$A$2:$B$38,2,FALSE()))</f>
        <v/>
      </c>
      <c r="H209" s="74" t="inlineStr">
        <is>
          <t>Vaso forma cesto medi in ceramica smaltata  - Autore Ceramiche Sasso</t>
        </is>
      </c>
      <c r="I209" s="74" t="n">
        <v>46.09</v>
      </c>
      <c r="J209" s="74" t="n">
        <v>46.09</v>
      </c>
      <c r="K209" s="74" t="inlineStr">
        <is>
          <t>31-DIC-12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981525</v>
      </c>
      <c r="C210" s="74" t="n">
        <v>189</v>
      </c>
      <c r="D210" s="74" t="inlineStr">
        <is>
          <t xml:space="preserve">CAT.  III </t>
        </is>
      </c>
      <c r="E210" s="74" t="inlineStr">
        <is>
          <t>BAAABABABA</t>
        </is>
      </c>
      <c r="F210" s="74" t="n"/>
      <c r="G210" s="74">
        <f>IF(F210="","",VLOOKUP(F210,Codici!$A$2:$B$38,2,FALSE()))</f>
        <v/>
      </c>
      <c r="H210" s="74" t="inlineStr">
        <is>
          <t>Vaso forma cesto medi in ceramica smaltata  - Autore Ceramiche Sasso</t>
        </is>
      </c>
      <c r="I210" s="74" t="n">
        <v>46.09</v>
      </c>
      <c r="J210" s="74" t="n">
        <v>46.09</v>
      </c>
      <c r="K210" s="74" t="inlineStr">
        <is>
          <t>31-DIC-12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981526</v>
      </c>
      <c r="C211" s="74" t="n">
        <v>190</v>
      </c>
      <c r="D211" s="74" t="inlineStr">
        <is>
          <t xml:space="preserve">CAT.  III </t>
        </is>
      </c>
      <c r="E211" s="74" t="inlineStr">
        <is>
          <t>BAAABABABA</t>
        </is>
      </c>
      <c r="F211" s="74" t="n"/>
      <c r="G211" s="74">
        <f>IF(F211="","",VLOOKUP(F211,Codici!$A$2:$B$38,2,FALSE()))</f>
        <v/>
      </c>
      <c r="H211" s="74" t="inlineStr">
        <is>
          <t>Vaso forma cesto medi in ceramica smaltata  - Autore Ceramiche Sasso</t>
        </is>
      </c>
      <c r="I211" s="74" t="n">
        <v>46.09</v>
      </c>
      <c r="J211" s="74" t="n">
        <v>46.09</v>
      </c>
      <c r="K211" s="74" t="inlineStr">
        <is>
          <t>31-DIC-12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981527</v>
      </c>
      <c r="C212" s="74" t="n">
        <v>191</v>
      </c>
      <c r="D212" s="74" t="inlineStr">
        <is>
          <t xml:space="preserve">CAT.  III </t>
        </is>
      </c>
      <c r="E212" s="74" t="inlineStr">
        <is>
          <t>BAAABABABA</t>
        </is>
      </c>
      <c r="F212" s="74" t="n"/>
      <c r="G212" s="74">
        <f>IF(F212="","",VLOOKUP(F212,Codici!$A$2:$B$38,2,FALSE()))</f>
        <v/>
      </c>
      <c r="H212" s="74" t="inlineStr">
        <is>
          <t>Vaso forma cesto medi in ceramica smaltata  - Autore Ceramiche Sasso</t>
        </is>
      </c>
      <c r="I212" s="74" t="n">
        <v>46.09</v>
      </c>
      <c r="J212" s="74" t="n">
        <v>46.09</v>
      </c>
      <c r="K212" s="74" t="inlineStr">
        <is>
          <t>31-DIC-12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981528</v>
      </c>
      <c r="C213" s="74" t="n">
        <v>192</v>
      </c>
      <c r="D213" s="74" t="inlineStr">
        <is>
          <t xml:space="preserve">CAT.  III </t>
        </is>
      </c>
      <c r="E213" s="74" t="inlineStr">
        <is>
          <t>BAAABABABA</t>
        </is>
      </c>
      <c r="F213" s="74" t="n"/>
      <c r="G213" s="74">
        <f>IF(F213="","",VLOOKUP(F213,Codici!$A$2:$B$38,2,FALSE()))</f>
        <v/>
      </c>
      <c r="H213" s="74" t="inlineStr">
        <is>
          <t>Vaso forma cesto medi in ceramica smaltata  - Autore Ceramiche Sasso</t>
        </is>
      </c>
      <c r="I213" s="74" t="n">
        <v>46.09</v>
      </c>
      <c r="J213" s="74" t="n">
        <v>46.09</v>
      </c>
      <c r="K213" s="74" t="inlineStr">
        <is>
          <t>31-DIC-12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981529</v>
      </c>
      <c r="C214" s="74" t="n">
        <v>193</v>
      </c>
      <c r="D214" s="74" t="inlineStr">
        <is>
          <t xml:space="preserve">CAT.  III </t>
        </is>
      </c>
      <c r="E214" s="74" t="inlineStr">
        <is>
          <t>BAAABABABA</t>
        </is>
      </c>
      <c r="F214" s="74" t="n"/>
      <c r="G214" s="74">
        <f>IF(F214="","",VLOOKUP(F214,Codici!$A$2:$B$38,2,FALSE()))</f>
        <v/>
      </c>
      <c r="H214" s="74" t="inlineStr">
        <is>
          <t>Vaso forma cesto medi in ceramica smaltata  - Autore Ceramiche Sasso</t>
        </is>
      </c>
      <c r="I214" s="74" t="n">
        <v>46.09</v>
      </c>
      <c r="J214" s="74" t="n">
        <v>46.09</v>
      </c>
      <c r="K214" s="74" t="inlineStr">
        <is>
          <t>31-DIC-12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981530</v>
      </c>
      <c r="C215" s="74" t="n">
        <v>194</v>
      </c>
      <c r="D215" s="74" t="inlineStr">
        <is>
          <t xml:space="preserve">CAT.  III </t>
        </is>
      </c>
      <c r="E215" s="74" t="inlineStr">
        <is>
          <t>BAAABABABA</t>
        </is>
      </c>
      <c r="F215" s="74" t="n"/>
      <c r="G215" s="74">
        <f>IF(F215="","",VLOOKUP(F215,Codici!$A$2:$B$38,2,FALSE()))</f>
        <v/>
      </c>
      <c r="H215" s="74" t="inlineStr">
        <is>
          <t>Vaso forma cesto medi in ceramica smaltata  - Autore Ceramiche Sasso</t>
        </is>
      </c>
      <c r="I215" s="74" t="n">
        <v>46.09</v>
      </c>
      <c r="J215" s="74" t="n">
        <v>46.09</v>
      </c>
      <c r="K215" s="74" t="inlineStr">
        <is>
          <t>31-DIC-12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981531</v>
      </c>
      <c r="C216" s="74" t="n">
        <v>195</v>
      </c>
      <c r="D216" s="74" t="inlineStr">
        <is>
          <t xml:space="preserve">CAT.  III </t>
        </is>
      </c>
      <c r="E216" s="74" t="inlineStr">
        <is>
          <t>BAAABABABA</t>
        </is>
      </c>
      <c r="F216" s="74" t="n"/>
      <c r="G216" s="74">
        <f>IF(F216="","",VLOOKUP(F216,Codici!$A$2:$B$38,2,FALSE()))</f>
        <v/>
      </c>
      <c r="H216" s="74" t="inlineStr">
        <is>
          <t>Vaso forma cesto medi in ceramica smaltata  - Autore Ceramiche Sasso</t>
        </is>
      </c>
      <c r="I216" s="74" t="n">
        <v>46.09</v>
      </c>
      <c r="J216" s="74" t="n">
        <v>46.09</v>
      </c>
      <c r="K216" s="74" t="inlineStr">
        <is>
          <t>31-DIC-12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981532</v>
      </c>
      <c r="C217" s="74" t="n">
        <v>196</v>
      </c>
      <c r="D217" s="74" t="inlineStr">
        <is>
          <t xml:space="preserve">CAT.  III </t>
        </is>
      </c>
      <c r="E217" s="74" t="inlineStr">
        <is>
          <t>BAAABABABA</t>
        </is>
      </c>
      <c r="F217" s="74" t="n"/>
      <c r="G217" s="74">
        <f>IF(F217="","",VLOOKUP(F217,Codici!$A$2:$B$38,2,FALSE()))</f>
        <v/>
      </c>
      <c r="H217" s="74" t="inlineStr">
        <is>
          <t>Vaso forma cesto medi in ceramica smaltata  - Autore Ceramiche Sasso</t>
        </is>
      </c>
      <c r="I217" s="74" t="n">
        <v>46.09</v>
      </c>
      <c r="J217" s="74" t="n">
        <v>46.09</v>
      </c>
      <c r="K217" s="74" t="inlineStr">
        <is>
          <t>31-DIC-12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981533</v>
      </c>
      <c r="C218" s="74" t="n">
        <v>197</v>
      </c>
      <c r="D218" s="74" t="inlineStr">
        <is>
          <t xml:space="preserve">CAT.  III </t>
        </is>
      </c>
      <c r="E218" s="74" t="inlineStr">
        <is>
          <t>BAAABABABA</t>
        </is>
      </c>
      <c r="F218" s="74" t="n"/>
      <c r="G218" s="74">
        <f>IF(F218="","",VLOOKUP(F218,Codici!$A$2:$B$38,2,FALSE()))</f>
        <v/>
      </c>
      <c r="H218" s="74" t="inlineStr">
        <is>
          <t>Vaso forma cesto medi in ceramica smaltata  - Autore Ceramiche Sasso</t>
        </is>
      </c>
      <c r="I218" s="74" t="n">
        <v>46.09</v>
      </c>
      <c r="J218" s="74" t="n">
        <v>46.09</v>
      </c>
      <c r="K218" s="74" t="inlineStr">
        <is>
          <t>31-DIC-12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981534</v>
      </c>
      <c r="C219" s="74" t="n">
        <v>198</v>
      </c>
      <c r="D219" s="74" t="inlineStr">
        <is>
          <t xml:space="preserve">CAT.  III </t>
        </is>
      </c>
      <c r="E219" s="74" t="inlineStr">
        <is>
          <t>BAAABABABA</t>
        </is>
      </c>
      <c r="F219" s="74" t="n"/>
      <c r="G219" s="74">
        <f>IF(F219="","",VLOOKUP(F219,Codici!$A$2:$B$38,2,FALSE()))</f>
        <v/>
      </c>
      <c r="H219" s="74" t="inlineStr">
        <is>
          <t>Piastra in ceramica smaltata raffigurante panorama Caltagirone - Autore Ceramiche Alessi</t>
        </is>
      </c>
      <c r="I219" s="74" t="n">
        <v>258.23</v>
      </c>
      <c r="J219" s="74" t="n">
        <v>258.23</v>
      </c>
      <c r="K219" s="74" t="inlineStr">
        <is>
          <t>31-DIC-12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981535</v>
      </c>
      <c r="C220" s="74" t="n">
        <v>199</v>
      </c>
      <c r="D220" s="74" t="inlineStr">
        <is>
          <t xml:space="preserve">CAT.  III </t>
        </is>
      </c>
      <c r="E220" s="74" t="inlineStr">
        <is>
          <t>BAAABABABA</t>
        </is>
      </c>
      <c r="F220" s="74" t="n"/>
      <c r="G220" s="74">
        <f>IF(F220="","",VLOOKUP(F220,Codici!$A$2:$B$38,2,FALSE()))</f>
        <v/>
      </c>
      <c r="H220" s="74" t="inlineStr">
        <is>
          <t>Crocifisso in terracotta pitturata a freddo - Autore Ceramiche Coffano</t>
        </is>
      </c>
      <c r="I220" s="74" t="n">
        <v>0</v>
      </c>
      <c r="J220" s="74" t="n">
        <v>0</v>
      </c>
      <c r="K220" s="74" t="inlineStr">
        <is>
          <t>31-DIC-12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981536</v>
      </c>
      <c r="C221" s="74" t="n">
        <v>200</v>
      </c>
      <c r="D221" s="74" t="inlineStr">
        <is>
          <t xml:space="preserve">CAT.  III </t>
        </is>
      </c>
      <c r="E221" s="74" t="inlineStr">
        <is>
          <t>BAAABABABA</t>
        </is>
      </c>
      <c r="F221" s="74" t="n"/>
      <c r="G221" s="74">
        <f>IF(F221="","",VLOOKUP(F221,Codici!$A$2:$B$38,2,FALSE()))</f>
        <v/>
      </c>
      <c r="H221" s="74" t="inlineStr">
        <is>
          <t>Porzione pavimento in ceramica n.22 mattoni cm20x20 - Autore Nuova Ceramica di Caltagirone</t>
        </is>
      </c>
      <c r="I221" s="74" t="n">
        <v>155.49</v>
      </c>
      <c r="J221" s="74" t="n">
        <v>155.49</v>
      </c>
      <c r="K221" s="74" t="inlineStr">
        <is>
          <t>31-DIC-12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981537</v>
      </c>
      <c r="C222" s="74" t="n">
        <v>201</v>
      </c>
      <c r="D222" s="74" t="inlineStr">
        <is>
          <t xml:space="preserve">CAT.  I </t>
        </is>
      </c>
      <c r="E222" s="74" t="inlineStr">
        <is>
          <t>BAAAAAGAAA</t>
        </is>
      </c>
      <c r="F222" s="74" t="n"/>
      <c r="G222" s="74">
        <f>IF(F222="","",VLOOKUP(F222,Codici!$A$2:$B$38,2,FALSE()))</f>
        <v/>
      </c>
      <c r="H222" s="74" t="inlineStr">
        <is>
          <t>Calcolatrice Olivetti LOGOS 362</t>
        </is>
      </c>
      <c r="I222" s="74" t="n">
        <v>0</v>
      </c>
      <c r="J222" s="74" t="n">
        <v>0</v>
      </c>
      <c r="K222" s="74" t="inlineStr">
        <is>
          <t>31-DIC-12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981538</v>
      </c>
      <c r="C223" s="74" t="n">
        <v>202</v>
      </c>
      <c r="D223" s="74" t="inlineStr">
        <is>
          <t xml:space="preserve">CAT.  I </t>
        </is>
      </c>
      <c r="E223" s="74" t="inlineStr">
        <is>
          <t>BAAAAAGAAA</t>
        </is>
      </c>
      <c r="F223" s="74" t="n"/>
      <c r="G223" s="74">
        <f>IF(F223="","",VLOOKUP(F223,Codici!$A$2:$B$38,2,FALSE()))</f>
        <v/>
      </c>
      <c r="H223" s="74" t="inlineStr">
        <is>
          <t>Lettore cd audio Sony HiFi con telecomando 5 disc</t>
        </is>
      </c>
      <c r="I223" s="74" t="n">
        <v>0</v>
      </c>
      <c r="J223" s="74" t="n">
        <v>0</v>
      </c>
      <c r="K223" s="74" t="inlineStr">
        <is>
          <t>31-DIC-12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981539</v>
      </c>
      <c r="C224" s="74" t="n">
        <v>203</v>
      </c>
      <c r="D224" s="74" t="inlineStr">
        <is>
          <t xml:space="preserve">CAT.  I </t>
        </is>
      </c>
      <c r="E224" s="74" t="inlineStr">
        <is>
          <t>BAAAAAGAAA</t>
        </is>
      </c>
      <c r="F224" s="74" t="n"/>
      <c r="G224" s="74">
        <f>IF(F224="","",VLOOKUP(F224,Codici!$A$2:$B$38,2,FALSE()))</f>
        <v/>
      </c>
      <c r="H224" s="74" t="inlineStr">
        <is>
          <t>Amplificatore audio Kenwood HiFi stereo 100+100 w RMS</t>
        </is>
      </c>
      <c r="I224" s="74" t="n">
        <v>0</v>
      </c>
      <c r="J224" s="74" t="n">
        <v>0</v>
      </c>
      <c r="K224" s="74" t="inlineStr">
        <is>
          <t>31-DIC-12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981540</v>
      </c>
      <c r="C225" s="74" t="n">
        <v>204</v>
      </c>
      <c r="D225" s="74" t="inlineStr">
        <is>
          <t xml:space="preserve">CAT.  I </t>
        </is>
      </c>
      <c r="E225" s="74" t="inlineStr">
        <is>
          <t>BAAAAAGAAA</t>
        </is>
      </c>
      <c r="F225" s="74" t="n"/>
      <c r="G225" s="74">
        <f>IF(F225="","",VLOOKUP(F225,Codici!$A$2:$B$38,2,FALSE()))</f>
        <v/>
      </c>
      <c r="H225" s="74" t="inlineStr">
        <is>
          <t>Diffusore audio JBL HiFi 150W RMS</t>
        </is>
      </c>
      <c r="I225" s="74" t="n">
        <v>0</v>
      </c>
      <c r="J225" s="74" t="n">
        <v>0</v>
      </c>
      <c r="K225" s="74" t="inlineStr">
        <is>
          <t>31-DIC-12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981541</v>
      </c>
      <c r="C226" s="74" t="n">
        <v>205</v>
      </c>
      <c r="D226" s="74" t="inlineStr">
        <is>
          <t xml:space="preserve">CAT.  I </t>
        </is>
      </c>
      <c r="E226" s="74" t="inlineStr">
        <is>
          <t>BAAAAAGAAA</t>
        </is>
      </c>
      <c r="F226" s="74" t="n"/>
      <c r="G226" s="74">
        <f>IF(F226="","",VLOOKUP(F226,Codici!$A$2:$B$38,2,FALSE()))</f>
        <v/>
      </c>
      <c r="H226" s="74" t="inlineStr">
        <is>
          <t>Diffusore audio JBL HiFi 150W RMS</t>
        </is>
      </c>
      <c r="I226" s="74" t="n">
        <v>0</v>
      </c>
      <c r="J226" s="74" t="n">
        <v>0</v>
      </c>
      <c r="K226" s="74" t="inlineStr">
        <is>
          <t>31-DIC-12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981542</v>
      </c>
      <c r="C227" s="74" t="n">
        <v>206</v>
      </c>
      <c r="D227" s="74" t="inlineStr">
        <is>
          <t xml:space="preserve">CAT.  I </t>
        </is>
      </c>
      <c r="E227" s="74" t="inlineStr">
        <is>
          <t>BAAAAAGAAA</t>
        </is>
      </c>
      <c r="F227" s="74" t="n"/>
      <c r="G227" s="74">
        <f>IF(F227="","",VLOOKUP(F227,Codici!$A$2:$B$38,2,FALSE()))</f>
        <v/>
      </c>
      <c r="H227" s="74" t="inlineStr">
        <is>
          <t>Diffusore audio JBL HiFi 150W RMS</t>
        </is>
      </c>
      <c r="I227" s="74" t="n">
        <v>0</v>
      </c>
      <c r="J227" s="74" t="n">
        <v>0</v>
      </c>
      <c r="K227" s="74" t="inlineStr">
        <is>
          <t>31-DIC-12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981543</v>
      </c>
      <c r="C228" s="74" t="n">
        <v>207</v>
      </c>
      <c r="D228" s="74" t="inlineStr">
        <is>
          <t xml:space="preserve">CAT.  I </t>
        </is>
      </c>
      <c r="E228" s="74" t="inlineStr">
        <is>
          <t>BAAAAAGAAA</t>
        </is>
      </c>
      <c r="F228" s="74" t="n"/>
      <c r="G228" s="74">
        <f>IF(F228="","",VLOOKUP(F228,Codici!$A$2:$B$38,2,FALSE()))</f>
        <v/>
      </c>
      <c r="H228" s="74" t="inlineStr">
        <is>
          <t>Diffusore audio JBL HiFi 150W RMS</t>
        </is>
      </c>
      <c r="I228" s="74" t="n">
        <v>0</v>
      </c>
      <c r="J228" s="74" t="n">
        <v>0</v>
      </c>
      <c r="K228" s="74" t="inlineStr">
        <is>
          <t>31-DIC-12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981544</v>
      </c>
      <c r="C229" s="74" t="n">
        <v>208</v>
      </c>
      <c r="D229" s="74" t="inlineStr">
        <is>
          <t xml:space="preserve">CAT.  I </t>
        </is>
      </c>
      <c r="E229" s="74" t="inlineStr">
        <is>
          <t>BAAAAAGAAA</t>
        </is>
      </c>
      <c r="F229" s="74" t="n"/>
      <c r="G229" s="74">
        <f>IF(F229="","",VLOOKUP(F229,Codici!$A$2:$B$38,2,FALSE()))</f>
        <v/>
      </c>
      <c r="H229" s="74" t="inlineStr">
        <is>
          <t>Fotocamera Epson L300 -3megapixel +3 batterie e caricabatteria</t>
        </is>
      </c>
      <c r="I229" s="74" t="n">
        <v>126.6</v>
      </c>
      <c r="J229" s="74" t="n">
        <v>126.6</v>
      </c>
      <c r="K229" s="74" t="inlineStr">
        <is>
          <t>31-DIC-12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981545</v>
      </c>
      <c r="C230" s="74" t="n">
        <v>209</v>
      </c>
      <c r="D230" s="74" t="inlineStr">
        <is>
          <t xml:space="preserve">CAT.  I </t>
        </is>
      </c>
      <c r="E230" s="74" t="inlineStr">
        <is>
          <t>BAAAAAGAAA</t>
        </is>
      </c>
      <c r="F230" s="74" t="n"/>
      <c r="G230" s="74">
        <f>IF(F230="","",VLOOKUP(F230,Codici!$A$2:$B$38,2,FALSE()))</f>
        <v/>
      </c>
      <c r="H230" s="74" t="inlineStr">
        <is>
          <t>Binocolo Konus 10x40 Marine</t>
        </is>
      </c>
      <c r="I230" s="74" t="n">
        <v>0</v>
      </c>
      <c r="J230" s="74" t="n">
        <v>0</v>
      </c>
      <c r="K230" s="74" t="inlineStr">
        <is>
          <t>31-DIC-12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981546</v>
      </c>
      <c r="C231" s="74" t="n">
        <v>210</v>
      </c>
      <c r="D231" s="74" t="inlineStr">
        <is>
          <t xml:space="preserve">CAT.  I </t>
        </is>
      </c>
      <c r="E231" s="74" t="inlineStr">
        <is>
          <t>BAAAAAGAAA</t>
        </is>
      </c>
      <c r="F231" s="74" t="n"/>
      <c r="G231" s="74">
        <f>IF(F231="","",VLOOKUP(F231,Codici!$A$2:$B$38,2,FALSE()))</f>
        <v/>
      </c>
      <c r="H231" s="74" t="inlineStr">
        <is>
          <t>Polaroid image system</t>
        </is>
      </c>
      <c r="I231" s="74" t="n">
        <v>0</v>
      </c>
      <c r="J231" s="74" t="n">
        <v>0</v>
      </c>
      <c r="K231" s="74" t="inlineStr">
        <is>
          <t>31-DIC-12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981547</v>
      </c>
      <c r="C232" s="74" t="n">
        <v>211</v>
      </c>
      <c r="D232" s="74" t="inlineStr">
        <is>
          <t xml:space="preserve">CAT.  I </t>
        </is>
      </c>
      <c r="E232" s="74" t="inlineStr">
        <is>
          <t>BAAAAAGAAA</t>
        </is>
      </c>
      <c r="F232" s="74" t="n"/>
      <c r="G232" s="74">
        <f>IF(F232="","",VLOOKUP(F232,Codici!$A$2:$B$38,2,FALSE()))</f>
        <v/>
      </c>
      <c r="H232" s="74" t="inlineStr">
        <is>
          <t>Stampante ad aghi Olivetti DM 509L</t>
        </is>
      </c>
      <c r="I232" s="74" t="n">
        <v>261.3</v>
      </c>
      <c r="J232" s="74" t="n">
        <v>261.3</v>
      </c>
      <c r="K232" s="74" t="inlineStr">
        <is>
          <t>31-DIC-12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981548</v>
      </c>
      <c r="C233" s="74" t="n">
        <v>212</v>
      </c>
      <c r="D233" s="74" t="inlineStr">
        <is>
          <t xml:space="preserve">CAT.  I </t>
        </is>
      </c>
      <c r="E233" s="74" t="inlineStr">
        <is>
          <t>BAAAAAGAAA</t>
        </is>
      </c>
      <c r="F233" s="74" t="n"/>
      <c r="G233" s="74">
        <f>IF(F233="","",VLOOKUP(F233,Codici!$A$2:$B$38,2,FALSE()))</f>
        <v/>
      </c>
      <c r="H233" s="74" t="inlineStr">
        <is>
          <t>termorilegatrice ESSELTE TB350</t>
        </is>
      </c>
      <c r="I233" s="74" t="n">
        <v>6.34</v>
      </c>
      <c r="J233" s="74" t="n">
        <v>6.34</v>
      </c>
      <c r="K233" s="74" t="inlineStr">
        <is>
          <t>31-DIC-12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981549</v>
      </c>
      <c r="C234" s="74" t="n">
        <v>213</v>
      </c>
      <c r="D234" s="74" t="inlineStr">
        <is>
          <t xml:space="preserve">CAT.  I </t>
        </is>
      </c>
      <c r="E234" s="74" t="inlineStr">
        <is>
          <t>BAAAAAGAAA</t>
        </is>
      </c>
      <c r="F234" s="74" t="n"/>
      <c r="G234" s="74">
        <f>IF(F234="","",VLOOKUP(F234,Codici!$A$2:$B$38,2,FALSE()))</f>
        <v/>
      </c>
      <c r="H234" s="74" t="inlineStr">
        <is>
          <t>Lettore CD portatile Trevi CDS453</t>
        </is>
      </c>
      <c r="I234" s="74" t="n">
        <v>12.3</v>
      </c>
      <c r="J234" s="74" t="n">
        <v>12.3</v>
      </c>
      <c r="K234" s="74" t="inlineStr">
        <is>
          <t>31-DIC-12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981550</v>
      </c>
      <c r="C235" s="74" t="n">
        <v>214</v>
      </c>
      <c r="D235" s="74" t="inlineStr">
        <is>
          <t xml:space="preserve">CAT.  I </t>
        </is>
      </c>
      <c r="E235" s="74" t="inlineStr">
        <is>
          <t>BAAAAAGAAA</t>
        </is>
      </c>
      <c r="F235" s="74" t="n"/>
      <c r="G235" s="74">
        <f>IF(F235="","",VLOOKUP(F235,Codici!$A$2:$B$38,2,FALSE()))</f>
        <v/>
      </c>
      <c r="H235" s="74" t="inlineStr">
        <is>
          <t>Bilancia pesa lettere MAUL max 5000gr</t>
        </is>
      </c>
      <c r="I235" s="74" t="n">
        <v>6.12</v>
      </c>
      <c r="J235" s="74" t="n">
        <v>6.12</v>
      </c>
      <c r="K235" s="74" t="inlineStr">
        <is>
          <t>31-DIC-12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981551</v>
      </c>
      <c r="C236" s="74" t="n">
        <v>215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Tavolo tondo comosto da base vaso ceramica ornato e piano cristallo diametro130cm</t>
        </is>
      </c>
      <c r="I236" s="74" t="n">
        <v>69.72</v>
      </c>
      <c r="J236" s="74" t="n">
        <v>69.72</v>
      </c>
      <c r="K236" s="74" t="inlineStr">
        <is>
          <t>31-DIC-12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981552</v>
      </c>
      <c r="C237" s="74" t="n">
        <v>216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Poltroncina in legno laccato nero mod. TEATRO</t>
        </is>
      </c>
      <c r="I237" s="74" t="n">
        <v>44.97</v>
      </c>
      <c r="J237" s="74" t="n">
        <v>44.97</v>
      </c>
      <c r="K237" s="74" t="inlineStr">
        <is>
          <t>31-DIC-12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981553</v>
      </c>
      <c r="C238" s="74" t="n">
        <v>217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Poltroncina in legno laccato nero mod. TEATRO</t>
        </is>
      </c>
      <c r="I238" s="74" t="n">
        <v>44.97</v>
      </c>
      <c r="J238" s="74" t="n">
        <v>44.97</v>
      </c>
      <c r="K238" s="74" t="inlineStr">
        <is>
          <t>31-DIC-12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981554</v>
      </c>
      <c r="C239" s="74" t="n">
        <v>218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Tenda in poliestere con binario a rullo</t>
        </is>
      </c>
      <c r="I239" s="74" t="n">
        <v>9.300000000000001</v>
      </c>
      <c r="J239" s="74" t="n">
        <v>9.300000000000001</v>
      </c>
      <c r="K239" s="74" t="inlineStr">
        <is>
          <t>31-DIC-12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981555</v>
      </c>
      <c r="C240" s="74" t="n">
        <v>219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Tenda in poliestere con binario a rullo</t>
        </is>
      </c>
      <c r="I240" s="74" t="n">
        <v>9.300000000000001</v>
      </c>
      <c r="J240" s="74" t="n">
        <v>9.300000000000001</v>
      </c>
      <c r="K240" s="74" t="inlineStr">
        <is>
          <t>31-DIC-12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981556</v>
      </c>
      <c r="C241" s="74" t="n">
        <v>220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Tenda in poliestere con binario a rullo</t>
        </is>
      </c>
      <c r="I241" s="74" t="n">
        <v>9.300000000000001</v>
      </c>
      <c r="J241" s="74" t="n">
        <v>9.300000000000001</v>
      </c>
      <c r="K241" s="74" t="inlineStr">
        <is>
          <t>31-DIC-12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981557</v>
      </c>
      <c r="C242" s="74" t="n">
        <v>221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Leggio Altair Cromo</t>
        </is>
      </c>
      <c r="I242" s="74" t="n">
        <v>27.71</v>
      </c>
      <c r="J242" s="74" t="n">
        <v>27.71</v>
      </c>
      <c r="K242" s="74" t="inlineStr">
        <is>
          <t>31-DIC-12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981558</v>
      </c>
      <c r="C243" s="74" t="n">
        <v>222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Leggio Altair Cromo</t>
        </is>
      </c>
      <c r="I243" s="74" t="n">
        <v>27.71</v>
      </c>
      <c r="J243" s="74" t="n">
        <v>27.71</v>
      </c>
      <c r="K243" s="74" t="inlineStr">
        <is>
          <t>31-DIC-12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981559</v>
      </c>
      <c r="C244" s="74" t="n">
        <v>223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Leggio Altair Cromo</t>
        </is>
      </c>
      <c r="I244" s="74" t="n">
        <v>27.71</v>
      </c>
      <c r="J244" s="74" t="n">
        <v>27.71</v>
      </c>
      <c r="K244" s="74" t="inlineStr">
        <is>
          <t>31-DIC-12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981560</v>
      </c>
      <c r="C245" s="74" t="n">
        <v>224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Leggio Altair Cromo</t>
        </is>
      </c>
      <c r="I245" s="74" t="n">
        <v>27.71</v>
      </c>
      <c r="J245" s="74" t="n">
        <v>27.71</v>
      </c>
      <c r="K245" s="74" t="inlineStr">
        <is>
          <t>31-DIC-12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981561</v>
      </c>
      <c r="C246" s="74" t="n">
        <v>225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Leggio Altair Cromo</t>
        </is>
      </c>
      <c r="I246" s="74" t="n">
        <v>27.71</v>
      </c>
      <c r="J246" s="74" t="n">
        <v>27.71</v>
      </c>
      <c r="K246" s="74" t="inlineStr">
        <is>
          <t>31-DIC-12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981562</v>
      </c>
      <c r="C247" s="74" t="n">
        <v>226</v>
      </c>
      <c r="D247" s="74" t="inlineStr">
        <is>
          <t xml:space="preserve">CAT.  III </t>
        </is>
      </c>
      <c r="E247" s="74" t="inlineStr">
        <is>
          <t>BAAAAAGAEA</t>
        </is>
      </c>
      <c r="F247" s="74" t="n"/>
      <c r="G247" s="74">
        <f>IF(F247="","",VLOOKUP(F247,Codici!$A$2:$B$38,2,FALSE()))</f>
        <v/>
      </c>
      <c r="H247" s="74" t="inlineStr">
        <is>
          <t>Colonnina in ferro porta cordone h90</t>
        </is>
      </c>
      <c r="I247" s="74" t="n">
        <v>10.26</v>
      </c>
      <c r="J247" s="74" t="n">
        <v>10.26</v>
      </c>
      <c r="K247" s="74" t="inlineStr">
        <is>
          <t>31-DIC-12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981563</v>
      </c>
      <c r="C248" s="74" t="n">
        <v>227</v>
      </c>
      <c r="D248" s="74" t="inlineStr">
        <is>
          <t xml:space="preserve">CAT.  III </t>
        </is>
      </c>
      <c r="E248" s="74" t="inlineStr">
        <is>
          <t>BAAAAAGAEA</t>
        </is>
      </c>
      <c r="F248" s="74" t="n"/>
      <c r="G248" s="74">
        <f>IF(F248="","",VLOOKUP(F248,Codici!$A$2:$B$38,2,FALSE()))</f>
        <v/>
      </c>
      <c r="H248" s="74" t="inlineStr">
        <is>
          <t>Colonnina in ferro porta cordone h90</t>
        </is>
      </c>
      <c r="I248" s="74" t="n">
        <v>10.26</v>
      </c>
      <c r="J248" s="74" t="n">
        <v>10.26</v>
      </c>
      <c r="K248" s="74" t="inlineStr">
        <is>
          <t>31-DIC-12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981564</v>
      </c>
      <c r="C249" s="74" t="n">
        <v>228</v>
      </c>
      <c r="D249" s="74" t="inlineStr">
        <is>
          <t xml:space="preserve">CAT.  III </t>
        </is>
      </c>
      <c r="E249" s="74" t="inlineStr">
        <is>
          <t>BAAAAAGAEA</t>
        </is>
      </c>
      <c r="F249" s="74" t="n"/>
      <c r="G249" s="74">
        <f>IF(F249="","",VLOOKUP(F249,Codici!$A$2:$B$38,2,FALSE()))</f>
        <v/>
      </c>
      <c r="H249" s="74" t="inlineStr">
        <is>
          <t>Colonnina in ferro porta cordone h90</t>
        </is>
      </c>
      <c r="I249" s="74" t="n">
        <v>10.26</v>
      </c>
      <c r="J249" s="74" t="n">
        <v>10.26</v>
      </c>
      <c r="K249" s="74" t="inlineStr">
        <is>
          <t>31-DIC-12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981565</v>
      </c>
      <c r="C250" s="74" t="n">
        <v>229</v>
      </c>
      <c r="D250" s="74" t="inlineStr">
        <is>
          <t xml:space="preserve">CAT.  III </t>
        </is>
      </c>
      <c r="E250" s="74" t="inlineStr">
        <is>
          <t>BAAAAAGAEA</t>
        </is>
      </c>
      <c r="F250" s="74" t="n"/>
      <c r="G250" s="74">
        <f>IF(F250="","",VLOOKUP(F250,Codici!$A$2:$B$38,2,FALSE()))</f>
        <v/>
      </c>
      <c r="H250" s="74" t="inlineStr">
        <is>
          <t>Colonnina in ferro porta cordone h90</t>
        </is>
      </c>
      <c r="I250" s="74" t="n">
        <v>10.26</v>
      </c>
      <c r="J250" s="74" t="n">
        <v>10.26</v>
      </c>
      <c r="K250" s="74" t="inlineStr">
        <is>
          <t>31-DIC-12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981566</v>
      </c>
      <c r="C251" s="74" t="n">
        <v>230</v>
      </c>
      <c r="D251" s="74" t="inlineStr">
        <is>
          <t xml:space="preserve">CAT.  III </t>
        </is>
      </c>
      <c r="E251" s="74" t="inlineStr">
        <is>
          <t>BAAAAAGAEA</t>
        </is>
      </c>
      <c r="F251" s="74" t="n"/>
      <c r="G251" s="74">
        <f>IF(F251="","",VLOOKUP(F251,Codici!$A$2:$B$38,2,FALSE()))</f>
        <v/>
      </c>
      <c r="H251" s="74" t="inlineStr">
        <is>
          <t>Colonnina in ferro porta cordone h90</t>
        </is>
      </c>
      <c r="I251" s="74" t="n">
        <v>10.26</v>
      </c>
      <c r="J251" s="74" t="n">
        <v>10.26</v>
      </c>
      <c r="K251" s="74" t="inlineStr">
        <is>
          <t>31-DIC-12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981567</v>
      </c>
      <c r="C252" s="74" t="n">
        <v>231</v>
      </c>
      <c r="D252" s="74" t="inlineStr">
        <is>
          <t xml:space="preserve">CAT.  III </t>
        </is>
      </c>
      <c r="E252" s="74" t="inlineStr">
        <is>
          <t>BAAAAAGAEA</t>
        </is>
      </c>
      <c r="F252" s="74" t="n"/>
      <c r="G252" s="74">
        <f>IF(F252="","",VLOOKUP(F252,Codici!$A$2:$B$38,2,FALSE()))</f>
        <v/>
      </c>
      <c r="H252" s="74" t="inlineStr">
        <is>
          <t>Colonnina in ferro porta cordone h90</t>
        </is>
      </c>
      <c r="I252" s="74" t="n">
        <v>10.26</v>
      </c>
      <c r="J252" s="74" t="n">
        <v>10.26</v>
      </c>
      <c r="K252" s="74" t="inlineStr">
        <is>
          <t>31-DIC-12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981568</v>
      </c>
      <c r="C253" s="74" t="n">
        <v>232</v>
      </c>
      <c r="D253" s="74" t="inlineStr">
        <is>
          <t xml:space="preserve">CAT.  III </t>
        </is>
      </c>
      <c r="E253" s="74" t="inlineStr">
        <is>
          <t>BAAAAAGAEA</t>
        </is>
      </c>
      <c r="F253" s="74" t="n"/>
      <c r="G253" s="74">
        <f>IF(F253="","",VLOOKUP(F253,Codici!$A$2:$B$38,2,FALSE()))</f>
        <v/>
      </c>
      <c r="H253" s="74" t="inlineStr">
        <is>
          <t>Colonnina in ferro porta cordone h90</t>
        </is>
      </c>
      <c r="I253" s="74" t="n">
        <v>10.26</v>
      </c>
      <c r="J253" s="74" t="n">
        <v>10.26</v>
      </c>
      <c r="K253" s="74" t="inlineStr">
        <is>
          <t>31-DIC-12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981569</v>
      </c>
      <c r="C254" s="74" t="n">
        <v>233</v>
      </c>
      <c r="D254" s="74" t="inlineStr">
        <is>
          <t xml:space="preserve">CAT.  III </t>
        </is>
      </c>
      <c r="E254" s="74" t="inlineStr">
        <is>
          <t>BAAAAAGAEA</t>
        </is>
      </c>
      <c r="F254" s="74" t="n"/>
      <c r="G254" s="74">
        <f>IF(F254="","",VLOOKUP(F254,Codici!$A$2:$B$38,2,FALSE()))</f>
        <v/>
      </c>
      <c r="H254" s="74" t="inlineStr">
        <is>
          <t>Colonnina in ferro porta cordone h90</t>
        </is>
      </c>
      <c r="I254" s="74" t="n">
        <v>10.26</v>
      </c>
      <c r="J254" s="74" t="n">
        <v>10.26</v>
      </c>
      <c r="K254" s="74" t="inlineStr">
        <is>
          <t>31-DIC-12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981570</v>
      </c>
      <c r="C255" s="74" t="n">
        <v>234</v>
      </c>
      <c r="D255" s="74" t="inlineStr">
        <is>
          <t xml:space="preserve">CAT.  III </t>
        </is>
      </c>
      <c r="E255" s="74" t="inlineStr">
        <is>
          <t>BAAAAAGAEA</t>
        </is>
      </c>
      <c r="F255" s="74" t="n"/>
      <c r="G255" s="74">
        <f>IF(F255="","",VLOOKUP(F255,Codici!$A$2:$B$38,2,FALSE()))</f>
        <v/>
      </c>
      <c r="H255" s="74" t="inlineStr">
        <is>
          <t>Colonnina in ferro porta cordone h90</t>
        </is>
      </c>
      <c r="I255" s="74" t="n">
        <v>10.26</v>
      </c>
      <c r="J255" s="74" t="n">
        <v>10.26</v>
      </c>
      <c r="K255" s="74" t="inlineStr">
        <is>
          <t>31-DIC-12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981571</v>
      </c>
      <c r="C256" s="74" t="n">
        <v>235</v>
      </c>
      <c r="D256" s="74" t="inlineStr">
        <is>
          <t xml:space="preserve">CAT.  III </t>
        </is>
      </c>
      <c r="E256" s="74" t="inlineStr">
        <is>
          <t>BAAAAAGAEA</t>
        </is>
      </c>
      <c r="F256" s="74" t="n"/>
      <c r="G256" s="74">
        <f>IF(F256="","",VLOOKUP(F256,Codici!$A$2:$B$38,2,FALSE()))</f>
        <v/>
      </c>
      <c r="H256" s="74" t="inlineStr">
        <is>
          <t>Colonnina in ferro porta cordone h90</t>
        </is>
      </c>
      <c r="I256" s="74" t="n">
        <v>10.26</v>
      </c>
      <c r="J256" s="74" t="n">
        <v>10.26</v>
      </c>
      <c r="K256" s="74" t="inlineStr">
        <is>
          <t>31-DIC-12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981572</v>
      </c>
      <c r="C257" s="74" t="n">
        <v>236</v>
      </c>
      <c r="D257" s="74" t="inlineStr">
        <is>
          <t xml:space="preserve">CAT.  III </t>
        </is>
      </c>
      <c r="E257" s="74" t="inlineStr">
        <is>
          <t>BAAAAAGAEA</t>
        </is>
      </c>
      <c r="F257" s="74" t="n"/>
      <c r="G257" s="74">
        <f>IF(F257="","",VLOOKUP(F257,Codici!$A$2:$B$38,2,FALSE()))</f>
        <v/>
      </c>
      <c r="H257" s="74" t="inlineStr">
        <is>
          <t>Colonnina in ferro porta cordone h90</t>
        </is>
      </c>
      <c r="I257" s="74" t="n">
        <v>10.26</v>
      </c>
      <c r="J257" s="74" t="n">
        <v>10.26</v>
      </c>
      <c r="K257" s="74" t="inlineStr">
        <is>
          <t>31-DIC-12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981573</v>
      </c>
      <c r="C258" s="74" t="n">
        <v>237</v>
      </c>
      <c r="D258" s="74" t="inlineStr">
        <is>
          <t xml:space="preserve">CAT.  III </t>
        </is>
      </c>
      <c r="E258" s="74" t="inlineStr">
        <is>
          <t>BAAAAAGAEA</t>
        </is>
      </c>
      <c r="F258" s="74" t="n"/>
      <c r="G258" s="74">
        <f>IF(F258="","",VLOOKUP(F258,Codici!$A$2:$B$38,2,FALSE()))</f>
        <v/>
      </c>
      <c r="H258" s="74" t="inlineStr">
        <is>
          <t>Colonnina in ferro porta cordone h90</t>
        </is>
      </c>
      <c r="I258" s="74" t="n">
        <v>10.26</v>
      </c>
      <c r="J258" s="74" t="n">
        <v>10.26</v>
      </c>
      <c r="K258" s="74" t="inlineStr">
        <is>
          <t>31-DIC-12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981574</v>
      </c>
      <c r="C259" s="74" t="n">
        <v>238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Pannello in ceramica montato su struttura in ferro 80x140</t>
        </is>
      </c>
      <c r="I259" s="74" t="n">
        <v>287.74</v>
      </c>
      <c r="J259" s="74" t="n">
        <v>287.74</v>
      </c>
      <c r="K259" s="74" t="inlineStr">
        <is>
          <t>31-DIC-12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981575</v>
      </c>
      <c r="C260" s="74" t="n">
        <v>239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Scaffale in metallo 5 ripiani 100x40x200h</t>
        </is>
      </c>
      <c r="I260" s="74" t="n">
        <v>1.28</v>
      </c>
      <c r="J260" s="74" t="n">
        <v>1.28</v>
      </c>
      <c r="K260" s="74" t="inlineStr">
        <is>
          <t>31-DIC-12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981576</v>
      </c>
      <c r="C261" s="74" t="n">
        <v>240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Scaffale in metallo 5 ripiani 100x40x200h</t>
        </is>
      </c>
      <c r="I261" s="74" t="n">
        <v>1.28</v>
      </c>
      <c r="J261" s="74" t="n">
        <v>1.28</v>
      </c>
      <c r="K261" s="74" t="inlineStr">
        <is>
          <t>31-DIC-12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981577</v>
      </c>
      <c r="C262" s="74" t="n">
        <v>241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Scaffale in metallo 5 ripiani 100x40x200h</t>
        </is>
      </c>
      <c r="I262" s="74" t="n">
        <v>1.28</v>
      </c>
      <c r="J262" s="74" t="n">
        <v>1.28</v>
      </c>
      <c r="K262" s="74" t="inlineStr">
        <is>
          <t>31-DIC-12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981578</v>
      </c>
      <c r="C263" s="74" t="n">
        <v>242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Scaffale in metallo 5 ripiani 100x40x200h</t>
        </is>
      </c>
      <c r="I263" s="74" t="n">
        <v>1.28</v>
      </c>
      <c r="J263" s="74" t="n">
        <v>1.28</v>
      </c>
      <c r="K263" s="74" t="inlineStr">
        <is>
          <t>31-DIC-12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981579</v>
      </c>
      <c r="C264" s="74" t="n">
        <v>243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Scaffale in metallo 5 ripiani 100x40x200h</t>
        </is>
      </c>
      <c r="I264" s="74" t="n">
        <v>1.28</v>
      </c>
      <c r="J264" s="74" t="n">
        <v>1.28</v>
      </c>
      <c r="K264" s="74" t="inlineStr">
        <is>
          <t>31-DIC-12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981580</v>
      </c>
      <c r="C265" s="74" t="n">
        <v>244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Scaffale in metallo 5 ripiani 100x40x200h</t>
        </is>
      </c>
      <c r="I265" s="74" t="n">
        <v>1.28</v>
      </c>
      <c r="J265" s="74" t="n">
        <v>1.28</v>
      </c>
      <c r="K265" s="74" t="inlineStr">
        <is>
          <t>31-DIC-12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981581</v>
      </c>
      <c r="C266" s="74" t="n">
        <v>245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Scaffale in metallo 5 ripiani 100x40x200h</t>
        </is>
      </c>
      <c r="I266" s="74" t="n">
        <v>1.28</v>
      </c>
      <c r="J266" s="74" t="n">
        <v>1.28</v>
      </c>
      <c r="K266" s="74" t="inlineStr">
        <is>
          <t>31-DIC-12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981582</v>
      </c>
      <c r="C267" s="74" t="n">
        <v>246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Scaffale in metallo 5 ripiani 100x40x200h</t>
        </is>
      </c>
      <c r="I267" s="74" t="n">
        <v>1.28</v>
      </c>
      <c r="J267" s="74" t="n">
        <v>1.28</v>
      </c>
      <c r="K267" s="74" t="inlineStr">
        <is>
          <t>31-DIC-12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981583</v>
      </c>
      <c r="C268" s="74" t="n">
        <v>247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Scaffale in metallo 5 ripiani 100x40x200h</t>
        </is>
      </c>
      <c r="I268" s="74" t="n">
        <v>1.28</v>
      </c>
      <c r="J268" s="74" t="n">
        <v>1.28</v>
      </c>
      <c r="K268" s="74" t="inlineStr">
        <is>
          <t>31-DIC-12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981584</v>
      </c>
      <c r="C269" s="74" t="n">
        <v>248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Scaffale in metallo 5 ripiani 100x40x200h</t>
        </is>
      </c>
      <c r="I269" s="74" t="n">
        <v>1.28</v>
      </c>
      <c r="J269" s="74" t="n">
        <v>1.28</v>
      </c>
      <c r="K269" s="74" t="inlineStr">
        <is>
          <t>31-DIC-12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981585</v>
      </c>
      <c r="C270" s="74" t="n">
        <v>249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Scaffale in metallo 5 ripiani 100x40x200h</t>
        </is>
      </c>
      <c r="I270" s="74" t="n">
        <v>1.28</v>
      </c>
      <c r="J270" s="74" t="n">
        <v>1.28</v>
      </c>
      <c r="K270" s="74" t="inlineStr">
        <is>
          <t>31-DIC-12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981586</v>
      </c>
      <c r="C271" s="74" t="n">
        <v>250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Scaffale in metallo 5 ripiani 100x40x200h</t>
        </is>
      </c>
      <c r="I271" s="74" t="n">
        <v>1.28</v>
      </c>
      <c r="J271" s="74" t="n">
        <v>1.28</v>
      </c>
      <c r="K271" s="74" t="inlineStr">
        <is>
          <t>31-DIC-12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981587</v>
      </c>
      <c r="C272" s="74" t="n">
        <v>251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Scaffale in metallo 5 ripiani 100x40x200h</t>
        </is>
      </c>
      <c r="I272" s="74" t="n">
        <v>1.28</v>
      </c>
      <c r="J272" s="74" t="n">
        <v>1.28</v>
      </c>
      <c r="K272" s="74" t="inlineStr">
        <is>
          <t>31-DIC-12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981588</v>
      </c>
      <c r="C273" s="74" t="n">
        <v>252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Scaffale in metallo 5 ripiani 100x40x200h</t>
        </is>
      </c>
      <c r="I273" s="74" t="n">
        <v>1.28</v>
      </c>
      <c r="J273" s="74" t="n">
        <v>1.28</v>
      </c>
      <c r="K273" s="74" t="inlineStr">
        <is>
          <t>31-DIC-12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981589</v>
      </c>
      <c r="C274" s="74" t="n">
        <v>253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Scaffale in metallo 5 ripiani 100x40x200h</t>
        </is>
      </c>
      <c r="I274" s="74" t="n">
        <v>1.28</v>
      </c>
      <c r="J274" s="74" t="n">
        <v>1.28</v>
      </c>
      <c r="K274" s="74" t="inlineStr">
        <is>
          <t>31-DIC-12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981590</v>
      </c>
      <c r="C275" s="74" t="n">
        <v>254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Scaffale in metallo 5 ripiani 100x40x200h</t>
        </is>
      </c>
      <c r="I275" s="74" t="n">
        <v>1.28</v>
      </c>
      <c r="J275" s="74" t="n">
        <v>1.28</v>
      </c>
      <c r="K275" s="74" t="inlineStr">
        <is>
          <t>31-DIC-12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981591</v>
      </c>
      <c r="C276" s="74" t="n">
        <v>255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Scaffale in metallo 5 ripiani 100x40x200h</t>
        </is>
      </c>
      <c r="I276" s="74" t="n">
        <v>1.28</v>
      </c>
      <c r="J276" s="74" t="n">
        <v>1.28</v>
      </c>
      <c r="K276" s="74" t="inlineStr">
        <is>
          <t>31-DIC-12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981592</v>
      </c>
      <c r="C277" s="74" t="n">
        <v>256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Scaffale in metallo 5 ripiani 100x40x200h</t>
        </is>
      </c>
      <c r="I277" s="74" t="n">
        <v>1.28</v>
      </c>
      <c r="J277" s="74" t="n">
        <v>1.28</v>
      </c>
      <c r="K277" s="74" t="inlineStr">
        <is>
          <t>31-DIC-12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981593</v>
      </c>
      <c r="C278" s="74" t="n">
        <v>257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Scaffale in metallo 5 ripiani 100x40x200h</t>
        </is>
      </c>
      <c r="I278" s="74" t="n">
        <v>1.28</v>
      </c>
      <c r="J278" s="74" t="n">
        <v>1.28</v>
      </c>
      <c r="K278" s="74" t="inlineStr">
        <is>
          <t>31-DIC-12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981594</v>
      </c>
      <c r="C279" s="74" t="n">
        <v>258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Scaffale in metallo 5 ripiani 100x40x200h</t>
        </is>
      </c>
      <c r="I279" s="74" t="n">
        <v>1.28</v>
      </c>
      <c r="J279" s="74" t="n">
        <v>1.28</v>
      </c>
      <c r="K279" s="74" t="inlineStr">
        <is>
          <t>31-DIC-12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981595</v>
      </c>
      <c r="C280" s="74" t="n">
        <v>259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Scaffale in metallo 5 ripiani 100x40x200h</t>
        </is>
      </c>
      <c r="I280" s="74" t="n">
        <v>1.28</v>
      </c>
      <c r="J280" s="74" t="n">
        <v>1.28</v>
      </c>
      <c r="K280" s="74" t="inlineStr">
        <is>
          <t>31-DIC-12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981596</v>
      </c>
      <c r="C281" s="74" t="n">
        <v>260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Scaffale in metallo 5 ripiani 100x40x200h</t>
        </is>
      </c>
      <c r="I281" s="74" t="n">
        <v>1.28</v>
      </c>
      <c r="J281" s="74" t="n">
        <v>1.28</v>
      </c>
      <c r="K281" s="74" t="inlineStr">
        <is>
          <t>31-DIC-12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981597</v>
      </c>
      <c r="C282" s="74" t="n">
        <v>261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Scaffale in metallo 5 ripiani 100x40x200h</t>
        </is>
      </c>
      <c r="I282" s="74" t="n">
        <v>1.28</v>
      </c>
      <c r="J282" s="74" t="n">
        <v>1.28</v>
      </c>
      <c r="K282" s="74" t="inlineStr">
        <is>
          <t>31-DIC-12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981598</v>
      </c>
      <c r="C283" s="74" t="n">
        <v>262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Scaffale in metallo 5 ripiani 100x40x200h</t>
        </is>
      </c>
      <c r="I283" s="74" t="n">
        <v>1.28</v>
      </c>
      <c r="J283" s="74" t="n">
        <v>1.28</v>
      </c>
      <c r="K283" s="74" t="inlineStr">
        <is>
          <t>31-DIC-12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981599</v>
      </c>
      <c r="C284" s="74" t="n">
        <v>263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Scaffale in metallo 5 ripiani 100x40x200h</t>
        </is>
      </c>
      <c r="I284" s="74" t="n">
        <v>1.28</v>
      </c>
      <c r="J284" s="74" t="n">
        <v>1.28</v>
      </c>
      <c r="K284" s="74" t="inlineStr">
        <is>
          <t>31-DIC-12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981600</v>
      </c>
      <c r="C285" s="74" t="n">
        <v>264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Scaffale in metallo 5 ripiani 100x40x200h</t>
        </is>
      </c>
      <c r="I285" s="74" t="n">
        <v>1.28</v>
      </c>
      <c r="J285" s="74" t="n">
        <v>1.28</v>
      </c>
      <c r="K285" s="74" t="inlineStr">
        <is>
          <t>31-DIC-12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981601</v>
      </c>
      <c r="C286" s="74" t="n">
        <v>265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Scaffale in metallo 5 ripiani 100x40x200h</t>
        </is>
      </c>
      <c r="I286" s="74" t="n">
        <v>1.28</v>
      </c>
      <c r="J286" s="74" t="n">
        <v>1.28</v>
      </c>
      <c r="K286" s="74" t="inlineStr">
        <is>
          <t>31-DIC-12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981602</v>
      </c>
      <c r="C287" s="74" t="n">
        <v>266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Scaffale in metallo 5 ripiani 100x40x200h</t>
        </is>
      </c>
      <c r="I287" s="74" t="n">
        <v>1.28</v>
      </c>
      <c r="J287" s="74" t="n">
        <v>1.28</v>
      </c>
      <c r="K287" s="74" t="inlineStr">
        <is>
          <t>31-DIC-12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981603</v>
      </c>
      <c r="C288" s="74" t="n">
        <v>267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Scaffale in metallo 5 ripiani 100x40x200h</t>
        </is>
      </c>
      <c r="I288" s="74" t="n">
        <v>1.28</v>
      </c>
      <c r="J288" s="74" t="n">
        <v>1.28</v>
      </c>
      <c r="K288" s="74" t="inlineStr">
        <is>
          <t>31-DIC-12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981604</v>
      </c>
      <c r="C289" s="74" t="n">
        <v>268</v>
      </c>
      <c r="D289" s="74" t="inlineStr">
        <is>
          <t xml:space="preserve">CAT.  I 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Scaffale in metallo 5 ripiani 100x40x200h</t>
        </is>
      </c>
      <c r="I289" s="74" t="n">
        <v>1.28</v>
      </c>
      <c r="J289" s="74" t="n">
        <v>1.28</v>
      </c>
      <c r="K289" s="74" t="inlineStr">
        <is>
          <t>31-DIC-12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981605</v>
      </c>
      <c r="C290" s="74" t="n">
        <v>269</v>
      </c>
      <c r="D290" s="74" t="inlineStr">
        <is>
          <t xml:space="preserve">CAT.  I </t>
        </is>
      </c>
      <c r="E290" s="74" t="inlineStr">
        <is>
          <t>BAAAAAHAAA</t>
        </is>
      </c>
      <c r="F290" s="74" t="n"/>
      <c r="G290" s="74">
        <f>IF(F290="","",VLOOKUP(F290,Codici!$A$2:$B$38,2,FALSE()))</f>
        <v/>
      </c>
      <c r="H290" s="74" t="inlineStr">
        <is>
          <t>Scaffale in metallo 5 ripiani 100x40x200h</t>
        </is>
      </c>
      <c r="I290" s="74" t="n">
        <v>9.710000000000001</v>
      </c>
      <c r="J290" s="74" t="n">
        <v>9.710000000000001</v>
      </c>
      <c r="K290" s="74" t="inlineStr">
        <is>
          <t>31-DIC-12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981606</v>
      </c>
      <c r="C291" s="74" t="n">
        <v>270</v>
      </c>
      <c r="D291" s="74" t="inlineStr">
        <is>
          <t xml:space="preserve">CAT.  I 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Scaffale in metallo 5 ripiani 100x40x200h</t>
        </is>
      </c>
      <c r="I291" s="74" t="n">
        <v>9.710000000000001</v>
      </c>
      <c r="J291" s="74" t="n">
        <v>9.710000000000001</v>
      </c>
      <c r="K291" s="74" t="inlineStr">
        <is>
          <t>31-DIC-12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981607</v>
      </c>
      <c r="C292" s="74" t="n">
        <v>271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Tappeto orientale 155x220</t>
        </is>
      </c>
      <c r="I292" s="74" t="n">
        <v>458.36</v>
      </c>
      <c r="J292" s="74" t="n">
        <v>458.36</v>
      </c>
      <c r="K292" s="74" t="inlineStr">
        <is>
          <t>31-DIC-12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981608</v>
      </c>
      <c r="C293" s="74" t="n">
        <v>272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Tappeto orientale 155x220</t>
        </is>
      </c>
      <c r="I293" s="74" t="n">
        <v>458.36</v>
      </c>
      <c r="J293" s="74" t="n">
        <v>458.36</v>
      </c>
      <c r="K293" s="74" t="inlineStr">
        <is>
          <t>31-DIC-12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981609</v>
      </c>
      <c r="C294" s="74" t="n">
        <v>273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Pupo siciliano</t>
        </is>
      </c>
      <c r="I294" s="74" t="n">
        <v>0</v>
      </c>
      <c r="J294" s="74" t="n">
        <v>0</v>
      </c>
      <c r="K294" s="74" t="inlineStr">
        <is>
          <t>31-DIC-12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981610</v>
      </c>
      <c r="C295" s="74" t="n">
        <v>274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Album rilegato in cuoio marrone 36x68 con n.70 disegni concorso scala illuminata</t>
        </is>
      </c>
      <c r="I295" s="74" t="n">
        <v>180.76</v>
      </c>
      <c r="J295" s="74" t="n">
        <v>180.76</v>
      </c>
      <c r="K295" s="74" t="inlineStr">
        <is>
          <t>31-DIC-12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981611</v>
      </c>
      <c r="C296" s="74" t="n">
        <v>275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Album rilegato in cuoio marrone 36x68 con n.70 disegni concorso scala illuminata</t>
        </is>
      </c>
      <c r="I296" s="74" t="n">
        <v>245.83</v>
      </c>
      <c r="J296" s="74" t="n">
        <v>245.83</v>
      </c>
      <c r="K296" s="74" t="inlineStr">
        <is>
          <t>31-DIC-12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981612</v>
      </c>
      <c r="C297" s="74" t="n">
        <v>276</v>
      </c>
      <c r="D297" s="74" t="inlineStr">
        <is>
          <t xml:space="preserve">CAT.  III </t>
        </is>
      </c>
      <c r="E297" s="74" t="inlineStr">
        <is>
          <t>BAAABABABA</t>
        </is>
      </c>
      <c r="F297" s="74" t="n"/>
      <c r="G297" s="74">
        <f>IF(F297="","",VLOOKUP(F297,Codici!$A$2:$B$38,2,FALSE()))</f>
        <v/>
      </c>
      <c r="H297" s="74" t="inlineStr">
        <is>
          <t>Vaso in ceramica cesto uva bottega A. Laiacona</t>
        </is>
      </c>
      <c r="I297" s="74" t="n">
        <v>215.1</v>
      </c>
      <c r="J297" s="74" t="n">
        <v>215.1</v>
      </c>
      <c r="K297" s="74" t="inlineStr">
        <is>
          <t>31-DIC-12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981613</v>
      </c>
      <c r="C298" s="74" t="n">
        <v>277</v>
      </c>
      <c r="D298" s="74" t="inlineStr">
        <is>
          <t xml:space="preserve">CAT.  III </t>
        </is>
      </c>
      <c r="E298" s="74" t="inlineStr">
        <is>
          <t>BAAABABABA</t>
        </is>
      </c>
      <c r="F298" s="74" t="n"/>
      <c r="G298" s="74">
        <f>IF(F298="","",VLOOKUP(F298,Codici!$A$2:$B$38,2,FALSE()))</f>
        <v/>
      </c>
      <c r="H298" s="74" t="inlineStr">
        <is>
          <t>Vaso in ceramica cesto uva bottega A. Laiacona</t>
        </is>
      </c>
      <c r="I298" s="74" t="n">
        <v>215.1</v>
      </c>
      <c r="J298" s="74" t="n">
        <v>215.1</v>
      </c>
      <c r="K298" s="74" t="inlineStr">
        <is>
          <t>31-DIC-12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981614</v>
      </c>
      <c r="C299" s="74" t="n">
        <v>278</v>
      </c>
      <c r="D299" s="74" t="inlineStr">
        <is>
          <t xml:space="preserve">CAT.  III </t>
        </is>
      </c>
      <c r="E299" s="74" t="inlineStr">
        <is>
          <t>BAAABABABA</t>
        </is>
      </c>
      <c r="F299" s="74" t="n"/>
      <c r="G299" s="74">
        <f>IF(F299="","",VLOOKUP(F299,Codici!$A$2:$B$38,2,FALSE()))</f>
        <v/>
      </c>
      <c r="H299" s="74" t="inlineStr">
        <is>
          <t>Vaso in ceramica cesto uva bottega A. Laiacona</t>
        </is>
      </c>
      <c r="I299" s="74" t="n">
        <v>215.1</v>
      </c>
      <c r="J299" s="74" t="n">
        <v>215.1</v>
      </c>
      <c r="K299" s="74" t="inlineStr">
        <is>
          <t>31-DIC-12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981615</v>
      </c>
      <c r="C300" s="74" t="n">
        <v>279</v>
      </c>
      <c r="D300" s="74" t="inlineStr">
        <is>
          <t xml:space="preserve">CAT.  III </t>
        </is>
      </c>
      <c r="E300" s="74" t="inlineStr">
        <is>
          <t>BAAABABABA</t>
        </is>
      </c>
      <c r="F300" s="74" t="n"/>
      <c r="G300" s="74">
        <f>IF(F300="","",VLOOKUP(F300,Codici!$A$2:$B$38,2,FALSE()))</f>
        <v/>
      </c>
      <c r="H300" s="74" t="inlineStr">
        <is>
          <t>Vaso in ceramica cesto limoni bottega A. Laiacona</t>
        </is>
      </c>
      <c r="I300" s="74" t="n">
        <v>215.1</v>
      </c>
      <c r="J300" s="74" t="n">
        <v>215.1</v>
      </c>
      <c r="K300" s="74" t="inlineStr">
        <is>
          <t>31-DIC-12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981616</v>
      </c>
      <c r="C301" s="74" t="n">
        <v>280</v>
      </c>
      <c r="D301" s="74" t="inlineStr">
        <is>
          <t xml:space="preserve">CAT.  III </t>
        </is>
      </c>
      <c r="E301" s="74" t="inlineStr">
        <is>
          <t>BAAABABABA</t>
        </is>
      </c>
      <c r="F301" s="74" t="n"/>
      <c r="G301" s="74">
        <f>IF(F301="","",VLOOKUP(F301,Codici!$A$2:$B$38,2,FALSE()))</f>
        <v/>
      </c>
      <c r="H301" s="74" t="inlineStr">
        <is>
          <t>Vaso in ceramica cesto limoni bottega A. Laiacona</t>
        </is>
      </c>
      <c r="I301" s="74" t="n">
        <v>215.1</v>
      </c>
      <c r="J301" s="74" t="n">
        <v>215.1</v>
      </c>
      <c r="K301" s="74" t="inlineStr">
        <is>
          <t>31-DIC-12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981618</v>
      </c>
      <c r="C302" s="74" t="n">
        <v>281</v>
      </c>
      <c r="D302" s="74" t="inlineStr">
        <is>
          <t xml:space="preserve">CAT.  III </t>
        </is>
      </c>
      <c r="E302" s="74" t="inlineStr">
        <is>
          <t>BAAABABABA</t>
        </is>
      </c>
      <c r="F302" s="74" t="n"/>
      <c r="G302" s="74">
        <f>IF(F302="","",VLOOKUP(F302,Codici!$A$2:$B$38,2,FALSE()))</f>
        <v/>
      </c>
      <c r="H302" s="74" t="inlineStr">
        <is>
          <t>Colonnina in terracotta portavaso in tre pezzi</t>
        </is>
      </c>
      <c r="I302" s="74" t="n">
        <v>154.94</v>
      </c>
      <c r="J302" s="74" t="n">
        <v>154.94</v>
      </c>
      <c r="K302" s="74" t="inlineStr">
        <is>
          <t>31-DIC-12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981619</v>
      </c>
      <c r="C303" s="74" t="n">
        <v>282</v>
      </c>
      <c r="D303" s="74" t="inlineStr">
        <is>
          <t xml:space="preserve">CAT.  III </t>
        </is>
      </c>
      <c r="E303" s="74" t="inlineStr">
        <is>
          <t>BAAABABABA</t>
        </is>
      </c>
      <c r="F303" s="74" t="n"/>
      <c r="G303" s="74">
        <f>IF(F303="","",VLOOKUP(F303,Codici!$A$2:$B$38,2,FALSE()))</f>
        <v/>
      </c>
      <c r="H303" s="74" t="inlineStr">
        <is>
          <t>Colonnina in terracotta portavaso in tre pezzi</t>
        </is>
      </c>
      <c r="I303" s="74" t="n">
        <v>154.94</v>
      </c>
      <c r="J303" s="74" t="n">
        <v>154.94</v>
      </c>
      <c r="K303" s="74" t="inlineStr">
        <is>
          <t>31-DIC-12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981620</v>
      </c>
      <c r="C304" s="74" t="n">
        <v>283</v>
      </c>
      <c r="D304" s="74" t="inlineStr">
        <is>
          <t xml:space="preserve">CAT.  III </t>
        </is>
      </c>
      <c r="E304" s="74" t="inlineStr">
        <is>
          <t>BAAABABABA</t>
        </is>
      </c>
      <c r="F304" s="74" t="n"/>
      <c r="G304" s="74">
        <f>IF(F304="","",VLOOKUP(F304,Codici!$A$2:$B$38,2,FALSE()))</f>
        <v/>
      </c>
      <c r="H304" s="74" t="inlineStr">
        <is>
          <t>Colonnina in terracotta portavaso in tre pezzi</t>
        </is>
      </c>
      <c r="I304" s="74" t="n">
        <v>154.94</v>
      </c>
      <c r="J304" s="74" t="n">
        <v>154.94</v>
      </c>
      <c r="K304" s="74" t="inlineStr">
        <is>
          <t>31-DIC-12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981621</v>
      </c>
      <c r="C305" s="74" t="n">
        <v>284</v>
      </c>
      <c r="D305" s="74" t="inlineStr">
        <is>
          <t xml:space="preserve">CAT.  III </t>
        </is>
      </c>
      <c r="E305" s="74" t="inlineStr">
        <is>
          <t>BAAABABABA</t>
        </is>
      </c>
      <c r="F305" s="74" t="n"/>
      <c r="G305" s="74">
        <f>IF(F305="","",VLOOKUP(F305,Codici!$A$2:$B$38,2,FALSE()))</f>
        <v/>
      </c>
      <c r="H305" s="74" t="inlineStr">
        <is>
          <t>Colonnina in terracotta portavaso in tre pezzi</t>
        </is>
      </c>
      <c r="I305" s="74" t="n">
        <v>154.94</v>
      </c>
      <c r="J305" s="74" t="n">
        <v>154.94</v>
      </c>
      <c r="K305" s="74" t="inlineStr">
        <is>
          <t>31-DIC-12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981622</v>
      </c>
      <c r="C306" s="74" t="n">
        <v>285</v>
      </c>
      <c r="D306" s="74" t="inlineStr">
        <is>
          <t xml:space="preserve">CAT.  III </t>
        </is>
      </c>
      <c r="E306" s="74" t="inlineStr">
        <is>
          <t>BAAABABABA</t>
        </is>
      </c>
      <c r="F306" s="74" t="n"/>
      <c r="G306" s="74">
        <f>IF(F306="","",VLOOKUP(F306,Codici!$A$2:$B$38,2,FALSE()))</f>
        <v/>
      </c>
      <c r="H306" s="74" t="inlineStr">
        <is>
          <t>Colonnina in terracotta portavaso in tre pezzi</t>
        </is>
      </c>
      <c r="I306" s="74" t="n">
        <v>154.94</v>
      </c>
      <c r="J306" s="74" t="n">
        <v>154.94</v>
      </c>
      <c r="K306" s="74" t="inlineStr">
        <is>
          <t>31-DIC-12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981623</v>
      </c>
      <c r="C307" s="74" t="n">
        <v>286</v>
      </c>
      <c r="D307" s="74" t="inlineStr">
        <is>
          <t xml:space="preserve">CAT.  III </t>
        </is>
      </c>
      <c r="E307" s="74" t="inlineStr">
        <is>
          <t>BAAABABABA</t>
        </is>
      </c>
      <c r="F307" s="74" t="n"/>
      <c r="G307" s="74">
        <f>IF(F307="","",VLOOKUP(F307,Codici!$A$2:$B$38,2,FALSE()))</f>
        <v/>
      </c>
      <c r="H307" s="74" t="inlineStr">
        <is>
          <t>Vaso in terracotta</t>
        </is>
      </c>
      <c r="I307" s="74" t="n">
        <v>232.41</v>
      </c>
      <c r="J307" s="74" t="n">
        <v>232.41</v>
      </c>
      <c r="K307" s="74" t="inlineStr">
        <is>
          <t>31-DIC-12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981624</v>
      </c>
      <c r="C308" s="74" t="n">
        <v>287</v>
      </c>
      <c r="D308" s="74" t="inlineStr">
        <is>
          <t xml:space="preserve">CAT.  III </t>
        </is>
      </c>
      <c r="E308" s="74" t="inlineStr">
        <is>
          <t>BAAABABABA</t>
        </is>
      </c>
      <c r="F308" s="74" t="n"/>
      <c r="G308" s="74">
        <f>IF(F308="","",VLOOKUP(F308,Codici!$A$2:$B$38,2,FALSE()))</f>
        <v/>
      </c>
      <c r="H308" s="74" t="inlineStr">
        <is>
          <t>Vaso in terracotta</t>
        </is>
      </c>
      <c r="I308" s="74" t="n">
        <v>232.41</v>
      </c>
      <c r="J308" s="74" t="n">
        <v>232.41</v>
      </c>
      <c r="K308" s="74" t="inlineStr">
        <is>
          <t>31-DIC-12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981625</v>
      </c>
      <c r="C309" s="74" t="n">
        <v>288</v>
      </c>
      <c r="D309" s="74" t="inlineStr">
        <is>
          <t xml:space="preserve">CAT.  III </t>
        </is>
      </c>
      <c r="E309" s="74" t="inlineStr">
        <is>
          <t>BAAABABABA</t>
        </is>
      </c>
      <c r="F309" s="74" t="n"/>
      <c r="G309" s="74">
        <f>IF(F309="","",VLOOKUP(F309,Codici!$A$2:$B$38,2,FALSE()))</f>
        <v/>
      </c>
      <c r="H309" s="74" t="inlineStr">
        <is>
          <t>Vaso in terracotta</t>
        </is>
      </c>
      <c r="I309" s="74" t="n">
        <v>232.41</v>
      </c>
      <c r="J309" s="74" t="n">
        <v>232.41</v>
      </c>
      <c r="K309" s="74" t="inlineStr">
        <is>
          <t>31-DIC-12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981626</v>
      </c>
      <c r="C310" s="74" t="n">
        <v>289</v>
      </c>
      <c r="D310" s="74" t="inlineStr">
        <is>
          <t xml:space="preserve">CAT.  III </t>
        </is>
      </c>
      <c r="E310" s="74" t="inlineStr">
        <is>
          <t>BAAABABABA</t>
        </is>
      </c>
      <c r="F310" s="74" t="n"/>
      <c r="G310" s="74">
        <f>IF(F310="","",VLOOKUP(F310,Codici!$A$2:$B$38,2,FALSE()))</f>
        <v/>
      </c>
      <c r="H310" s="74" t="inlineStr">
        <is>
          <t>Vaso in terracotta</t>
        </is>
      </c>
      <c r="I310" s="74" t="n">
        <v>232.41</v>
      </c>
      <c r="J310" s="74" t="n">
        <v>232.41</v>
      </c>
      <c r="K310" s="74" t="inlineStr">
        <is>
          <t>31-DIC-12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981627</v>
      </c>
      <c r="C311" s="74" t="n">
        <v>290</v>
      </c>
      <c r="D311" s="74" t="inlineStr">
        <is>
          <t xml:space="preserve">CAT.  III </t>
        </is>
      </c>
      <c r="E311" s="74" t="inlineStr">
        <is>
          <t>BAAABABABA</t>
        </is>
      </c>
      <c r="F311" s="74" t="n"/>
      <c r="G311" s="74">
        <f>IF(F311="","",VLOOKUP(F311,Codici!$A$2:$B$38,2,FALSE()))</f>
        <v/>
      </c>
      <c r="H311" s="74" t="inlineStr">
        <is>
          <t>Vaso in terracotta</t>
        </is>
      </c>
      <c r="I311" s="74" t="n">
        <v>232.41</v>
      </c>
      <c r="J311" s="74" t="n">
        <v>232.41</v>
      </c>
      <c r="K311" s="74" t="inlineStr">
        <is>
          <t>31-DIC-12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981628</v>
      </c>
      <c r="C312" s="74" t="n">
        <v>291</v>
      </c>
      <c r="D312" s="74" t="inlineStr">
        <is>
          <t xml:space="preserve">CAT.  III </t>
        </is>
      </c>
      <c r="E312" s="74" t="inlineStr">
        <is>
          <t>BAAABABABA</t>
        </is>
      </c>
      <c r="F312" s="74" t="n"/>
      <c r="G312" s="74">
        <f>IF(F312="","",VLOOKUP(F312,Codici!$A$2:$B$38,2,FALSE()))</f>
        <v/>
      </c>
      <c r="H312" s="74" t="inlineStr">
        <is>
          <t>Sedile in terracotta tondo tipo "Vella" bottega Palazzo</t>
        </is>
      </c>
      <c r="I312" s="74" t="n">
        <v>103.29</v>
      </c>
      <c r="J312" s="74" t="n">
        <v>103.29</v>
      </c>
      <c r="K312" s="74" t="inlineStr">
        <is>
          <t>31-DIC-12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981629</v>
      </c>
      <c r="C313" s="74" t="n">
        <v>292</v>
      </c>
      <c r="D313" s="74" t="inlineStr">
        <is>
          <t xml:space="preserve">CAT.  III </t>
        </is>
      </c>
      <c r="E313" s="74" t="inlineStr">
        <is>
          <t>BAAABABABA</t>
        </is>
      </c>
      <c r="F313" s="74" t="n"/>
      <c r="G313" s="74">
        <f>IF(F313="","",VLOOKUP(F313,Codici!$A$2:$B$38,2,FALSE()))</f>
        <v/>
      </c>
      <c r="H313" s="74" t="inlineStr">
        <is>
          <t>Sedile in terracotta tondo tipo "Vella" bottega Palazzo</t>
        </is>
      </c>
      <c r="I313" s="74" t="n">
        <v>103.29</v>
      </c>
      <c r="J313" s="74" t="n">
        <v>103.29</v>
      </c>
      <c r="K313" s="74" t="inlineStr">
        <is>
          <t>31-DIC-12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981630</v>
      </c>
      <c r="C314" s="74" t="n">
        <v>293</v>
      </c>
      <c r="D314" s="74" t="inlineStr">
        <is>
          <t xml:space="preserve">CAT.  III </t>
        </is>
      </c>
      <c r="E314" s="74" t="inlineStr">
        <is>
          <t>BAAABABABA</t>
        </is>
      </c>
      <c r="F314" s="74" t="n"/>
      <c r="G314" s="74">
        <f>IF(F314="","",VLOOKUP(F314,Codici!$A$2:$B$38,2,FALSE()))</f>
        <v/>
      </c>
      <c r="H314" s="74" t="inlineStr">
        <is>
          <t>Sedile in terracotta quadrato tipo "Vella" bottega Navanzino</t>
        </is>
      </c>
      <c r="I314" s="74" t="n">
        <v>184.38</v>
      </c>
      <c r="J314" s="74" t="n">
        <v>184.38</v>
      </c>
      <c r="K314" s="74" t="inlineStr">
        <is>
          <t>31-DIC-12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981631</v>
      </c>
      <c r="C315" s="74" t="n">
        <v>294</v>
      </c>
      <c r="D315" s="74" t="inlineStr">
        <is>
          <t xml:space="preserve">CAT.  III </t>
        </is>
      </c>
      <c r="E315" s="74" t="inlineStr">
        <is>
          <t>BAAABABABA</t>
        </is>
      </c>
      <c r="F315" s="74" t="n"/>
      <c r="G315" s="74">
        <f>IF(F315="","",VLOOKUP(F315,Codici!$A$2:$B$38,2,FALSE()))</f>
        <v/>
      </c>
      <c r="H315" s="74" t="inlineStr">
        <is>
          <t>Sedile in terracotta quadrato tipo "Vella" bottega Navanzino</t>
        </is>
      </c>
      <c r="I315" s="74" t="n">
        <v>184.38</v>
      </c>
      <c r="J315" s="74" t="n">
        <v>184.38</v>
      </c>
      <c r="K315" s="74" t="inlineStr">
        <is>
          <t>31-DIC-12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981632</v>
      </c>
      <c r="C316" s="74" t="n">
        <v>295</v>
      </c>
      <c r="D316" s="74" t="inlineStr">
        <is>
          <t xml:space="preserve">CAT.  III </t>
        </is>
      </c>
      <c r="E316" s="74" t="inlineStr">
        <is>
          <t>BAAABABABA</t>
        </is>
      </c>
      <c r="F316" s="74" t="n"/>
      <c r="G316" s="74">
        <f>IF(F316="","",VLOOKUP(F316,Codici!$A$2:$B$38,2,FALSE()))</f>
        <v/>
      </c>
      <c r="H316" s="74" t="inlineStr">
        <is>
          <t>Lume in maiolica policroma per esterno modello settecentesco</t>
        </is>
      </c>
      <c r="I316" s="74" t="n">
        <v>82.97</v>
      </c>
      <c r="J316" s="74" t="n">
        <v>82.97</v>
      </c>
      <c r="K316" s="74" t="inlineStr">
        <is>
          <t>31-DIC-12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981633</v>
      </c>
      <c r="C317" s="74" t="n">
        <v>296</v>
      </c>
      <c r="D317" s="74" t="inlineStr">
        <is>
          <t xml:space="preserve">CAT.  III </t>
        </is>
      </c>
      <c r="E317" s="74" t="inlineStr">
        <is>
          <t>BAAABABABA</t>
        </is>
      </c>
      <c r="F317" s="74" t="n"/>
      <c r="G317" s="74">
        <f>IF(F317="","",VLOOKUP(F317,Codici!$A$2:$B$38,2,FALSE()))</f>
        <v/>
      </c>
      <c r="H317" s="74" t="inlineStr">
        <is>
          <t>Lume in maiolica policroma per esterno modello settecentesco</t>
        </is>
      </c>
      <c r="I317" s="74" t="n">
        <v>82.97</v>
      </c>
      <c r="J317" s="74" t="n">
        <v>82.97</v>
      </c>
      <c r="K317" s="74" t="inlineStr">
        <is>
          <t>31-DIC-12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981634</v>
      </c>
      <c r="C318" s="74" t="n">
        <v>297</v>
      </c>
      <c r="D318" s="74" t="inlineStr">
        <is>
          <t xml:space="preserve">CAT.  III </t>
        </is>
      </c>
      <c r="E318" s="74" t="inlineStr">
        <is>
          <t>BAAABABABA</t>
        </is>
      </c>
      <c r="F318" s="74" t="n"/>
      <c r="G318" s="74">
        <f>IF(F318="","",VLOOKUP(F318,Codici!$A$2:$B$38,2,FALSE()))</f>
        <v/>
      </c>
      <c r="H318" s="74" t="inlineStr">
        <is>
          <t>Lume in maiolica policroma per esterno modello settecentesco</t>
        </is>
      </c>
      <c r="I318" s="74" t="n">
        <v>82.97</v>
      </c>
      <c r="J318" s="74" t="n">
        <v>82.97</v>
      </c>
      <c r="K318" s="74" t="inlineStr">
        <is>
          <t>31-DIC-12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981635</v>
      </c>
      <c r="C319" s="74" t="n">
        <v>298</v>
      </c>
      <c r="D319" s="74" t="inlineStr">
        <is>
          <t xml:space="preserve">CAT.  III </t>
        </is>
      </c>
      <c r="E319" s="74" t="inlineStr">
        <is>
          <t>BAAABABABA</t>
        </is>
      </c>
      <c r="F319" s="74" t="n"/>
      <c r="G319" s="74">
        <f>IF(F319="","",VLOOKUP(F319,Codici!$A$2:$B$38,2,FALSE()))</f>
        <v/>
      </c>
      <c r="H319" s="74" t="inlineStr">
        <is>
          <t>Lume in maiolica policroma per esterno modello settecentesco</t>
        </is>
      </c>
      <c r="I319" s="74" t="n">
        <v>82.97</v>
      </c>
      <c r="J319" s="74" t="n">
        <v>82.97</v>
      </c>
      <c r="K319" s="74" t="inlineStr">
        <is>
          <t>31-DIC-12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981636</v>
      </c>
      <c r="C320" s="74" t="n">
        <v>299</v>
      </c>
      <c r="D320" s="74" t="inlineStr">
        <is>
          <t xml:space="preserve">CAT.  III </t>
        </is>
      </c>
      <c r="E320" s="74" t="inlineStr">
        <is>
          <t>BAAABABABA</t>
        </is>
      </c>
      <c r="F320" s="74" t="n"/>
      <c r="G320" s="74">
        <f>IF(F320="","",VLOOKUP(F320,Codici!$A$2:$B$38,2,FALSE()))</f>
        <v/>
      </c>
      <c r="H320" s="74" t="inlineStr">
        <is>
          <t>Lume in maiolica policroma per esterno modello settecentesco</t>
        </is>
      </c>
      <c r="I320" s="74" t="n">
        <v>82.97</v>
      </c>
      <c r="J320" s="74" t="n">
        <v>82.97</v>
      </c>
      <c r="K320" s="74" t="inlineStr">
        <is>
          <t>31-DIC-12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981637</v>
      </c>
      <c r="C321" s="74" t="n">
        <v>300</v>
      </c>
      <c r="D321" s="74" t="inlineStr">
        <is>
          <t xml:space="preserve">CAT.  III </t>
        </is>
      </c>
      <c r="E321" s="74" t="inlineStr">
        <is>
          <t>BAAABABABA</t>
        </is>
      </c>
      <c r="F321" s="74" t="n"/>
      <c r="G321" s="74">
        <f>IF(F321="","",VLOOKUP(F321,Codici!$A$2:$B$38,2,FALSE()))</f>
        <v/>
      </c>
      <c r="H321" s="74" t="inlineStr">
        <is>
          <t>Lume in maiolica policroma per esterno modello settecentesco</t>
        </is>
      </c>
      <c r="I321" s="74" t="n">
        <v>82.97</v>
      </c>
      <c r="J321" s="74" t="n">
        <v>82.97</v>
      </c>
      <c r="K321" s="74" t="inlineStr">
        <is>
          <t>31-DIC-12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981638</v>
      </c>
      <c r="C322" s="74" t="n">
        <v>301</v>
      </c>
      <c r="D322" s="74" t="inlineStr">
        <is>
          <t xml:space="preserve">CAT.  III </t>
        </is>
      </c>
      <c r="E322" s="74" t="inlineStr">
        <is>
          <t>BAAABABABA</t>
        </is>
      </c>
      <c r="F322" s="74" t="n"/>
      <c r="G322" s="74">
        <f>IF(F322="","",VLOOKUP(F322,Codici!$A$2:$B$38,2,FALSE()))</f>
        <v/>
      </c>
      <c r="H322" s="74" t="inlineStr">
        <is>
          <t>Lume in maiolica policroma per esterno modello settecentesco</t>
        </is>
      </c>
      <c r="I322" s="74" t="n">
        <v>82.97</v>
      </c>
      <c r="J322" s="74" t="n">
        <v>82.97</v>
      </c>
      <c r="K322" s="74" t="inlineStr">
        <is>
          <t>31-DIC-12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981639</v>
      </c>
      <c r="C323" s="74" t="n">
        <v>302</v>
      </c>
      <c r="D323" s="74" t="inlineStr">
        <is>
          <t xml:space="preserve">CAT.  III </t>
        </is>
      </c>
      <c r="E323" s="74" t="inlineStr">
        <is>
          <t>BAAABABABA</t>
        </is>
      </c>
      <c r="F323" s="74" t="n"/>
      <c r="G323" s="74">
        <f>IF(F323="","",VLOOKUP(F323,Codici!$A$2:$B$38,2,FALSE()))</f>
        <v/>
      </c>
      <c r="H323" s="74" t="inlineStr">
        <is>
          <t>Lume in maiolica policroma per esterno modello settecentesco</t>
        </is>
      </c>
      <c r="I323" s="74" t="n">
        <v>82.97</v>
      </c>
      <c r="J323" s="74" t="n">
        <v>82.97</v>
      </c>
      <c r="K323" s="74" t="inlineStr">
        <is>
          <t>31-DIC-12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981640</v>
      </c>
      <c r="C324" s="74" t="n">
        <v>303</v>
      </c>
      <c r="D324" s="74" t="inlineStr">
        <is>
          <t xml:space="preserve">CAT.  III </t>
        </is>
      </c>
      <c r="E324" s="74" t="inlineStr">
        <is>
          <t>BAAABABABA</t>
        </is>
      </c>
      <c r="F324" s="74" t="n"/>
      <c r="G324" s="74">
        <f>IF(F324="","",VLOOKUP(F324,Codici!$A$2:$B$38,2,FALSE()))</f>
        <v/>
      </c>
      <c r="H324" s="74" t="inlineStr">
        <is>
          <t>Lume in maiolica policroma per esterno modello settecentesco</t>
        </is>
      </c>
      <c r="I324" s="74" t="n">
        <v>82.97</v>
      </c>
      <c r="J324" s="74" t="n">
        <v>82.97</v>
      </c>
      <c r="K324" s="74" t="inlineStr">
        <is>
          <t>31-DIC-12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981641</v>
      </c>
      <c r="C325" s="74" t="n">
        <v>304</v>
      </c>
      <c r="D325" s="74" t="inlineStr">
        <is>
          <t xml:space="preserve">CAT.  III </t>
        </is>
      </c>
      <c r="E325" s="74" t="inlineStr">
        <is>
          <t>BAAABABABA</t>
        </is>
      </c>
      <c r="F325" s="74" t="n"/>
      <c r="G325" s="74">
        <f>IF(F325="","",VLOOKUP(F325,Codici!$A$2:$B$38,2,FALSE()))</f>
        <v/>
      </c>
      <c r="H325" s="74" t="inlineStr">
        <is>
          <t>Fiasco in ceramica -sole- bottega A.Laiacona</t>
        </is>
      </c>
      <c r="I325" s="74" t="n">
        <v>52.24</v>
      </c>
      <c r="J325" s="74" t="n">
        <v>52.24</v>
      </c>
      <c r="K325" s="74" t="inlineStr">
        <is>
          <t>31-DIC-12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981642</v>
      </c>
      <c r="C326" s="74" t="n">
        <v>305</v>
      </c>
      <c r="D326" s="74" t="inlineStr">
        <is>
          <t xml:space="preserve">CAT.  III </t>
        </is>
      </c>
      <c r="E326" s="74" t="inlineStr">
        <is>
          <t>BAAABABABA</t>
        </is>
      </c>
      <c r="F326" s="74" t="n"/>
      <c r="G326" s="74">
        <f>IF(F326="","",VLOOKUP(F326,Codici!$A$2:$B$38,2,FALSE()))</f>
        <v/>
      </c>
      <c r="H326" s="74" t="inlineStr">
        <is>
          <t>Portavaso in ceramica ornato diam. 40 cm bottega Iudici</t>
        </is>
      </c>
      <c r="I326" s="74" t="n">
        <v>213.04</v>
      </c>
      <c r="J326" s="74" t="n">
        <v>213.04</v>
      </c>
      <c r="K326" s="74" t="inlineStr">
        <is>
          <t>31-DIC-12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981643</v>
      </c>
      <c r="C327" s="74" t="n">
        <v>306</v>
      </c>
      <c r="D327" s="74" t="inlineStr">
        <is>
          <t xml:space="preserve">CAT.  III </t>
        </is>
      </c>
      <c r="E327" s="74" t="inlineStr">
        <is>
          <t>BAAABABABA</t>
        </is>
      </c>
      <c r="F327" s="74" t="n"/>
      <c r="G327" s="74">
        <f>IF(F327="","",VLOOKUP(F327,Codici!$A$2:$B$38,2,FALSE()))</f>
        <v/>
      </c>
      <c r="H327" s="74" t="inlineStr">
        <is>
          <t>Portavaso in ceramica ornato diam. 40 cm bottega Iudici</t>
        </is>
      </c>
      <c r="I327" s="74" t="n">
        <v>213.04</v>
      </c>
      <c r="J327" s="74" t="n">
        <v>213.04</v>
      </c>
      <c r="K327" s="74" t="inlineStr">
        <is>
          <t>31-DIC-12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981644</v>
      </c>
      <c r="C328" s="74" t="n">
        <v>307</v>
      </c>
      <c r="D328" s="74" t="inlineStr">
        <is>
          <t xml:space="preserve">CAT.  III </t>
        </is>
      </c>
      <c r="E328" s="74" t="inlineStr">
        <is>
          <t>BAAABABABA</t>
        </is>
      </c>
      <c r="F328" s="74" t="n"/>
      <c r="G328" s="74">
        <f>IF(F328="","",VLOOKUP(F328,Codici!$A$2:$B$38,2,FALSE()))</f>
        <v/>
      </c>
      <c r="H328" s="74" t="inlineStr">
        <is>
          <t>Portavaso in ceramica ornato diam. 40 cm bottega Iudici</t>
        </is>
      </c>
      <c r="I328" s="74" t="n">
        <v>213.04</v>
      </c>
      <c r="J328" s="74" t="n">
        <v>213.04</v>
      </c>
      <c r="K328" s="74" t="inlineStr">
        <is>
          <t>31-DIC-12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981645</v>
      </c>
      <c r="C329" s="74" t="n">
        <v>308</v>
      </c>
      <c r="D329" s="74" t="inlineStr">
        <is>
          <t xml:space="preserve">CAT.  III </t>
        </is>
      </c>
      <c r="E329" s="74" t="inlineStr">
        <is>
          <t>BAAABABABA</t>
        </is>
      </c>
      <c r="F329" s="74" t="n"/>
      <c r="G329" s="74">
        <f>IF(F329="","",VLOOKUP(F329,Codici!$A$2:$B$38,2,FALSE()))</f>
        <v/>
      </c>
      <c r="H329" s="74" t="inlineStr">
        <is>
          <t>Fiasca a libro in maiolica "Natale 1993"</t>
        </is>
      </c>
      <c r="I329" s="74" t="n">
        <v>13.83</v>
      </c>
      <c r="J329" s="74" t="n">
        <v>13.83</v>
      </c>
      <c r="K329" s="74" t="inlineStr">
        <is>
          <t>31-DIC-12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981646</v>
      </c>
      <c r="C330" s="74" t="n">
        <v>309</v>
      </c>
      <c r="D330" s="74" t="inlineStr">
        <is>
          <t xml:space="preserve">CAT.  III </t>
        </is>
      </c>
      <c r="E330" s="74" t="inlineStr">
        <is>
          <t>BAAABABABA</t>
        </is>
      </c>
      <c r="F330" s="74" t="n"/>
      <c r="G330" s="74">
        <f>IF(F330="","",VLOOKUP(F330,Codici!$A$2:$B$38,2,FALSE()))</f>
        <v/>
      </c>
      <c r="H330" s="74" t="inlineStr">
        <is>
          <t>Fiasca a libro in maiolica "Natale 1992"</t>
        </is>
      </c>
      <c r="I330" s="74" t="n">
        <v>27.89</v>
      </c>
      <c r="J330" s="74" t="n">
        <v>27.89</v>
      </c>
      <c r="K330" s="74" t="inlineStr">
        <is>
          <t>31-DIC-12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981647</v>
      </c>
      <c r="C331" s="74" t="n">
        <v>310</v>
      </c>
      <c r="D331" s="74" t="inlineStr">
        <is>
          <t xml:space="preserve">CAT.  III </t>
        </is>
      </c>
      <c r="E331" s="74" t="inlineStr">
        <is>
          <t>BAAABABABA</t>
        </is>
      </c>
      <c r="F331" s="74" t="n"/>
      <c r="G331" s="74">
        <f>IF(F331="","",VLOOKUP(F331,Codici!$A$2:$B$38,2,FALSE()))</f>
        <v/>
      </c>
      <c r="H331" s="74" t="inlineStr">
        <is>
          <t>Libro scaldamano in maiolica cm. 10 "Bus forum"</t>
        </is>
      </c>
      <c r="I331" s="74" t="n">
        <v>4.61</v>
      </c>
      <c r="J331" s="74" t="n">
        <v>4.61</v>
      </c>
      <c r="K331" s="74" t="inlineStr">
        <is>
          <t>31-DIC-12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981648</v>
      </c>
      <c r="C332" s="74" t="n">
        <v>311</v>
      </c>
      <c r="D332" s="74" t="inlineStr">
        <is>
          <t xml:space="preserve">CAT.  III </t>
        </is>
      </c>
      <c r="E332" s="74" t="inlineStr">
        <is>
          <t>BAAABABABA</t>
        </is>
      </c>
      <c r="F332" s="74" t="n"/>
      <c r="G332" s="74">
        <f>IF(F332="","",VLOOKUP(F332,Codici!$A$2:$B$38,2,FALSE()))</f>
        <v/>
      </c>
      <c r="H332" s="74" t="inlineStr">
        <is>
          <t>Orcio cilindrico in ceramica bottega Ceramiche Futura</t>
        </is>
      </c>
      <c r="I332" s="74" t="n">
        <v>41.32</v>
      </c>
      <c r="J332" s="74" t="n">
        <v>41.32</v>
      </c>
      <c r="K332" s="74" t="inlineStr">
        <is>
          <t>31-DIC-12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981649</v>
      </c>
      <c r="C333" s="74" t="n">
        <v>312</v>
      </c>
      <c r="D333" s="74" t="inlineStr">
        <is>
          <t xml:space="preserve">CAT.  III </t>
        </is>
      </c>
      <c r="E333" s="74" t="inlineStr">
        <is>
          <t>BAAABABABA</t>
        </is>
      </c>
      <c r="F333" s="74" t="n"/>
      <c r="G333" s="74">
        <f>IF(F333="","",VLOOKUP(F333,Codici!$A$2:$B$38,2,FALSE()))</f>
        <v/>
      </c>
      <c r="H333" s="74" t="inlineStr">
        <is>
          <t>Vaso in maiolica con decoro bottega Laureanti</t>
        </is>
      </c>
      <c r="I333" s="74" t="n">
        <v>0</v>
      </c>
      <c r="J333" s="74" t="n">
        <v>0</v>
      </c>
      <c r="K333" s="74" t="inlineStr">
        <is>
          <t>31-DIC-12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981658</v>
      </c>
      <c r="C334" s="74" t="n">
        <v>313</v>
      </c>
      <c r="D334" s="74" t="inlineStr">
        <is>
          <t xml:space="preserve">CAT.  III </t>
        </is>
      </c>
      <c r="E334" s="74" t="inlineStr">
        <is>
          <t>BAAABABABA</t>
        </is>
      </c>
      <c r="F334" s="74" t="n"/>
      <c r="G334" s="74">
        <f>IF(F334="","",VLOOKUP(F334,Codici!$A$2:$B$38,2,FALSE()))</f>
        <v/>
      </c>
      <c r="H334" s="74" t="inlineStr">
        <is>
          <t>Statuina in terracotta dipinta uomo con in braccio pecora</t>
        </is>
      </c>
      <c r="I334" s="74" t="n">
        <v>0</v>
      </c>
      <c r="J334" s="74" t="n">
        <v>0</v>
      </c>
      <c r="K334" s="74" t="inlineStr">
        <is>
          <t>31-DIC-12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981659</v>
      </c>
      <c r="C335" s="74" t="n">
        <v>314</v>
      </c>
      <c r="D335" s="74" t="inlineStr">
        <is>
          <t xml:space="preserve">CAT.  III </t>
        </is>
      </c>
      <c r="E335" s="74" t="inlineStr">
        <is>
          <t>BAAABABABA</t>
        </is>
      </c>
      <c r="F335" s="74" t="n"/>
      <c r="G335" s="74">
        <f>IF(F335="","",VLOOKUP(F335,Codici!$A$2:$B$38,2,FALSE()))</f>
        <v/>
      </c>
      <c r="H335" s="74" t="inlineStr">
        <is>
          <t>Statuina in terracotta dipinta uomo con in spalla sacca</t>
        </is>
      </c>
      <c r="I335" s="74" t="n">
        <v>0</v>
      </c>
      <c r="J335" s="74" t="n">
        <v>0</v>
      </c>
      <c r="K335" s="74" t="inlineStr">
        <is>
          <t>31-DIC-12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981660</v>
      </c>
      <c r="C336" s="74" t="n">
        <v>315</v>
      </c>
      <c r="D336" s="74" t="inlineStr">
        <is>
          <t xml:space="preserve">CAT.  III </t>
        </is>
      </c>
      <c r="E336" s="74" t="inlineStr">
        <is>
          <t>BAAABABABA</t>
        </is>
      </c>
      <c r="F336" s="74" t="n"/>
      <c r="G336" s="74">
        <f>IF(F336="","",VLOOKUP(F336,Codici!$A$2:$B$38,2,FALSE()))</f>
        <v/>
      </c>
      <c r="H336" s="74" t="inlineStr">
        <is>
          <t>Vaso da giardino con colonnina tipo "Vella"</t>
        </is>
      </c>
      <c r="I336" s="74" t="n">
        <v>0</v>
      </c>
      <c r="J336" s="74" t="n">
        <v>0</v>
      </c>
      <c r="K336" s="74" t="inlineStr">
        <is>
          <t>31-DIC-12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981661</v>
      </c>
      <c r="C337" s="74" t="n">
        <v>316</v>
      </c>
      <c r="D337" s="74" t="inlineStr">
        <is>
          <t xml:space="preserve">CAT.  III </t>
        </is>
      </c>
      <c r="E337" s="74" t="inlineStr">
        <is>
          <t>BAAABABABA</t>
        </is>
      </c>
      <c r="F337" s="74" t="n"/>
      <c r="G337" s="74">
        <f>IF(F337="","",VLOOKUP(F337,Codici!$A$2:$B$38,2,FALSE()))</f>
        <v/>
      </c>
      <c r="H337" s="74" t="inlineStr">
        <is>
          <t>Foto bianco nero cm 30x40 "Caltagirone Barocca" di Giuseppe Leone</t>
        </is>
      </c>
      <c r="I337" s="74" t="n">
        <v>77.47</v>
      </c>
      <c r="J337" s="74" t="n">
        <v>77.47</v>
      </c>
      <c r="K337" s="74" t="inlineStr">
        <is>
          <t>31-DIC-12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981662</v>
      </c>
      <c r="C338" s="74" t="n">
        <v>317</v>
      </c>
      <c r="D338" s="74" t="inlineStr">
        <is>
          <t xml:space="preserve">CAT.  III </t>
        </is>
      </c>
      <c r="E338" s="74" t="inlineStr">
        <is>
          <t>BAAABABABA</t>
        </is>
      </c>
      <c r="F338" s="74" t="n"/>
      <c r="G338" s="74">
        <f>IF(F338="","",VLOOKUP(F338,Codici!$A$2:$B$38,2,FALSE()))</f>
        <v/>
      </c>
      <c r="H338" s="74" t="inlineStr">
        <is>
          <t>Foto bianco nero cm 30x40 "Caltagirone Barocca" di Giuseppe Leone</t>
        </is>
      </c>
      <c r="I338" s="74" t="n">
        <v>77.47</v>
      </c>
      <c r="J338" s="74" t="n">
        <v>77.47</v>
      </c>
      <c r="K338" s="74" t="inlineStr">
        <is>
          <t>31-DIC-12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981663</v>
      </c>
      <c r="C339" s="74" t="n">
        <v>318</v>
      </c>
      <c r="D339" s="74" t="inlineStr">
        <is>
          <t xml:space="preserve">CAT.  III </t>
        </is>
      </c>
      <c r="E339" s="74" t="inlineStr">
        <is>
          <t>BAAABABABA</t>
        </is>
      </c>
      <c r="F339" s="74" t="n"/>
      <c r="G339" s="74">
        <f>IF(F339="","",VLOOKUP(F339,Codici!$A$2:$B$38,2,FALSE()))</f>
        <v/>
      </c>
      <c r="H339" s="74" t="inlineStr">
        <is>
          <t>Foto bianco nero cm 30x40 "Caltagirone Barocca" di Giuseppe Leone</t>
        </is>
      </c>
      <c r="I339" s="74" t="n">
        <v>77.47</v>
      </c>
      <c r="J339" s="74" t="n">
        <v>77.47</v>
      </c>
      <c r="K339" s="74" t="inlineStr">
        <is>
          <t>31-DIC-12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981664</v>
      </c>
      <c r="C340" s="74" t="n">
        <v>319</v>
      </c>
      <c r="D340" s="74" t="inlineStr">
        <is>
          <t xml:space="preserve">CAT.  III </t>
        </is>
      </c>
      <c r="E340" s="74" t="inlineStr">
        <is>
          <t>BAAABABABA</t>
        </is>
      </c>
      <c r="F340" s="74" t="n"/>
      <c r="G340" s="74">
        <f>IF(F340="","",VLOOKUP(F340,Codici!$A$2:$B$38,2,FALSE()))</f>
        <v/>
      </c>
      <c r="H340" s="74" t="inlineStr">
        <is>
          <t>Foto bianco nero cm 30x40 "Caltagirone Barocca" di Giuseppe Leone</t>
        </is>
      </c>
      <c r="I340" s="74" t="n">
        <v>77.47</v>
      </c>
      <c r="J340" s="74" t="n">
        <v>77.47</v>
      </c>
      <c r="K340" s="74" t="inlineStr">
        <is>
          <t>31-DIC-12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981665</v>
      </c>
      <c r="C341" s="74" t="n">
        <v>320</v>
      </c>
      <c r="D341" s="74" t="inlineStr">
        <is>
          <t xml:space="preserve">CAT.  III </t>
        </is>
      </c>
      <c r="E341" s="74" t="inlineStr">
        <is>
          <t>BAAABABABA</t>
        </is>
      </c>
      <c r="F341" s="74" t="n"/>
      <c r="G341" s="74">
        <f>IF(F341="","",VLOOKUP(F341,Codici!$A$2:$B$38,2,FALSE()))</f>
        <v/>
      </c>
      <c r="H341" s="74" t="inlineStr">
        <is>
          <t>Foto bianco nero cm 30x40 "Caltagirone Barocca" di Giuseppe Leone</t>
        </is>
      </c>
      <c r="I341" s="74" t="n">
        <v>77.47</v>
      </c>
      <c r="J341" s="74" t="n">
        <v>77.47</v>
      </c>
      <c r="K341" s="74" t="inlineStr">
        <is>
          <t>31-DIC-12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981666</v>
      </c>
      <c r="C342" s="74" t="n">
        <v>321</v>
      </c>
      <c r="D342" s="74" t="inlineStr">
        <is>
          <t xml:space="preserve">CAT.  III </t>
        </is>
      </c>
      <c r="E342" s="74" t="inlineStr">
        <is>
          <t>BAAABABABA</t>
        </is>
      </c>
      <c r="F342" s="74" t="n"/>
      <c r="G342" s="74">
        <f>IF(F342="","",VLOOKUP(F342,Codici!$A$2:$B$38,2,FALSE()))</f>
        <v/>
      </c>
      <c r="H342" s="74" t="inlineStr">
        <is>
          <t>Foto bianco nero cm 30x40 "Caltagirone Barocca" di Giuseppe Leone</t>
        </is>
      </c>
      <c r="I342" s="74" t="n">
        <v>77.47</v>
      </c>
      <c r="J342" s="74" t="n">
        <v>77.47</v>
      </c>
      <c r="K342" s="74" t="inlineStr">
        <is>
          <t>31-DIC-12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981667</v>
      </c>
      <c r="C343" s="74" t="n">
        <v>322</v>
      </c>
      <c r="D343" s="74" t="inlineStr">
        <is>
          <t xml:space="preserve">CAT.  III </t>
        </is>
      </c>
      <c r="E343" s="74" t="inlineStr">
        <is>
          <t>BAAABABABA</t>
        </is>
      </c>
      <c r="F343" s="74" t="n"/>
      <c r="G343" s="74">
        <f>IF(F343="","",VLOOKUP(F343,Codici!$A$2:$B$38,2,FALSE()))</f>
        <v/>
      </c>
      <c r="H343" s="74" t="inlineStr">
        <is>
          <t>Foto bianco nero cm 30x40 "Caltagirone Barocca" di Giuseppe Leone</t>
        </is>
      </c>
      <c r="I343" s="74" t="n">
        <v>77.47</v>
      </c>
      <c r="J343" s="74" t="n">
        <v>77.47</v>
      </c>
      <c r="K343" s="74" t="inlineStr">
        <is>
          <t>31-DIC-12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981668</v>
      </c>
      <c r="C344" s="74" t="n">
        <v>323</v>
      </c>
      <c r="D344" s="74" t="inlineStr">
        <is>
          <t xml:space="preserve">CAT.  III </t>
        </is>
      </c>
      <c r="E344" s="74" t="inlineStr">
        <is>
          <t>BAAABABABA</t>
        </is>
      </c>
      <c r="F344" s="74" t="n"/>
      <c r="G344" s="74">
        <f>IF(F344="","",VLOOKUP(F344,Codici!$A$2:$B$38,2,FALSE()))</f>
        <v/>
      </c>
      <c r="H344" s="74" t="inlineStr">
        <is>
          <t>Foto bianco nero cm 30x40 "Caltagirone Barocca" di Giuseppe Leone</t>
        </is>
      </c>
      <c r="I344" s="74" t="n">
        <v>77.47</v>
      </c>
      <c r="J344" s="74" t="n">
        <v>77.47</v>
      </c>
      <c r="K344" s="74" t="inlineStr">
        <is>
          <t>31-DIC-12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981669</v>
      </c>
      <c r="C345" s="74" t="n">
        <v>324</v>
      </c>
      <c r="D345" s="74" t="inlineStr">
        <is>
          <t xml:space="preserve">CAT.  III </t>
        </is>
      </c>
      <c r="E345" s="74" t="inlineStr">
        <is>
          <t>BAAABABABA</t>
        </is>
      </c>
      <c r="F345" s="74" t="n"/>
      <c r="G345" s="74">
        <f>IF(F345="","",VLOOKUP(F345,Codici!$A$2:$B$38,2,FALSE()))</f>
        <v/>
      </c>
      <c r="H345" s="74" t="inlineStr">
        <is>
          <t>Foto bianco nero cm 30x40 "Caltagirone Barocca" di Giuseppe Leone</t>
        </is>
      </c>
      <c r="I345" s="74" t="n">
        <v>77.47</v>
      </c>
      <c r="J345" s="74" t="n">
        <v>77.47</v>
      </c>
      <c r="K345" s="74" t="inlineStr">
        <is>
          <t>31-DIC-12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981670</v>
      </c>
      <c r="C346" s="74" t="n">
        <v>325</v>
      </c>
      <c r="D346" s="74" t="inlineStr">
        <is>
          <t xml:space="preserve">CAT.  III </t>
        </is>
      </c>
      <c r="E346" s="74" t="inlineStr">
        <is>
          <t>BAAABABABA</t>
        </is>
      </c>
      <c r="F346" s="74" t="n"/>
      <c r="G346" s="74">
        <f>IF(F346="","",VLOOKUP(F346,Codici!$A$2:$B$38,2,FALSE()))</f>
        <v/>
      </c>
      <c r="H346" s="74" t="inlineStr">
        <is>
          <t>Foto bianco nero cm 30x40 "Caltagirone Barocca" di Giuseppe Leone</t>
        </is>
      </c>
      <c r="I346" s="74" t="n">
        <v>77.47</v>
      </c>
      <c r="J346" s="74" t="n">
        <v>77.47</v>
      </c>
      <c r="K346" s="74" t="inlineStr">
        <is>
          <t>31-DIC-12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981671</v>
      </c>
      <c r="C347" s="74" t="n">
        <v>326</v>
      </c>
      <c r="D347" s="74" t="inlineStr">
        <is>
          <t xml:space="preserve">CAT.  III </t>
        </is>
      </c>
      <c r="E347" s="74" t="inlineStr">
        <is>
          <t>BAAABABABA</t>
        </is>
      </c>
      <c r="F347" s="74" t="n"/>
      <c r="G347" s="74">
        <f>IF(F347="","",VLOOKUP(F347,Codici!$A$2:$B$38,2,FALSE()))</f>
        <v/>
      </c>
      <c r="H347" s="74" t="inlineStr">
        <is>
          <t>Foto bianco nero cm 30x40 "Caltagirone Barocca" di Giuseppe Leone</t>
        </is>
      </c>
      <c r="I347" s="74" t="n">
        <v>77.47</v>
      </c>
      <c r="J347" s="74" t="n">
        <v>77.47</v>
      </c>
      <c r="K347" s="74" t="inlineStr">
        <is>
          <t>31-DIC-12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981672</v>
      </c>
      <c r="C348" s="74" t="n">
        <v>327</v>
      </c>
      <c r="D348" s="74" t="inlineStr">
        <is>
          <t xml:space="preserve">CAT.  III </t>
        </is>
      </c>
      <c r="E348" s="74" t="inlineStr">
        <is>
          <t>BAAABABABA</t>
        </is>
      </c>
      <c r="F348" s="74" t="n"/>
      <c r="G348" s="74">
        <f>IF(F348="","",VLOOKUP(F348,Codici!$A$2:$B$38,2,FALSE()))</f>
        <v/>
      </c>
      <c r="H348" s="74" t="inlineStr">
        <is>
          <t>Foto bianco nero cm 30x40 "Caltagirone Barocca" di Giuseppe Leone</t>
        </is>
      </c>
      <c r="I348" s="74" t="n">
        <v>77.47</v>
      </c>
      <c r="J348" s="74" t="n">
        <v>77.47</v>
      </c>
      <c r="K348" s="74" t="inlineStr">
        <is>
          <t>31-DIC-12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981673</v>
      </c>
      <c r="C349" s="74" t="n">
        <v>328</v>
      </c>
      <c r="D349" s="74" t="inlineStr">
        <is>
          <t xml:space="preserve">CAT.  III </t>
        </is>
      </c>
      <c r="E349" s="74" t="inlineStr">
        <is>
          <t>BAAABABABA</t>
        </is>
      </c>
      <c r="F349" s="74" t="n"/>
      <c r="G349" s="74">
        <f>IF(F349="","",VLOOKUP(F349,Codici!$A$2:$B$38,2,FALSE()))</f>
        <v/>
      </c>
      <c r="H349" s="74" t="inlineStr">
        <is>
          <t>Foto bianco nero cm 30x40 "Caltagirone Barocca" di Giuseppe Leone</t>
        </is>
      </c>
      <c r="I349" s="74" t="n">
        <v>77.47</v>
      </c>
      <c r="J349" s="74" t="n">
        <v>77.47</v>
      </c>
      <c r="K349" s="74" t="inlineStr">
        <is>
          <t>31-DIC-12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981674</v>
      </c>
      <c r="C350" s="74" t="n">
        <v>329</v>
      </c>
      <c r="D350" s="74" t="inlineStr">
        <is>
          <t xml:space="preserve">CAT.  III </t>
        </is>
      </c>
      <c r="E350" s="74" t="inlineStr">
        <is>
          <t>BAAABABABA</t>
        </is>
      </c>
      <c r="F350" s="74" t="n"/>
      <c r="G350" s="74">
        <f>IF(F350="","",VLOOKUP(F350,Codici!$A$2:$B$38,2,FALSE()))</f>
        <v/>
      </c>
      <c r="H350" s="74" t="inlineStr">
        <is>
          <t>Foto bianco nero cm 30x40 "Caltagirone Barocca" di Giuseppe Leone</t>
        </is>
      </c>
      <c r="I350" s="74" t="n">
        <v>77.47</v>
      </c>
      <c r="J350" s="74" t="n">
        <v>77.47</v>
      </c>
      <c r="K350" s="74" t="inlineStr">
        <is>
          <t>31-DIC-12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981675</v>
      </c>
      <c r="C351" s="74" t="n">
        <v>330</v>
      </c>
      <c r="D351" s="74" t="inlineStr">
        <is>
          <t xml:space="preserve">CAT.  III </t>
        </is>
      </c>
      <c r="E351" s="74" t="inlineStr">
        <is>
          <t>BAAABABABA</t>
        </is>
      </c>
      <c r="F351" s="74" t="n"/>
      <c r="G351" s="74">
        <f>IF(F351="","",VLOOKUP(F351,Codici!$A$2:$B$38,2,FALSE()))</f>
        <v/>
      </c>
      <c r="H351" s="74" t="inlineStr">
        <is>
          <t>Foto bianco nero cm 30x40 "Caltagirone Barocca" di Giuseppe Leone</t>
        </is>
      </c>
      <c r="I351" s="74" t="n">
        <v>77.47</v>
      </c>
      <c r="J351" s="74" t="n">
        <v>77.47</v>
      </c>
      <c r="K351" s="74" t="inlineStr">
        <is>
          <t>31-DIC-12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981676</v>
      </c>
      <c r="C352" s="74" t="n">
        <v>331</v>
      </c>
      <c r="D352" s="74" t="inlineStr">
        <is>
          <t xml:space="preserve">CAT.  III </t>
        </is>
      </c>
      <c r="E352" s="74" t="inlineStr">
        <is>
          <t>BAAABABABA</t>
        </is>
      </c>
      <c r="F352" s="74" t="n"/>
      <c r="G352" s="74">
        <f>IF(F352="","",VLOOKUP(F352,Codici!$A$2:$B$38,2,FALSE()))</f>
        <v/>
      </c>
      <c r="H352" s="74" t="inlineStr">
        <is>
          <t>Foto bianco nero cm 30x40 "Caltagirone Barocca" di Giuseppe Leone</t>
        </is>
      </c>
      <c r="I352" s="74" t="n">
        <v>77.47</v>
      </c>
      <c r="J352" s="74" t="n">
        <v>77.47</v>
      </c>
      <c r="K352" s="74" t="inlineStr">
        <is>
          <t>31-DIC-12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981677</v>
      </c>
      <c r="C353" s="74" t="n">
        <v>332</v>
      </c>
      <c r="D353" s="74" t="inlineStr">
        <is>
          <t xml:space="preserve">CAT.  III </t>
        </is>
      </c>
      <c r="E353" s="74" t="inlineStr">
        <is>
          <t>BAAABABABA</t>
        </is>
      </c>
      <c r="F353" s="74" t="n"/>
      <c r="G353" s="74">
        <f>IF(F353="","",VLOOKUP(F353,Codici!$A$2:$B$38,2,FALSE()))</f>
        <v/>
      </c>
      <c r="H353" s="74" t="inlineStr">
        <is>
          <t>Foto bianco nero cm 30x40 "Caltagirone Barocca" di Giuseppe Leone</t>
        </is>
      </c>
      <c r="I353" s="74" t="n">
        <v>77.47</v>
      </c>
      <c r="J353" s="74" t="n">
        <v>77.47</v>
      </c>
      <c r="K353" s="74" t="inlineStr">
        <is>
          <t>31-DIC-12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981678</v>
      </c>
      <c r="C354" s="74" t="n">
        <v>333</v>
      </c>
      <c r="D354" s="74" t="inlineStr">
        <is>
          <t xml:space="preserve">CAT.  III </t>
        </is>
      </c>
      <c r="E354" s="74" t="inlineStr">
        <is>
          <t>BAAABABABA</t>
        </is>
      </c>
      <c r="F354" s="74" t="n"/>
      <c r="G354" s="74">
        <f>IF(F354="","",VLOOKUP(F354,Codici!$A$2:$B$38,2,FALSE()))</f>
        <v/>
      </c>
      <c r="H354" s="74" t="inlineStr">
        <is>
          <t>Foto bianco nero cm 30x40 "Caltagirone Barocca" di Giuseppe Leone</t>
        </is>
      </c>
      <c r="I354" s="74" t="n">
        <v>77.47</v>
      </c>
      <c r="J354" s="74" t="n">
        <v>77.47</v>
      </c>
      <c r="K354" s="74" t="inlineStr">
        <is>
          <t>31-DIC-12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981679</v>
      </c>
      <c r="C355" s="74" t="n">
        <v>334</v>
      </c>
      <c r="D355" s="74" t="inlineStr">
        <is>
          <t xml:space="preserve">CAT.  III </t>
        </is>
      </c>
      <c r="E355" s="74" t="inlineStr">
        <is>
          <t>BAAABABABA</t>
        </is>
      </c>
      <c r="F355" s="74" t="n"/>
      <c r="G355" s="74">
        <f>IF(F355="","",VLOOKUP(F355,Codici!$A$2:$B$38,2,FALSE()))</f>
        <v/>
      </c>
      <c r="H355" s="74" t="inlineStr">
        <is>
          <t>Foto bianco nero cm 30x40 "Caltagirone Barocca" di Giuseppe Leone</t>
        </is>
      </c>
      <c r="I355" s="74" t="n">
        <v>77.47</v>
      </c>
      <c r="J355" s="74" t="n">
        <v>77.47</v>
      </c>
      <c r="K355" s="74" t="inlineStr">
        <is>
          <t>31-DIC-12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981680</v>
      </c>
      <c r="C356" s="74" t="n">
        <v>335</v>
      </c>
      <c r="D356" s="74" t="inlineStr">
        <is>
          <t xml:space="preserve">CAT.  III </t>
        </is>
      </c>
      <c r="E356" s="74" t="inlineStr">
        <is>
          <t>BAAABABABA</t>
        </is>
      </c>
      <c r="F356" s="74" t="n"/>
      <c r="G356" s="74">
        <f>IF(F356="","",VLOOKUP(F356,Codici!$A$2:$B$38,2,FALSE()))</f>
        <v/>
      </c>
      <c r="H356" s="74" t="inlineStr">
        <is>
          <t>Foto bianco nero cm 30x40 "Caltagirone Barocca" di Giuseppe Leone</t>
        </is>
      </c>
      <c r="I356" s="74" t="n">
        <v>77.47</v>
      </c>
      <c r="J356" s="74" t="n">
        <v>77.47</v>
      </c>
      <c r="K356" s="74" t="inlineStr">
        <is>
          <t>31-DIC-12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981687</v>
      </c>
      <c r="C357" s="74" t="n">
        <v>336</v>
      </c>
      <c r="D357" s="74" t="inlineStr">
        <is>
          <t xml:space="preserve">CAT.  III </t>
        </is>
      </c>
      <c r="E357" s="74" t="inlineStr">
        <is>
          <t>BAAAAAGAEA</t>
        </is>
      </c>
      <c r="F357" s="74" t="n"/>
      <c r="G357" s="74">
        <f>IF(F357="","",VLOOKUP(F357,Codici!$A$2:$B$38,2,FALSE()))</f>
        <v/>
      </c>
      <c r="H357" s="74" t="inlineStr">
        <is>
          <t>Pannello 90x240h in legno con foto B/N mensola in ferro e lampada Struttura espositiva Mostra "Terra Cotta"</t>
        </is>
      </c>
      <c r="I357" s="74" t="n">
        <v>25.06</v>
      </c>
      <c r="J357" s="74" t="n">
        <v>25.06</v>
      </c>
      <c r="K357" s="74" t="inlineStr">
        <is>
          <t>31-DIC-12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981688</v>
      </c>
      <c r="C358" s="74" t="n">
        <v>337</v>
      </c>
      <c r="D358" s="74" t="inlineStr">
        <is>
          <t xml:space="preserve">CAT.  III </t>
        </is>
      </c>
      <c r="E358" s="74" t="inlineStr">
        <is>
          <t>BAAAAAGAEA</t>
        </is>
      </c>
      <c r="F358" s="74" t="n"/>
      <c r="G358" s="74">
        <f>IF(F358="","",VLOOKUP(F358,Codici!$A$2:$B$38,2,FALSE()))</f>
        <v/>
      </c>
      <c r="H358" s="74" t="inlineStr">
        <is>
          <t>Pannello 90x240h in legno con foto B/N mensola in ferro e lampada Struttura espositiva Mostra "Terra Cotta"</t>
        </is>
      </c>
      <c r="I358" s="74" t="n">
        <v>25.06</v>
      </c>
      <c r="J358" s="74" t="n">
        <v>25.06</v>
      </c>
      <c r="K358" s="74" t="inlineStr">
        <is>
          <t>31-DIC-12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981689</v>
      </c>
      <c r="C359" s="74" t="n">
        <v>338</v>
      </c>
      <c r="D359" s="74" t="inlineStr">
        <is>
          <t xml:space="preserve">CAT.  III </t>
        </is>
      </c>
      <c r="E359" s="74" t="inlineStr">
        <is>
          <t>BAAAAAGAEA</t>
        </is>
      </c>
      <c r="F359" s="74" t="n"/>
      <c r="G359" s="74">
        <f>IF(F359="","",VLOOKUP(F359,Codici!$A$2:$B$38,2,FALSE()))</f>
        <v/>
      </c>
      <c r="H359" s="74" t="inlineStr">
        <is>
          <t>Pannello 90x240h in legno con foto B/N mensola in ferro e lampada Struttura espositiva Mostra "Terra Cotta"</t>
        </is>
      </c>
      <c r="I359" s="74" t="n">
        <v>25.06</v>
      </c>
      <c r="J359" s="74" t="n">
        <v>25.06</v>
      </c>
      <c r="K359" s="74" t="inlineStr">
        <is>
          <t>31-DIC-12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981690</v>
      </c>
      <c r="C360" s="74" t="n">
        <v>339</v>
      </c>
      <c r="D360" s="74" t="inlineStr">
        <is>
          <t xml:space="preserve">CAT.  III </t>
        </is>
      </c>
      <c r="E360" s="74" t="inlineStr">
        <is>
          <t>BAAAAAGAEA</t>
        </is>
      </c>
      <c r="F360" s="74" t="n"/>
      <c r="G360" s="74">
        <f>IF(F360="","",VLOOKUP(F360,Codici!$A$2:$B$38,2,FALSE()))</f>
        <v/>
      </c>
      <c r="H360" s="74" t="inlineStr">
        <is>
          <t>Pannello 90x240h in legno con foto B/N mensola in ferro e lampada Struttura espositiva Mostra "Terra Cotta"</t>
        </is>
      </c>
      <c r="I360" s="74" t="n">
        <v>25.06</v>
      </c>
      <c r="J360" s="74" t="n">
        <v>25.06</v>
      </c>
      <c r="K360" s="74" t="inlineStr">
        <is>
          <t>31-DIC-12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981691</v>
      </c>
      <c r="C361" s="74" t="n">
        <v>340</v>
      </c>
      <c r="D361" s="74" t="inlineStr">
        <is>
          <t xml:space="preserve">CAT.  III </t>
        </is>
      </c>
      <c r="E361" s="74" t="inlineStr">
        <is>
          <t>BAAAAAGAEA</t>
        </is>
      </c>
      <c r="F361" s="74" t="n"/>
      <c r="G361" s="74">
        <f>IF(F361="","",VLOOKUP(F361,Codici!$A$2:$B$38,2,FALSE()))</f>
        <v/>
      </c>
      <c r="H361" s="74" t="inlineStr">
        <is>
          <t>Pannello 90x240h in legno con foto B/N mensola in ferro e lampada Struttura espositiva Mostra "Terra Cotta"</t>
        </is>
      </c>
      <c r="I361" s="74" t="n">
        <v>25.06</v>
      </c>
      <c r="J361" s="74" t="n">
        <v>25.06</v>
      </c>
      <c r="K361" s="74" t="inlineStr">
        <is>
          <t>31-DIC-12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981692</v>
      </c>
      <c r="C362" s="74" t="n">
        <v>341</v>
      </c>
      <c r="D362" s="74" t="inlineStr">
        <is>
          <t xml:space="preserve">CAT.  III </t>
        </is>
      </c>
      <c r="E362" s="74" t="inlineStr">
        <is>
          <t>BAAAAAGAEA</t>
        </is>
      </c>
      <c r="F362" s="74" t="n"/>
      <c r="G362" s="74">
        <f>IF(F362="","",VLOOKUP(F362,Codici!$A$2:$B$38,2,FALSE()))</f>
        <v/>
      </c>
      <c r="H362" s="74" t="inlineStr">
        <is>
          <t>Pannello 90x240h in legno con foto B/N mensola in ferro e lampada Struttura espositiva Mostra "Terra Cotta"</t>
        </is>
      </c>
      <c r="I362" s="74" t="n">
        <v>25.06</v>
      </c>
      <c r="J362" s="74" t="n">
        <v>25.06</v>
      </c>
      <c r="K362" s="74" t="inlineStr">
        <is>
          <t>31-DIC-12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981693</v>
      </c>
      <c r="C363" s="74" t="n">
        <v>342</v>
      </c>
      <c r="D363" s="74" t="inlineStr">
        <is>
          <t xml:space="preserve">CAT.  III </t>
        </is>
      </c>
      <c r="E363" s="74" t="inlineStr">
        <is>
          <t>BAAAAAGAEA</t>
        </is>
      </c>
      <c r="F363" s="74" t="n"/>
      <c r="G363" s="74">
        <f>IF(F363="","",VLOOKUP(F363,Codici!$A$2:$B$38,2,FALSE()))</f>
        <v/>
      </c>
      <c r="H363" s="74" t="inlineStr">
        <is>
          <t>Pannello 90x240h in legno con foto B/N mensola in ferro e lampada Struttura espositiva Mostra "Terra Cotta"</t>
        </is>
      </c>
      <c r="I363" s="74" t="n">
        <v>25.06</v>
      </c>
      <c r="J363" s="74" t="n">
        <v>25.06</v>
      </c>
      <c r="K363" s="74" t="inlineStr">
        <is>
          <t>31-DIC-12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981694</v>
      </c>
      <c r="C364" s="74" t="n">
        <v>343</v>
      </c>
      <c r="D364" s="74" t="inlineStr">
        <is>
          <t xml:space="preserve">CAT.  III </t>
        </is>
      </c>
      <c r="E364" s="74" t="inlineStr">
        <is>
          <t>BAAAAAGAEA</t>
        </is>
      </c>
      <c r="F364" s="74" t="n"/>
      <c r="G364" s="74">
        <f>IF(F364="","",VLOOKUP(F364,Codici!$A$2:$B$38,2,FALSE()))</f>
        <v/>
      </c>
      <c r="H364" s="74" t="inlineStr">
        <is>
          <t>Pannello 90x240h in legno con foto B/N mensola in ferro e lampada Struttura espositiva Mostra "Terra Cotta"</t>
        </is>
      </c>
      <c r="I364" s="74" t="n">
        <v>25.06</v>
      </c>
      <c r="J364" s="74" t="n">
        <v>25.06</v>
      </c>
      <c r="K364" s="74" t="inlineStr">
        <is>
          <t>31-DIC-12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981695</v>
      </c>
      <c r="C365" s="74" t="n">
        <v>344</v>
      </c>
      <c r="D365" s="74" t="inlineStr">
        <is>
          <t xml:space="preserve">CAT.  III </t>
        </is>
      </c>
      <c r="E365" s="74" t="inlineStr">
        <is>
          <t>BAAAAAGAEA</t>
        </is>
      </c>
      <c r="F365" s="74" t="n"/>
      <c r="G365" s="74">
        <f>IF(F365="","",VLOOKUP(F365,Codici!$A$2:$B$38,2,FALSE()))</f>
        <v/>
      </c>
      <c r="H365" s="74" t="inlineStr">
        <is>
          <t>Pannello 90x240h in legno con foto B/N mensola in ferro e lampada Struttura espositiva Mostra "Terra Cotta"</t>
        </is>
      </c>
      <c r="I365" s="74" t="n">
        <v>25.06</v>
      </c>
      <c r="J365" s="74" t="n">
        <v>25.06</v>
      </c>
      <c r="K365" s="74" t="inlineStr">
        <is>
          <t>31-DIC-12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981696</v>
      </c>
      <c r="C366" s="74" t="n">
        <v>345</v>
      </c>
      <c r="D366" s="74" t="inlineStr">
        <is>
          <t xml:space="preserve">CAT.  III </t>
        </is>
      </c>
      <c r="E366" s="74" t="inlineStr">
        <is>
          <t>BAAAAAGAEA</t>
        </is>
      </c>
      <c r="F366" s="74" t="n"/>
      <c r="G366" s="74">
        <f>IF(F366="","",VLOOKUP(F366,Codici!$A$2:$B$38,2,FALSE()))</f>
        <v/>
      </c>
      <c r="H366" s="74" t="inlineStr">
        <is>
          <t>Pannello 90x240h in legno con foto B/N mensola in ferro e lampada Struttura espositiva Mostra "Terra Cotta"</t>
        </is>
      </c>
      <c r="I366" s="74" t="n">
        <v>25.06</v>
      </c>
      <c r="J366" s="74" t="n">
        <v>25.06</v>
      </c>
      <c r="K366" s="74" t="inlineStr">
        <is>
          <t>31-DIC-12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981697</v>
      </c>
      <c r="C367" s="74" t="n">
        <v>346</v>
      </c>
      <c r="D367" s="74" t="inlineStr">
        <is>
          <t xml:space="preserve">CAT.  III </t>
        </is>
      </c>
      <c r="E367" s="74" t="inlineStr">
        <is>
          <t>BAAAAAGAEA</t>
        </is>
      </c>
      <c r="F367" s="74" t="n"/>
      <c r="G367" s="74">
        <f>IF(F367="","",VLOOKUP(F367,Codici!$A$2:$B$38,2,FALSE()))</f>
        <v/>
      </c>
      <c r="H367" s="74" t="inlineStr">
        <is>
          <t>Pannello 90x240h in legno con foto B/N mensola in ferro e lampada Struttura espositiva Mostra "Terra Cotta"</t>
        </is>
      </c>
      <c r="I367" s="74" t="n">
        <v>25.06</v>
      </c>
      <c r="J367" s="74" t="n">
        <v>25.06</v>
      </c>
      <c r="K367" s="74" t="inlineStr">
        <is>
          <t>31-DIC-12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981698</v>
      </c>
      <c r="C368" s="74" t="n">
        <v>347</v>
      </c>
      <c r="D368" s="74" t="inlineStr">
        <is>
          <t xml:space="preserve">CAT.  III </t>
        </is>
      </c>
      <c r="E368" s="74" t="inlineStr">
        <is>
          <t>BAAAAAGAEA</t>
        </is>
      </c>
      <c r="F368" s="74" t="n"/>
      <c r="G368" s="74">
        <f>IF(F368="","",VLOOKUP(F368,Codici!$A$2:$B$38,2,FALSE()))</f>
        <v/>
      </c>
      <c r="H368" s="74" t="inlineStr">
        <is>
          <t>Pannello 90x240h in legno con foto B/N mensola in ferro e lampada Struttura espositiva Mostra "Terra Cotta"</t>
        </is>
      </c>
      <c r="I368" s="74" t="n">
        <v>25.06</v>
      </c>
      <c r="J368" s="74" t="n">
        <v>25.06</v>
      </c>
      <c r="K368" s="74" t="inlineStr">
        <is>
          <t>31-DIC-12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981699</v>
      </c>
      <c r="C369" s="74" t="n">
        <v>348</v>
      </c>
      <c r="D369" s="74" t="inlineStr">
        <is>
          <t xml:space="preserve">CAT.  III </t>
        </is>
      </c>
      <c r="E369" s="74" t="inlineStr">
        <is>
          <t>BAAAAAGAEA</t>
        </is>
      </c>
      <c r="F369" s="74" t="n"/>
      <c r="G369" s="74">
        <f>IF(F369="","",VLOOKUP(F369,Codici!$A$2:$B$38,2,FALSE()))</f>
        <v/>
      </c>
      <c r="H369" s="74" t="inlineStr">
        <is>
          <t>Pannello 90x240h in legno con foto B/N mensola in ferro e lampada Struttura espositiva Mostra "Terra Cotta"</t>
        </is>
      </c>
      <c r="I369" s="74" t="n">
        <v>25.06</v>
      </c>
      <c r="J369" s="74" t="n">
        <v>25.06</v>
      </c>
      <c r="K369" s="74" t="inlineStr">
        <is>
          <t>31-DIC-12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981700</v>
      </c>
      <c r="C370" s="74" t="n">
        <v>349</v>
      </c>
      <c r="D370" s="74" t="inlineStr">
        <is>
          <t xml:space="preserve">CAT.  III </t>
        </is>
      </c>
      <c r="E370" s="74" t="inlineStr">
        <is>
          <t>BAAAAAGAEA</t>
        </is>
      </c>
      <c r="F370" s="74" t="n"/>
      <c r="G370" s="74">
        <f>IF(F370="","",VLOOKUP(F370,Codici!$A$2:$B$38,2,FALSE()))</f>
        <v/>
      </c>
      <c r="H370" s="74" t="inlineStr">
        <is>
          <t>Pannello 90x240h in legno con foto B/N mensola in ferro e lampada Struttura espositiva Mostra "Terra Cotta"</t>
        </is>
      </c>
      <c r="I370" s="74" t="n">
        <v>25.06</v>
      </c>
      <c r="J370" s="74" t="n">
        <v>25.06</v>
      </c>
      <c r="K370" s="74" t="inlineStr">
        <is>
          <t>31-DIC-12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981701</v>
      </c>
      <c r="C371" s="74" t="n">
        <v>350</v>
      </c>
      <c r="D371" s="74" t="inlineStr">
        <is>
          <t xml:space="preserve">CAT.  III </t>
        </is>
      </c>
      <c r="E371" s="74" t="inlineStr">
        <is>
          <t>BAAAAAGAEA</t>
        </is>
      </c>
      <c r="F371" s="74" t="n"/>
      <c r="G371" s="74">
        <f>IF(F371="","",VLOOKUP(F371,Codici!$A$2:$B$38,2,FALSE()))</f>
        <v/>
      </c>
      <c r="H371" s="74" t="inlineStr">
        <is>
          <t>Pannello 90x240h in legno con foto B/N mensola in ferro e lampada Struttura espositiva Mostra "Terra Cotta"</t>
        </is>
      </c>
      <c r="I371" s="74" t="n">
        <v>25.06</v>
      </c>
      <c r="J371" s="74" t="n">
        <v>25.06</v>
      </c>
      <c r="K371" s="74" t="inlineStr">
        <is>
          <t>31-DIC-12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981702</v>
      </c>
      <c r="C372" s="74" t="n">
        <v>351</v>
      </c>
      <c r="D372" s="74" t="inlineStr">
        <is>
          <t xml:space="preserve">CAT.  III </t>
        </is>
      </c>
      <c r="E372" s="74" t="inlineStr">
        <is>
          <t>BAAAAAGAEA</t>
        </is>
      </c>
      <c r="F372" s="74" t="n"/>
      <c r="G372" s="74">
        <f>IF(F372="","",VLOOKUP(F372,Codici!$A$2:$B$38,2,FALSE()))</f>
        <v/>
      </c>
      <c r="H372" s="74" t="inlineStr">
        <is>
          <t>Pannello 90x240h in legno con foto B/N mensola in ferro e lampada Struttura espositiva Mostra "Terra Cotta"</t>
        </is>
      </c>
      <c r="I372" s="74" t="n">
        <v>25.06</v>
      </c>
      <c r="J372" s="74" t="n">
        <v>25.06</v>
      </c>
      <c r="K372" s="74" t="inlineStr">
        <is>
          <t>31-DIC-12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981703</v>
      </c>
      <c r="C373" s="74" t="n">
        <v>352</v>
      </c>
      <c r="D373" s="74" t="inlineStr">
        <is>
          <t xml:space="preserve">CAT.  III </t>
        </is>
      </c>
      <c r="E373" s="74" t="inlineStr">
        <is>
          <t>BAAAAAGAEA</t>
        </is>
      </c>
      <c r="F373" s="74" t="n"/>
      <c r="G373" s="74">
        <f>IF(F373="","",VLOOKUP(F373,Codici!$A$2:$B$38,2,FALSE()))</f>
        <v/>
      </c>
      <c r="H373" s="74" t="inlineStr">
        <is>
          <t>Pannello 90x240h in legno con foto B/N mensola in ferro e lampada Struttura espositiva Mostra "Terra Cotta"</t>
        </is>
      </c>
      <c r="I373" s="74" t="n">
        <v>25.06</v>
      </c>
      <c r="J373" s="74" t="n">
        <v>25.06</v>
      </c>
      <c r="K373" s="74" t="inlineStr">
        <is>
          <t>31-DIC-12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981704</v>
      </c>
      <c r="C374" s="74" t="n">
        <v>353</v>
      </c>
      <c r="D374" s="74" t="inlineStr">
        <is>
          <t xml:space="preserve">CAT.  III </t>
        </is>
      </c>
      <c r="E374" s="74" t="inlineStr">
        <is>
          <t>BAAAAAGAEA</t>
        </is>
      </c>
      <c r="F374" s="74" t="n"/>
      <c r="G374" s="74">
        <f>IF(F374="","",VLOOKUP(F374,Codici!$A$2:$B$38,2,FALSE()))</f>
        <v/>
      </c>
      <c r="H374" s="74" t="inlineStr">
        <is>
          <t>Pannello 90x240h in legno con foto B/N mensola in ferro e lampada Struttura espositiva Mostra "Terra Cotta"</t>
        </is>
      </c>
      <c r="I374" s="74" t="n">
        <v>25.06</v>
      </c>
      <c r="J374" s="74" t="n">
        <v>25.06</v>
      </c>
      <c r="K374" s="74" t="inlineStr">
        <is>
          <t>31-DIC-12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981705</v>
      </c>
      <c r="C375" s="74" t="n">
        <v>354</v>
      </c>
      <c r="D375" s="74" t="inlineStr">
        <is>
          <t xml:space="preserve">CAT.  III </t>
        </is>
      </c>
      <c r="E375" s="74" t="inlineStr">
        <is>
          <t>BAAAAAGAEA</t>
        </is>
      </c>
      <c r="F375" s="74" t="n"/>
      <c r="G375" s="74">
        <f>IF(F375="","",VLOOKUP(F375,Codici!$A$2:$B$38,2,FALSE()))</f>
        <v/>
      </c>
      <c r="H375" s="74" t="inlineStr">
        <is>
          <t>Pannello 90x240h in legno con foto B/N mensola in ferro e lampada Struttura espositiva Mostra "Terra Cotta"</t>
        </is>
      </c>
      <c r="I375" s="74" t="n">
        <v>25.06</v>
      </c>
      <c r="J375" s="74" t="n">
        <v>25.06</v>
      </c>
      <c r="K375" s="74" t="inlineStr">
        <is>
          <t>31-DIC-12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981706</v>
      </c>
      <c r="C376" s="74" t="n">
        <v>355</v>
      </c>
      <c r="D376" s="74" t="inlineStr">
        <is>
          <t xml:space="preserve">CAT.  III </t>
        </is>
      </c>
      <c r="E376" s="74" t="inlineStr">
        <is>
          <t>BAAAAAGAEA</t>
        </is>
      </c>
      <c r="F376" s="74" t="n"/>
      <c r="G376" s="74">
        <f>IF(F376="","",VLOOKUP(F376,Codici!$A$2:$B$38,2,FALSE()))</f>
        <v/>
      </c>
      <c r="H376" s="74" t="inlineStr">
        <is>
          <t>Pannello 90x240h in legno con foto B/N mensola in ferro e lampada Struttura espositiva Mostra "Terra Cotta"</t>
        </is>
      </c>
      <c r="I376" s="74" t="n">
        <v>25.06</v>
      </c>
      <c r="J376" s="74" t="n">
        <v>25.06</v>
      </c>
      <c r="K376" s="74" t="inlineStr">
        <is>
          <t>31-DIC-12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981707</v>
      </c>
      <c r="C377" s="74" t="n">
        <v>356</v>
      </c>
      <c r="D377" s="74" t="inlineStr">
        <is>
          <t xml:space="preserve">CAT.  III </t>
        </is>
      </c>
      <c r="E377" s="74" t="inlineStr">
        <is>
          <t>BAAAAAGAEA</t>
        </is>
      </c>
      <c r="F377" s="74" t="n"/>
      <c r="G377" s="74">
        <f>IF(F377="","",VLOOKUP(F377,Codici!$A$2:$B$38,2,FALSE()))</f>
        <v/>
      </c>
      <c r="H377" s="74" t="inlineStr">
        <is>
          <t>Pannello 200x350  in legno con 2 mensole e lampade Struttura espositiva Mostra "Terra Cotta"</t>
        </is>
      </c>
      <c r="I377" s="74" t="n">
        <v>21.49</v>
      </c>
      <c r="J377" s="74" t="n">
        <v>21.49</v>
      </c>
      <c r="K377" s="74" t="inlineStr">
        <is>
          <t>31-DIC-12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981708</v>
      </c>
      <c r="C378" s="74" t="n">
        <v>357</v>
      </c>
      <c r="D378" s="74" t="inlineStr">
        <is>
          <t xml:space="preserve">CAT.  III </t>
        </is>
      </c>
      <c r="E378" s="74" t="inlineStr">
        <is>
          <t>BAAAAAGAEA</t>
        </is>
      </c>
      <c r="F378" s="74" t="n"/>
      <c r="G378" s="74">
        <f>IF(F378="","",VLOOKUP(F378,Codici!$A$2:$B$38,2,FALSE()))</f>
        <v/>
      </c>
      <c r="H378" s="74" t="inlineStr">
        <is>
          <t>Pannello 200x350  in legno con 2 mensole e lampade Struttura espositiva Mostra "Terra Cotta"</t>
        </is>
      </c>
      <c r="I378" s="74" t="n">
        <v>21.49</v>
      </c>
      <c r="J378" s="74" t="n">
        <v>21.49</v>
      </c>
      <c r="K378" s="74" t="inlineStr">
        <is>
          <t>31-DIC-12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981709</v>
      </c>
      <c r="C379" s="74" t="n">
        <v>358</v>
      </c>
      <c r="D379" s="74" t="inlineStr">
        <is>
          <t xml:space="preserve">CAT.  III </t>
        </is>
      </c>
      <c r="E379" s="74" t="inlineStr">
        <is>
          <t>BAAAAAGAEA</t>
        </is>
      </c>
      <c r="F379" s="74" t="n"/>
      <c r="G379" s="74">
        <f>IF(F379="","",VLOOKUP(F379,Codici!$A$2:$B$38,2,FALSE()))</f>
        <v/>
      </c>
      <c r="H379" s="74" t="inlineStr">
        <is>
          <t>Pannello 200x350  in legno con 2 mensole e lampade Struttura espositiva Mostra "Terra Cotta"</t>
        </is>
      </c>
      <c r="I379" s="74" t="n">
        <v>21.49</v>
      </c>
      <c r="J379" s="74" t="n">
        <v>21.49</v>
      </c>
      <c r="K379" s="74" t="inlineStr">
        <is>
          <t>31-DIC-12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981710</v>
      </c>
      <c r="C380" s="74" t="n">
        <v>359</v>
      </c>
      <c r="D380" s="74" t="inlineStr">
        <is>
          <t xml:space="preserve">CAT.  III </t>
        </is>
      </c>
      <c r="E380" s="74" t="inlineStr">
        <is>
          <t>BAAAAAGAEA</t>
        </is>
      </c>
      <c r="F380" s="74" t="n"/>
      <c r="G380" s="74">
        <f>IF(F380="","",VLOOKUP(F380,Codici!$A$2:$B$38,2,FALSE()))</f>
        <v/>
      </c>
      <c r="H380" s="74" t="inlineStr">
        <is>
          <t>Pannello 200x350  in legno con 2 mensole e lampade Struttura espositiva Mostra "Terra Cotta"</t>
        </is>
      </c>
      <c r="I380" s="74" t="n">
        <v>21.49</v>
      </c>
      <c r="J380" s="74" t="n">
        <v>21.49</v>
      </c>
      <c r="K380" s="74" t="inlineStr">
        <is>
          <t>31-DIC-12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981711</v>
      </c>
      <c r="C381" s="74" t="n">
        <v>360</v>
      </c>
      <c r="D381" s="74" t="inlineStr">
        <is>
          <t xml:space="preserve">CAT.  III </t>
        </is>
      </c>
      <c r="E381" s="74" t="inlineStr">
        <is>
          <t>BAAAAAGAEA</t>
        </is>
      </c>
      <c r="F381" s="74" t="n"/>
      <c r="G381" s="74">
        <f>IF(F381="","",VLOOKUP(F381,Codici!$A$2:$B$38,2,FALSE()))</f>
        <v/>
      </c>
      <c r="H381" s="74" t="inlineStr">
        <is>
          <t>Tornio a pedale per dimostrazione lavorazione ceramica Struttura espositiva Mostra "Terra Cotta"</t>
        </is>
      </c>
      <c r="I381" s="74" t="n">
        <v>0</v>
      </c>
      <c r="J381" s="74" t="n">
        <v>0</v>
      </c>
      <c r="K381" s="74" t="inlineStr">
        <is>
          <t>31-DIC-12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981712</v>
      </c>
      <c r="C382" s="74" t="n">
        <v>361</v>
      </c>
      <c r="D382" s="74" t="inlineStr">
        <is>
          <t xml:space="preserve">CAT.  III </t>
        </is>
      </c>
      <c r="E382" s="74" t="inlineStr">
        <is>
          <t>BAAABABABA</t>
        </is>
      </c>
      <c r="F382" s="74" t="n"/>
      <c r="G382" s="74">
        <f>IF(F382="","",VLOOKUP(F382,Codici!$A$2:$B$38,2,FALSE()))</f>
        <v/>
      </c>
      <c r="H382" s="74" t="inlineStr">
        <is>
          <t>COPIA di antico oggetto in ceramica - Struttura espositiva Mostra "Terra Cotta"</t>
        </is>
      </c>
      <c r="I382" s="74" t="n">
        <v>0</v>
      </c>
      <c r="J382" s="74" t="n">
        <v>0</v>
      </c>
      <c r="K382" s="74" t="inlineStr">
        <is>
          <t>31-DIC-12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981713</v>
      </c>
      <c r="C383" s="74" t="n">
        <v>362</v>
      </c>
      <c r="D383" s="74" t="inlineStr">
        <is>
          <t xml:space="preserve">CAT.  III </t>
        </is>
      </c>
      <c r="E383" s="74" t="inlineStr">
        <is>
          <t>BAAABABABA</t>
        </is>
      </c>
      <c r="F383" s="74" t="n"/>
      <c r="G383" s="74">
        <f>IF(F383="","",VLOOKUP(F383,Codici!$A$2:$B$38,2,FALSE()))</f>
        <v/>
      </c>
      <c r="H383" s="74" t="inlineStr">
        <is>
          <t>COPIA di antico oggetto in ceramica - Struttura espositiva Mostra "Terra Cotta"</t>
        </is>
      </c>
      <c r="I383" s="74" t="n">
        <v>0</v>
      </c>
      <c r="J383" s="74" t="n">
        <v>0</v>
      </c>
      <c r="K383" s="74" t="inlineStr">
        <is>
          <t>31-DIC-12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981714</v>
      </c>
      <c r="C384" s="74" t="n">
        <v>363</v>
      </c>
      <c r="D384" s="74" t="inlineStr">
        <is>
          <t xml:space="preserve">CAT.  III </t>
        </is>
      </c>
      <c r="E384" s="74" t="inlineStr">
        <is>
          <t>BAAABABABA</t>
        </is>
      </c>
      <c r="F384" s="74" t="n"/>
      <c r="G384" s="74">
        <f>IF(F384="","",VLOOKUP(F384,Codici!$A$2:$B$38,2,FALSE()))</f>
        <v/>
      </c>
      <c r="H384" s="74" t="inlineStr">
        <is>
          <t>COPIA di antico oggetto in ceramica - Struttura espositiva Mostra "Terra Cotta"</t>
        </is>
      </c>
      <c r="I384" s="74" t="n">
        <v>0</v>
      </c>
      <c r="J384" s="74" t="n">
        <v>0</v>
      </c>
      <c r="K384" s="74" t="inlineStr">
        <is>
          <t>31-DIC-12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981715</v>
      </c>
      <c r="C385" s="74" t="n">
        <v>364</v>
      </c>
      <c r="D385" s="74" t="inlineStr">
        <is>
          <t xml:space="preserve">CAT.  III </t>
        </is>
      </c>
      <c r="E385" s="74" t="inlineStr">
        <is>
          <t>BAAABABABA</t>
        </is>
      </c>
      <c r="F385" s="74" t="n"/>
      <c r="G385" s="74">
        <f>IF(F385="","",VLOOKUP(F385,Codici!$A$2:$B$38,2,FALSE()))</f>
        <v/>
      </c>
      <c r="H385" s="74" t="inlineStr">
        <is>
          <t>COPIA di antico oggetto in ceramica - Struttura espositiva Mostra "Terra Cotta"</t>
        </is>
      </c>
      <c r="I385" s="74" t="n">
        <v>0</v>
      </c>
      <c r="J385" s="74" t="n">
        <v>0</v>
      </c>
      <c r="K385" s="74" t="inlineStr">
        <is>
          <t>31-DIC-12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981716</v>
      </c>
      <c r="C386" s="74" t="n">
        <v>365</v>
      </c>
      <c r="D386" s="74" t="inlineStr">
        <is>
          <t xml:space="preserve">CAT.  III </t>
        </is>
      </c>
      <c r="E386" s="74" t="inlineStr">
        <is>
          <t>BAAABABABA</t>
        </is>
      </c>
      <c r="F386" s="74" t="n"/>
      <c r="G386" s="74">
        <f>IF(F386="","",VLOOKUP(F386,Codici!$A$2:$B$38,2,FALSE()))</f>
        <v/>
      </c>
      <c r="H386" s="74" t="inlineStr">
        <is>
          <t>COPIA di antico oggetto in ceramica - Struttura espositiva Mostra "Terra Cotta"</t>
        </is>
      </c>
      <c r="I386" s="74" t="n">
        <v>0</v>
      </c>
      <c r="J386" s="74" t="n">
        <v>0</v>
      </c>
      <c r="K386" s="74" t="inlineStr">
        <is>
          <t>31-DIC-12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981717</v>
      </c>
      <c r="C387" s="74" t="n">
        <v>366</v>
      </c>
      <c r="D387" s="74" t="inlineStr">
        <is>
          <t xml:space="preserve">CAT.  III </t>
        </is>
      </c>
      <c r="E387" s="74" t="inlineStr">
        <is>
          <t>BAAABABABA</t>
        </is>
      </c>
      <c r="F387" s="74" t="n"/>
      <c r="G387" s="74">
        <f>IF(F387="","",VLOOKUP(F387,Codici!$A$2:$B$38,2,FALSE()))</f>
        <v/>
      </c>
      <c r="H387" s="74" t="inlineStr">
        <is>
          <t>COPIA di antico oggetto in ceramica - Struttura espositiva Mostra "Terra Cotta"</t>
        </is>
      </c>
      <c r="I387" s="74" t="n">
        <v>0</v>
      </c>
      <c r="J387" s="74" t="n">
        <v>0</v>
      </c>
      <c r="K387" s="74" t="inlineStr">
        <is>
          <t>31-DIC-12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981718</v>
      </c>
      <c r="C388" s="74" t="n">
        <v>367</v>
      </c>
      <c r="D388" s="74" t="inlineStr">
        <is>
          <t xml:space="preserve">CAT.  III </t>
        </is>
      </c>
      <c r="E388" s="74" t="inlineStr">
        <is>
          <t>BAAABABABA</t>
        </is>
      </c>
      <c r="F388" s="74" t="n"/>
      <c r="G388" s="74">
        <f>IF(F388="","",VLOOKUP(F388,Codici!$A$2:$B$38,2,FALSE()))</f>
        <v/>
      </c>
      <c r="H388" s="74" t="inlineStr">
        <is>
          <t>COPIA di antico oggetto in ceramica - Struttura espositiva Mostra "Terra Cotta"</t>
        </is>
      </c>
      <c r="I388" s="74" t="n">
        <v>0</v>
      </c>
      <c r="J388" s="74" t="n">
        <v>0</v>
      </c>
      <c r="K388" s="74" t="inlineStr">
        <is>
          <t>31-DIC-12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981719</v>
      </c>
      <c r="C389" s="74" t="n">
        <v>368</v>
      </c>
      <c r="D389" s="74" t="inlineStr">
        <is>
          <t xml:space="preserve">CAT.  III </t>
        </is>
      </c>
      <c r="E389" s="74" t="inlineStr">
        <is>
          <t>BAAABABABA</t>
        </is>
      </c>
      <c r="F389" s="74" t="n"/>
      <c r="G389" s="74">
        <f>IF(F389="","",VLOOKUP(F389,Codici!$A$2:$B$38,2,FALSE()))</f>
        <v/>
      </c>
      <c r="H389" s="74" t="inlineStr">
        <is>
          <t>COPIA di antico oggetto in ceramica - Struttura espositiva Mostra "Terra Cotta"</t>
        </is>
      </c>
      <c r="I389" s="74" t="n">
        <v>0</v>
      </c>
      <c r="J389" s="74" t="n">
        <v>0</v>
      </c>
      <c r="K389" s="74" t="inlineStr">
        <is>
          <t>31-DIC-12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981720</v>
      </c>
      <c r="C390" s="74" t="n">
        <v>369</v>
      </c>
      <c r="D390" s="74" t="inlineStr">
        <is>
          <t xml:space="preserve">CAT.  III </t>
        </is>
      </c>
      <c r="E390" s="74" t="inlineStr">
        <is>
          <t>BAAABABABA</t>
        </is>
      </c>
      <c r="F390" s="74" t="n"/>
      <c r="G390" s="74">
        <f>IF(F390="","",VLOOKUP(F390,Codici!$A$2:$B$38,2,FALSE()))</f>
        <v/>
      </c>
      <c r="H390" s="74" t="inlineStr">
        <is>
          <t>COPIA di antico oggetto in ceramica - Struttura espositiva Mostra "Terra Cotta"</t>
        </is>
      </c>
      <c r="I390" s="74" t="n">
        <v>0</v>
      </c>
      <c r="J390" s="74" t="n">
        <v>0</v>
      </c>
      <c r="K390" s="74" t="inlineStr">
        <is>
          <t>31-DIC-12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981721</v>
      </c>
      <c r="C391" s="74" t="n">
        <v>370</v>
      </c>
      <c r="D391" s="74" t="inlineStr">
        <is>
          <t xml:space="preserve">CAT.  III </t>
        </is>
      </c>
      <c r="E391" s="74" t="inlineStr">
        <is>
          <t>BAAABABABA</t>
        </is>
      </c>
      <c r="F391" s="74" t="n"/>
      <c r="G391" s="74">
        <f>IF(F391="","",VLOOKUP(F391,Codici!$A$2:$B$38,2,FALSE()))</f>
        <v/>
      </c>
      <c r="H391" s="74" t="inlineStr">
        <is>
          <t>COPIA di antico oggetto in ceramica - Struttura espositiva Mostra "Terra Cotta"</t>
        </is>
      </c>
      <c r="I391" s="74" t="n">
        <v>0</v>
      </c>
      <c r="J391" s="74" t="n">
        <v>0</v>
      </c>
      <c r="K391" s="74" t="inlineStr">
        <is>
          <t>31-DIC-12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981722</v>
      </c>
      <c r="C392" s="74" t="n">
        <v>371</v>
      </c>
      <c r="D392" s="74" t="inlineStr">
        <is>
          <t xml:space="preserve">CAT.  III </t>
        </is>
      </c>
      <c r="E392" s="74" t="inlineStr">
        <is>
          <t>BAAABABABA</t>
        </is>
      </c>
      <c r="F392" s="74" t="n"/>
      <c r="G392" s="74">
        <f>IF(F392="","",VLOOKUP(F392,Codici!$A$2:$B$38,2,FALSE()))</f>
        <v/>
      </c>
      <c r="H392" s="74" t="inlineStr">
        <is>
          <t>COPIA di antico oggetto in ceramica - Struttura espositiva Mostra "Terra Cotta"</t>
        </is>
      </c>
      <c r="I392" s="74" t="n">
        <v>0</v>
      </c>
      <c r="J392" s="74" t="n">
        <v>0</v>
      </c>
      <c r="K392" s="74" t="inlineStr">
        <is>
          <t>31-DIC-12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981723</v>
      </c>
      <c r="C393" s="74" t="n">
        <v>372</v>
      </c>
      <c r="D393" s="74" t="inlineStr">
        <is>
          <t xml:space="preserve">CAT.  III </t>
        </is>
      </c>
      <c r="E393" s="74" t="inlineStr">
        <is>
          <t>BAAABABABA</t>
        </is>
      </c>
      <c r="F393" s="74" t="n"/>
      <c r="G393" s="74">
        <f>IF(F393="","",VLOOKUP(F393,Codici!$A$2:$B$38,2,FALSE()))</f>
        <v/>
      </c>
      <c r="H393" s="74" t="inlineStr">
        <is>
          <t>COPIA di antico oggetto in ceramica - Struttura espositiva Mostra "Terra Cotta"</t>
        </is>
      </c>
      <c r="I393" s="74" t="n">
        <v>0</v>
      </c>
      <c r="J393" s="74" t="n">
        <v>0</v>
      </c>
      <c r="K393" s="74" t="inlineStr">
        <is>
          <t>31-DIC-12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981724</v>
      </c>
      <c r="C394" s="74" t="n">
        <v>373</v>
      </c>
      <c r="D394" s="74" t="inlineStr">
        <is>
          <t xml:space="preserve">CAT.  III </t>
        </is>
      </c>
      <c r="E394" s="74" t="inlineStr">
        <is>
          <t>BAAABABABA</t>
        </is>
      </c>
      <c r="F394" s="74" t="n"/>
      <c r="G394" s="74">
        <f>IF(F394="","",VLOOKUP(F394,Codici!$A$2:$B$38,2,FALSE()))</f>
        <v/>
      </c>
      <c r="H394" s="74" t="inlineStr">
        <is>
          <t>COPIA di antico oggetto in ceramica - Struttura espositiva Mostra "Terra Cotta"</t>
        </is>
      </c>
      <c r="I394" s="74" t="n">
        <v>0</v>
      </c>
      <c r="J394" s="74" t="n">
        <v>0</v>
      </c>
      <c r="K394" s="74" t="inlineStr">
        <is>
          <t>31-DIC-12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981725</v>
      </c>
      <c r="C395" s="74" t="n">
        <v>374</v>
      </c>
      <c r="D395" s="74" t="inlineStr">
        <is>
          <t xml:space="preserve">CAT.  III </t>
        </is>
      </c>
      <c r="E395" s="74" t="inlineStr">
        <is>
          <t>BAAABABABA</t>
        </is>
      </c>
      <c r="F395" s="74" t="n"/>
      <c r="G395" s="74">
        <f>IF(F395="","",VLOOKUP(F395,Codici!$A$2:$B$38,2,FALSE()))</f>
        <v/>
      </c>
      <c r="H395" s="74" t="inlineStr">
        <is>
          <t>COPIA di antico oggetto in ceramica - Struttura espositiva Mostra "Terra Cotta"</t>
        </is>
      </c>
      <c r="I395" s="74" t="n">
        <v>0</v>
      </c>
      <c r="J395" s="74" t="n">
        <v>0</v>
      </c>
      <c r="K395" s="74" t="inlineStr">
        <is>
          <t>31-DIC-12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981726</v>
      </c>
      <c r="C396" s="74" t="n">
        <v>375</v>
      </c>
      <c r="D396" s="74" t="inlineStr">
        <is>
          <t xml:space="preserve">CAT.  III </t>
        </is>
      </c>
      <c r="E396" s="74" t="inlineStr">
        <is>
          <t>BAAABABABA</t>
        </is>
      </c>
      <c r="F396" s="74" t="n"/>
      <c r="G396" s="74">
        <f>IF(F396="","",VLOOKUP(F396,Codici!$A$2:$B$38,2,FALSE()))</f>
        <v/>
      </c>
      <c r="H396" s="74" t="inlineStr">
        <is>
          <t>COPIA di antico oggetto in ceramica - Struttura espositiva Mostra "Terra Cotta"</t>
        </is>
      </c>
      <c r="I396" s="74" t="n">
        <v>0</v>
      </c>
      <c r="J396" s="74" t="n">
        <v>0</v>
      </c>
      <c r="K396" s="74" t="inlineStr">
        <is>
          <t>31-DIC-12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981727</v>
      </c>
      <c r="C397" s="74" t="n">
        <v>376</v>
      </c>
      <c r="D397" s="74" t="inlineStr">
        <is>
          <t xml:space="preserve">CAT.  III </t>
        </is>
      </c>
      <c r="E397" s="74" t="inlineStr">
        <is>
          <t>BAAABABABA</t>
        </is>
      </c>
      <c r="F397" s="74" t="n"/>
      <c r="G397" s="74">
        <f>IF(F397="","",VLOOKUP(F397,Codici!$A$2:$B$38,2,FALSE()))</f>
        <v/>
      </c>
      <c r="H397" s="74" t="inlineStr">
        <is>
          <t>COPIA di antico oggetto in ceramica - Struttura espositiva Mostra "Terra Cotta"</t>
        </is>
      </c>
      <c r="I397" s="74" t="n">
        <v>0</v>
      </c>
      <c r="J397" s="74" t="n">
        <v>0</v>
      </c>
      <c r="K397" s="74" t="inlineStr">
        <is>
          <t>31-DIC-12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981728</v>
      </c>
      <c r="C398" s="74" t="n">
        <v>377</v>
      </c>
      <c r="D398" s="74" t="inlineStr">
        <is>
          <t xml:space="preserve">CAT.  III </t>
        </is>
      </c>
      <c r="E398" s="74" t="inlineStr">
        <is>
          <t>BAAABABABA</t>
        </is>
      </c>
      <c r="F398" s="74" t="n"/>
      <c r="G398" s="74">
        <f>IF(F398="","",VLOOKUP(F398,Codici!$A$2:$B$38,2,FALSE()))</f>
        <v/>
      </c>
      <c r="H398" s="74" t="inlineStr">
        <is>
          <t>COPIA di antico oggetto in ceramica - Struttura espositiva Mostra "Terra Cotta"</t>
        </is>
      </c>
      <c r="I398" s="74" t="n">
        <v>0</v>
      </c>
      <c r="J398" s="74" t="n">
        <v>0</v>
      </c>
      <c r="K398" s="74" t="inlineStr">
        <is>
          <t>31-DIC-12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981729</v>
      </c>
      <c r="C399" s="74" t="n">
        <v>378</v>
      </c>
      <c r="D399" s="74" t="inlineStr">
        <is>
          <t xml:space="preserve">CAT.  III </t>
        </is>
      </c>
      <c r="E399" s="74" t="inlineStr">
        <is>
          <t>BAAABABABA</t>
        </is>
      </c>
      <c r="F399" s="74" t="n"/>
      <c r="G399" s="74">
        <f>IF(F399="","",VLOOKUP(F399,Codici!$A$2:$B$38,2,FALSE()))</f>
        <v/>
      </c>
      <c r="H399" s="74" t="inlineStr">
        <is>
          <t>COPIA di antico oggetto in ceramica - Struttura espositiva Mostra "Terra Cotta"</t>
        </is>
      </c>
      <c r="I399" s="74" t="n">
        <v>0</v>
      </c>
      <c r="J399" s="74" t="n">
        <v>0</v>
      </c>
      <c r="K399" s="74" t="inlineStr">
        <is>
          <t>31-DIC-12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981730</v>
      </c>
      <c r="C400" s="74" t="n">
        <v>379</v>
      </c>
      <c r="D400" s="74" t="inlineStr">
        <is>
          <t xml:space="preserve">CAT.  III </t>
        </is>
      </c>
      <c r="E400" s="74" t="inlineStr">
        <is>
          <t>BAAABABABA</t>
        </is>
      </c>
      <c r="F400" s="74" t="n"/>
      <c r="G400" s="74">
        <f>IF(F400="","",VLOOKUP(F400,Codici!$A$2:$B$38,2,FALSE()))</f>
        <v/>
      </c>
      <c r="H400" s="74" t="inlineStr">
        <is>
          <t>COPIA di antico oggetto in ceramica - Struttura espositiva Mostra "Terra Cotta"</t>
        </is>
      </c>
      <c r="I400" s="74" t="n">
        <v>0</v>
      </c>
      <c r="J400" s="74" t="n">
        <v>0</v>
      </c>
      <c r="K400" s="74" t="inlineStr">
        <is>
          <t>31-DIC-12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981731</v>
      </c>
      <c r="C401" s="74" t="n">
        <v>380</v>
      </c>
      <c r="D401" s="74" t="inlineStr">
        <is>
          <t xml:space="preserve">CAT.  III </t>
        </is>
      </c>
      <c r="E401" s="74" t="inlineStr">
        <is>
          <t>BAAABABABA</t>
        </is>
      </c>
      <c r="F401" s="74" t="n"/>
      <c r="G401" s="74">
        <f>IF(F401="","",VLOOKUP(F401,Codici!$A$2:$B$38,2,FALSE()))</f>
        <v/>
      </c>
      <c r="H401" s="74" t="inlineStr">
        <is>
          <t>COPIA di antico oggetto in ceramica - Struttura espositiva Mostra "Terra Cotta"</t>
        </is>
      </c>
      <c r="I401" s="74" t="n">
        <v>0</v>
      </c>
      <c r="J401" s="74" t="n">
        <v>0</v>
      </c>
      <c r="K401" s="74" t="inlineStr">
        <is>
          <t>31-DIC-12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981732</v>
      </c>
      <c r="C402" s="74" t="n">
        <v>381</v>
      </c>
      <c r="D402" s="74" t="inlineStr">
        <is>
          <t xml:space="preserve">CAT.  III </t>
        </is>
      </c>
      <c r="E402" s="74" t="inlineStr">
        <is>
          <t>BAAABABABA</t>
        </is>
      </c>
      <c r="F402" s="74" t="n"/>
      <c r="G402" s="74">
        <f>IF(F402="","",VLOOKUP(F402,Codici!$A$2:$B$38,2,FALSE()))</f>
        <v/>
      </c>
      <c r="H402" s="74" t="inlineStr">
        <is>
          <t>COPIA di antico oggetto in ceramica - Struttura espositiva Mostra "Terra Cotta"</t>
        </is>
      </c>
      <c r="I402" s="74" t="n">
        <v>0</v>
      </c>
      <c r="J402" s="74" t="n">
        <v>0</v>
      </c>
      <c r="K402" s="74" t="inlineStr">
        <is>
          <t>31-DIC-12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981733</v>
      </c>
      <c r="C403" s="74" t="n">
        <v>382</v>
      </c>
      <c r="D403" s="74" t="inlineStr">
        <is>
          <t xml:space="preserve">CAT.  III </t>
        </is>
      </c>
      <c r="E403" s="74" t="inlineStr">
        <is>
          <t>BAAABABABA</t>
        </is>
      </c>
      <c r="F403" s="74" t="n"/>
      <c r="G403" s="74">
        <f>IF(F403="","",VLOOKUP(F403,Codici!$A$2:$B$38,2,FALSE()))</f>
        <v/>
      </c>
      <c r="H403" s="74" t="inlineStr">
        <is>
          <t>COPIA di antico oggetto in ceramica - Struttura espositiva Mostra "Terra Cotta"</t>
        </is>
      </c>
      <c r="I403" s="74" t="n">
        <v>0</v>
      </c>
      <c r="J403" s="74" t="n">
        <v>0</v>
      </c>
      <c r="K403" s="74" t="inlineStr">
        <is>
          <t>31-DIC-12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981734</v>
      </c>
      <c r="C404" s="74" t="n">
        <v>383</v>
      </c>
      <c r="D404" s="74" t="inlineStr">
        <is>
          <t xml:space="preserve">CAT.  III </t>
        </is>
      </c>
      <c r="E404" s="74" t="inlineStr">
        <is>
          <t>BAAABABABA</t>
        </is>
      </c>
      <c r="F404" s="74" t="n"/>
      <c r="G404" s="74">
        <f>IF(F404="","",VLOOKUP(F404,Codici!$A$2:$B$38,2,FALSE()))</f>
        <v/>
      </c>
      <c r="H404" s="74" t="inlineStr">
        <is>
          <t>COPIA di antico oggetto in ceramica - Struttura espositiva Mostra "Terra Cotta"</t>
        </is>
      </c>
      <c r="I404" s="74" t="n">
        <v>0</v>
      </c>
      <c r="J404" s="74" t="n">
        <v>0</v>
      </c>
      <c r="K404" s="74" t="inlineStr">
        <is>
          <t>31-DIC-12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981735</v>
      </c>
      <c r="C405" s="74" t="n">
        <v>384</v>
      </c>
      <c r="D405" s="74" t="inlineStr">
        <is>
          <t xml:space="preserve">CAT.  III </t>
        </is>
      </c>
      <c r="E405" s="74" t="inlineStr">
        <is>
          <t>BAAABABABA</t>
        </is>
      </c>
      <c r="F405" s="74" t="n"/>
      <c r="G405" s="74">
        <f>IF(F405="","",VLOOKUP(F405,Codici!$A$2:$B$38,2,FALSE()))</f>
        <v/>
      </c>
      <c r="H405" s="74" t="inlineStr">
        <is>
          <t>COPIA di antico oggetto in ceramica - Struttura espositiva Mostra "Terra Cotta"</t>
        </is>
      </c>
      <c r="I405" s="74" t="n">
        <v>0</v>
      </c>
      <c r="J405" s="74" t="n">
        <v>0</v>
      </c>
      <c r="K405" s="74" t="inlineStr">
        <is>
          <t>31-DIC-12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981736</v>
      </c>
      <c r="C406" s="74" t="n">
        <v>385</v>
      </c>
      <c r="D406" s="74" t="inlineStr">
        <is>
          <t xml:space="preserve">CAT.  III </t>
        </is>
      </c>
      <c r="E406" s="74" t="inlineStr">
        <is>
          <t>BAAABABABA</t>
        </is>
      </c>
      <c r="F406" s="74" t="n"/>
      <c r="G406" s="74">
        <f>IF(F406="","",VLOOKUP(F406,Codici!$A$2:$B$38,2,FALSE()))</f>
        <v/>
      </c>
      <c r="H406" s="74" t="inlineStr">
        <is>
          <t>COPIA di antico oggetto in ceramica - Struttura espositiva Mostra "Terra Cotta"</t>
        </is>
      </c>
      <c r="I406" s="74" t="n">
        <v>0</v>
      </c>
      <c r="J406" s="74" t="n">
        <v>0</v>
      </c>
      <c r="K406" s="74" t="inlineStr">
        <is>
          <t>31-DIC-12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981737</v>
      </c>
      <c r="C407" s="74" t="n">
        <v>386</v>
      </c>
      <c r="D407" s="74" t="inlineStr">
        <is>
          <t xml:space="preserve">CAT.  III </t>
        </is>
      </c>
      <c r="E407" s="74" t="inlineStr">
        <is>
          <t>BAAABABABA</t>
        </is>
      </c>
      <c r="F407" s="74" t="n"/>
      <c r="G407" s="74">
        <f>IF(F407="","",VLOOKUP(F407,Codici!$A$2:$B$38,2,FALSE()))</f>
        <v/>
      </c>
      <c r="H407" s="74" t="inlineStr">
        <is>
          <t>COPIA di antica mattonella maiolicata - Struttura espositiva Mostra "Terra Cotta"</t>
        </is>
      </c>
      <c r="I407" s="74" t="n">
        <v>0</v>
      </c>
      <c r="J407" s="74" t="n">
        <v>0</v>
      </c>
      <c r="K407" s="74" t="inlineStr">
        <is>
          <t>31-DIC-12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981738</v>
      </c>
      <c r="C408" s="74" t="n">
        <v>387</v>
      </c>
      <c r="D408" s="74" t="inlineStr">
        <is>
          <t xml:space="preserve">CAT.  III </t>
        </is>
      </c>
      <c r="E408" s="74" t="inlineStr">
        <is>
          <t>BAAABABABA</t>
        </is>
      </c>
      <c r="F408" s="74" t="n"/>
      <c r="G408" s="74">
        <f>IF(F408="","",VLOOKUP(F408,Codici!$A$2:$B$38,2,FALSE()))</f>
        <v/>
      </c>
      <c r="H408" s="74" t="inlineStr">
        <is>
          <t>COPIA di antica mattonella maiolicata - Struttura espositiva Mostra "Terra Cotta"</t>
        </is>
      </c>
      <c r="I408" s="74" t="n">
        <v>0</v>
      </c>
      <c r="J408" s="74" t="n">
        <v>0</v>
      </c>
      <c r="K408" s="74" t="inlineStr">
        <is>
          <t>31-DIC-12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981739</v>
      </c>
      <c r="C409" s="74" t="n">
        <v>388</v>
      </c>
      <c r="D409" s="74" t="inlineStr">
        <is>
          <t xml:space="preserve">CAT.  III </t>
        </is>
      </c>
      <c r="E409" s="74" t="inlineStr">
        <is>
          <t>BAAABABABA</t>
        </is>
      </c>
      <c r="F409" s="74" t="n"/>
      <c r="G409" s="74">
        <f>IF(F409="","",VLOOKUP(F409,Codici!$A$2:$B$38,2,FALSE()))</f>
        <v/>
      </c>
      <c r="H409" s="74" t="inlineStr">
        <is>
          <t>COPIA di antica mattonella maiolicata - Struttura espositiva Mostra "Terra Cotta"</t>
        </is>
      </c>
      <c r="I409" s="74" t="n">
        <v>0</v>
      </c>
      <c r="J409" s="74" t="n">
        <v>0</v>
      </c>
      <c r="K409" s="74" t="inlineStr">
        <is>
          <t>31-DIC-12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981740</v>
      </c>
      <c r="C410" s="74" t="n">
        <v>389</v>
      </c>
      <c r="D410" s="74" t="inlineStr">
        <is>
          <t xml:space="preserve">CAT.  III </t>
        </is>
      </c>
      <c r="E410" s="74" t="inlineStr">
        <is>
          <t>BAAABABABA</t>
        </is>
      </c>
      <c r="F410" s="74" t="n"/>
      <c r="G410" s="74">
        <f>IF(F410="","",VLOOKUP(F410,Codici!$A$2:$B$38,2,FALSE()))</f>
        <v/>
      </c>
      <c r="H410" s="74" t="inlineStr">
        <is>
          <t>COPIA di antica mattonella maiolicata - Struttura espositiva Mostra "Terra Cotta"</t>
        </is>
      </c>
      <c r="I410" s="74" t="n">
        <v>0</v>
      </c>
      <c r="J410" s="74" t="n">
        <v>0</v>
      </c>
      <c r="K410" s="74" t="inlineStr">
        <is>
          <t>31-DIC-12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981741</v>
      </c>
      <c r="C411" s="74" t="n">
        <v>390</v>
      </c>
      <c r="D411" s="74" t="inlineStr">
        <is>
          <t xml:space="preserve">CAT.  III </t>
        </is>
      </c>
      <c r="E411" s="74" t="inlineStr">
        <is>
          <t>BAAABABABA</t>
        </is>
      </c>
      <c r="F411" s="74" t="n"/>
      <c r="G411" s="74">
        <f>IF(F411="","",VLOOKUP(F411,Codici!$A$2:$B$38,2,FALSE()))</f>
        <v/>
      </c>
      <c r="H411" s="74" t="inlineStr">
        <is>
          <t>COPIA di antica mattonella maiolicata - Struttura espositiva Mostra "Terra Cotta"</t>
        </is>
      </c>
      <c r="I411" s="74" t="n">
        <v>0</v>
      </c>
      <c r="J411" s="74" t="n">
        <v>0</v>
      </c>
      <c r="K411" s="74" t="inlineStr">
        <is>
          <t>31-DIC-12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981742</v>
      </c>
      <c r="C412" s="74" t="n">
        <v>391</v>
      </c>
      <c r="D412" s="74" t="inlineStr">
        <is>
          <t xml:space="preserve">CAT.  III </t>
        </is>
      </c>
      <c r="E412" s="74" t="inlineStr">
        <is>
          <t>BAAABABABA</t>
        </is>
      </c>
      <c r="F412" s="74" t="n"/>
      <c r="G412" s="74">
        <f>IF(F412="","",VLOOKUP(F412,Codici!$A$2:$B$38,2,FALSE()))</f>
        <v/>
      </c>
      <c r="H412" s="74" t="inlineStr">
        <is>
          <t>COPIA di antica mattonella maiolicata - Struttura espositiva Mostra "Terra Cotta"</t>
        </is>
      </c>
      <c r="I412" s="74" t="n">
        <v>0</v>
      </c>
      <c r="J412" s="74" t="n">
        <v>0</v>
      </c>
      <c r="K412" s="74" t="inlineStr">
        <is>
          <t>31-DIC-12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981743</v>
      </c>
      <c r="C413" s="74" t="n">
        <v>392</v>
      </c>
      <c r="D413" s="74" t="inlineStr">
        <is>
          <t xml:space="preserve">CAT.  III </t>
        </is>
      </c>
      <c r="E413" s="74" t="inlineStr">
        <is>
          <t>BAAABABABA</t>
        </is>
      </c>
      <c r="F413" s="74" t="n"/>
      <c r="G413" s="74">
        <f>IF(F413="","",VLOOKUP(F413,Codici!$A$2:$B$38,2,FALSE()))</f>
        <v/>
      </c>
      <c r="H413" s="74" t="inlineStr">
        <is>
          <t>COPIA di antica mattonella in ceramica 20x20 (pavimento) - Struttura espositiva Mostra "Terra Cotta"</t>
        </is>
      </c>
      <c r="I413" s="74" t="n">
        <v>0</v>
      </c>
      <c r="J413" s="74" t="n">
        <v>0</v>
      </c>
      <c r="K413" s="74" t="inlineStr">
        <is>
          <t>31-DIC-12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981744</v>
      </c>
      <c r="C414" s="74" t="n">
        <v>393</v>
      </c>
      <c r="D414" s="74" t="inlineStr">
        <is>
          <t xml:space="preserve">CAT.  III </t>
        </is>
      </c>
      <c r="E414" s="74" t="inlineStr">
        <is>
          <t>BAAABABABA</t>
        </is>
      </c>
      <c r="F414" s="74" t="n"/>
      <c r="G414" s="74">
        <f>IF(F414="","",VLOOKUP(F414,Codici!$A$2:$B$38,2,FALSE()))</f>
        <v/>
      </c>
      <c r="H414" s="74" t="inlineStr">
        <is>
          <t>COPIA di antica mattonella in ceramica 20x20 (pavimento) - Struttura espositiva Mostra "Terra Cotta"</t>
        </is>
      </c>
      <c r="I414" s="74" t="n">
        <v>0</v>
      </c>
      <c r="J414" s="74" t="n">
        <v>0</v>
      </c>
      <c r="K414" s="74" t="inlineStr">
        <is>
          <t>31-DIC-12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981745</v>
      </c>
      <c r="C415" s="74" t="n">
        <v>394</v>
      </c>
      <c r="D415" s="74" t="inlineStr">
        <is>
          <t xml:space="preserve">CAT.  III </t>
        </is>
      </c>
      <c r="E415" s="74" t="inlineStr">
        <is>
          <t>BAAABABABA</t>
        </is>
      </c>
      <c r="F415" s="74" t="n"/>
      <c r="G415" s="74">
        <f>IF(F415="","",VLOOKUP(F415,Codici!$A$2:$B$38,2,FALSE()))</f>
        <v/>
      </c>
      <c r="H415" s="74" t="inlineStr">
        <is>
          <t>COPIA di antica mattonella in ceramica 20x20 (pavimento) - Struttura espositiva Mostra "Terra Cotta"</t>
        </is>
      </c>
      <c r="I415" s="74" t="n">
        <v>0</v>
      </c>
      <c r="J415" s="74" t="n">
        <v>0</v>
      </c>
      <c r="K415" s="74" t="inlineStr">
        <is>
          <t>31-DIC-12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981746</v>
      </c>
      <c r="C416" s="74" t="n">
        <v>395</v>
      </c>
      <c r="D416" s="74" t="inlineStr">
        <is>
          <t xml:space="preserve">CAT.  III </t>
        </is>
      </c>
      <c r="E416" s="74" t="inlineStr">
        <is>
          <t>BAAABABABA</t>
        </is>
      </c>
      <c r="F416" s="74" t="n"/>
      <c r="G416" s="74">
        <f>IF(F416="","",VLOOKUP(F416,Codici!$A$2:$B$38,2,FALSE()))</f>
        <v/>
      </c>
      <c r="H416" s="74" t="inlineStr">
        <is>
          <t>COPIA di antica mattonella in ceramica 20x20 (pavimento) - Struttura espositiva Mostra "Terra Cotta"</t>
        </is>
      </c>
      <c r="I416" s="74" t="n">
        <v>0</v>
      </c>
      <c r="J416" s="74" t="n">
        <v>0</v>
      </c>
      <c r="K416" s="74" t="inlineStr">
        <is>
          <t>31-DIC-12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981747</v>
      </c>
      <c r="C417" s="74" t="n">
        <v>396</v>
      </c>
      <c r="D417" s="74" t="inlineStr">
        <is>
          <t xml:space="preserve">CAT.  III </t>
        </is>
      </c>
      <c r="E417" s="74" t="inlineStr">
        <is>
          <t>BAAABABABA</t>
        </is>
      </c>
      <c r="F417" s="74" t="n"/>
      <c r="G417" s="74">
        <f>IF(F417="","",VLOOKUP(F417,Codici!$A$2:$B$38,2,FALSE()))</f>
        <v/>
      </c>
      <c r="H417" s="74" t="inlineStr">
        <is>
          <t>COPIA di antica mattonella in ceramica 20x20 (pavimento) - Struttura espositiva Mostra "Terra Cotta"</t>
        </is>
      </c>
      <c r="I417" s="74" t="n">
        <v>0</v>
      </c>
      <c r="J417" s="74" t="n">
        <v>0</v>
      </c>
      <c r="K417" s="74" t="inlineStr">
        <is>
          <t>31-DIC-12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981748</v>
      </c>
      <c r="C418" s="74" t="n">
        <v>397</v>
      </c>
      <c r="D418" s="74" t="inlineStr">
        <is>
          <t xml:space="preserve">CAT.  III </t>
        </is>
      </c>
      <c r="E418" s="74" t="inlineStr">
        <is>
          <t>BAAABABABA</t>
        </is>
      </c>
      <c r="F418" s="74" t="n"/>
      <c r="G418" s="74">
        <f>IF(F418="","",VLOOKUP(F418,Codici!$A$2:$B$38,2,FALSE()))</f>
        <v/>
      </c>
      <c r="H418" s="74" t="inlineStr">
        <is>
          <t>COPIA di antica mattonella in ceramica 20x20 (pavimento) - Struttura espositiva Mostra "Terra Cotta"</t>
        </is>
      </c>
      <c r="I418" s="74" t="n">
        <v>0</v>
      </c>
      <c r="J418" s="74" t="n">
        <v>0</v>
      </c>
      <c r="K418" s="74" t="inlineStr">
        <is>
          <t>31-DIC-12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981749</v>
      </c>
      <c r="C419" s="74" t="n">
        <v>398</v>
      </c>
      <c r="D419" s="74" t="inlineStr">
        <is>
          <t xml:space="preserve">CAT.  III </t>
        </is>
      </c>
      <c r="E419" s="74" t="inlineStr">
        <is>
          <t>BAAABABABA</t>
        </is>
      </c>
      <c r="F419" s="74" t="n"/>
      <c r="G419" s="74">
        <f>IF(F419="","",VLOOKUP(F419,Codici!$A$2:$B$38,2,FALSE()))</f>
        <v/>
      </c>
      <c r="H419" s="74" t="inlineStr">
        <is>
          <t>COPIA di antica mattonella in ceramica 20x20 (pavimento) - Struttura espositiva Mostra "Terra Cotta"</t>
        </is>
      </c>
      <c r="I419" s="74" t="n">
        <v>0</v>
      </c>
      <c r="J419" s="74" t="n">
        <v>0</v>
      </c>
      <c r="K419" s="74" t="inlineStr">
        <is>
          <t>31-DIC-12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981750</v>
      </c>
      <c r="C420" s="74" t="n">
        <v>399</v>
      </c>
      <c r="D420" s="74" t="inlineStr">
        <is>
          <t xml:space="preserve">CAT.  III </t>
        </is>
      </c>
      <c r="E420" s="74" t="inlineStr">
        <is>
          <t>BAAABABABA</t>
        </is>
      </c>
      <c r="F420" s="74" t="n"/>
      <c r="G420" s="74">
        <f>IF(F420="","",VLOOKUP(F420,Codici!$A$2:$B$38,2,FALSE()))</f>
        <v/>
      </c>
      <c r="H420" s="74" t="inlineStr">
        <is>
          <t>COPIA di antica mattonella in ceramica 20x20 (pavimento) - Struttura espositiva Mostra "Terra Cotta"</t>
        </is>
      </c>
      <c r="I420" s="74" t="n">
        <v>0</v>
      </c>
      <c r="J420" s="74" t="n">
        <v>0</v>
      </c>
      <c r="K420" s="74" t="inlineStr">
        <is>
          <t>31-DIC-12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981751</v>
      </c>
      <c r="C421" s="74" t="n">
        <v>400</v>
      </c>
      <c r="D421" s="74" t="inlineStr">
        <is>
          <t xml:space="preserve">CAT.  III </t>
        </is>
      </c>
      <c r="E421" s="74" t="inlineStr">
        <is>
          <t>BAAABABABA</t>
        </is>
      </c>
      <c r="F421" s="74" t="n"/>
      <c r="G421" s="74">
        <f>IF(F421="","",VLOOKUP(F421,Codici!$A$2:$B$38,2,FALSE()))</f>
        <v/>
      </c>
      <c r="H421" s="74" t="inlineStr">
        <is>
          <t>COPIA di antica mattonella in ceramica 20x20 (pavimento) - Struttura espositiva Mostra "Terra Cotta"</t>
        </is>
      </c>
      <c r="I421" s="74" t="n">
        <v>0</v>
      </c>
      <c r="J421" s="74" t="n">
        <v>0</v>
      </c>
      <c r="K421" s="74" t="inlineStr">
        <is>
          <t>31-DIC-12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981752</v>
      </c>
      <c r="C422" s="74" t="n">
        <v>401</v>
      </c>
      <c r="D422" s="74" t="inlineStr">
        <is>
          <t xml:space="preserve">CAT.  III </t>
        </is>
      </c>
      <c r="E422" s="74" t="inlineStr">
        <is>
          <t>BAAABABABA</t>
        </is>
      </c>
      <c r="F422" s="74" t="n"/>
      <c r="G422" s="74">
        <f>IF(F422="","",VLOOKUP(F422,Codici!$A$2:$B$38,2,FALSE()))</f>
        <v/>
      </c>
      <c r="H422" s="74" t="inlineStr">
        <is>
          <t>COPIA di antica mattonella in ceramica 20x20 (pavimento) - Struttura espositiva Mostra "Terra Cotta"</t>
        </is>
      </c>
      <c r="I422" s="74" t="n">
        <v>0</v>
      </c>
      <c r="J422" s="74" t="n">
        <v>0</v>
      </c>
      <c r="K422" s="74" t="inlineStr">
        <is>
          <t>31-DIC-12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981753</v>
      </c>
      <c r="C423" s="74" t="n">
        <v>402</v>
      </c>
      <c r="D423" s="74" t="inlineStr">
        <is>
          <t xml:space="preserve">CAT.  III </t>
        </is>
      </c>
      <c r="E423" s="74" t="inlineStr">
        <is>
          <t>BAAABABABA</t>
        </is>
      </c>
      <c r="F423" s="74" t="n"/>
      <c r="G423" s="74">
        <f>IF(F423="","",VLOOKUP(F423,Codici!$A$2:$B$38,2,FALSE()))</f>
        <v/>
      </c>
      <c r="H423" s="74" t="inlineStr">
        <is>
          <t>COPIA di antica mattonella in ceramica 20x20 (pavimento) - Struttura espositiva Mostra "Terra Cotta"</t>
        </is>
      </c>
      <c r="I423" s="74" t="n">
        <v>0</v>
      </c>
      <c r="J423" s="74" t="n">
        <v>0</v>
      </c>
      <c r="K423" s="74" t="inlineStr">
        <is>
          <t>31-DIC-12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981754</v>
      </c>
      <c r="C424" s="74" t="n">
        <v>403</v>
      </c>
      <c r="D424" s="74" t="inlineStr">
        <is>
          <t xml:space="preserve">CAT.  III </t>
        </is>
      </c>
      <c r="E424" s="74" t="inlineStr">
        <is>
          <t>BAAABABABA</t>
        </is>
      </c>
      <c r="F424" s="74" t="n"/>
      <c r="G424" s="74">
        <f>IF(F424="","",VLOOKUP(F424,Codici!$A$2:$B$38,2,FALSE()))</f>
        <v/>
      </c>
      <c r="H424" s="74" t="inlineStr">
        <is>
          <t>COPIA di antica mattonella in ceramica 20x20 (pavimento) - Struttura espositiva Mostra "Terra Cotta"</t>
        </is>
      </c>
      <c r="I424" s="74" t="n">
        <v>0</v>
      </c>
      <c r="J424" s="74" t="n">
        <v>0</v>
      </c>
      <c r="K424" s="74" t="inlineStr">
        <is>
          <t>31-DIC-12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981756</v>
      </c>
      <c r="C425" s="74" t="n">
        <v>404</v>
      </c>
      <c r="D425" s="74" t="inlineStr">
        <is>
          <t xml:space="preserve">CAT.  I </t>
        </is>
      </c>
      <c r="E425" s="74" t="inlineStr">
        <is>
          <t>BAAAAAHAAA</t>
        </is>
      </c>
      <c r="F425" s="74" t="n"/>
      <c r="G425" s="74">
        <f>IF(F425="","",VLOOKUP(F425,Codici!$A$2:$B$38,2,FALSE()))</f>
        <v/>
      </c>
      <c r="H425" s="74" t="inlineStr">
        <is>
          <t>Tavolino in cristallo curvato 160x70x73h FOGLIO</t>
        </is>
      </c>
      <c r="I425" s="74" t="n">
        <v>94.12</v>
      </c>
      <c r="J425" s="74" t="n">
        <v>94.12</v>
      </c>
      <c r="K425" s="74" t="inlineStr">
        <is>
          <t>31-DIC-12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981757</v>
      </c>
      <c r="C426" s="74" t="n">
        <v>405</v>
      </c>
      <c r="D426" s="74" t="inlineStr">
        <is>
          <t xml:space="preserve">CAT.  I </t>
        </is>
      </c>
      <c r="E426" s="74" t="inlineStr">
        <is>
          <t>BAAAAAHAAA</t>
        </is>
      </c>
      <c r="F426" s="74" t="n"/>
      <c r="G426" s="74">
        <f>IF(F426="","",VLOOKUP(F426,Codici!$A$2:$B$38,2,FALSE()))</f>
        <v/>
      </c>
      <c r="H426" s="74" t="inlineStr">
        <is>
          <t>Divano 2 posti 146x85x77h</t>
        </is>
      </c>
      <c r="I426" s="74" t="n">
        <v>101.1</v>
      </c>
      <c r="J426" s="74" t="n">
        <v>101.1</v>
      </c>
      <c r="K426" s="74" t="inlineStr">
        <is>
          <t>31-DIC-12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981758</v>
      </c>
      <c r="C427" s="74" t="n">
        <v>406</v>
      </c>
      <c r="D427" s="74" t="inlineStr">
        <is>
          <t xml:space="preserve">CAT.  I </t>
        </is>
      </c>
      <c r="E427" s="74" t="inlineStr">
        <is>
          <t>BAAAAAHAAA</t>
        </is>
      </c>
      <c r="F427" s="74" t="n"/>
      <c r="G427" s="74">
        <f>IF(F427="","",VLOOKUP(F427,Codici!$A$2:$B$38,2,FALSE()))</f>
        <v/>
      </c>
      <c r="H427" s="74" t="inlineStr">
        <is>
          <t>Poltroncina con braccioli tessuto azzurro laccata nera Molteni</t>
        </is>
      </c>
      <c r="I427" s="74" t="n">
        <v>69.44</v>
      </c>
      <c r="J427" s="74" t="n">
        <v>69.44</v>
      </c>
      <c r="K427" s="74" t="inlineStr">
        <is>
          <t>31-DIC-12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981759</v>
      </c>
      <c r="C428" s="74" t="n">
        <v>407</v>
      </c>
      <c r="D428" s="74" t="inlineStr">
        <is>
          <t xml:space="preserve">CAT.  III </t>
        </is>
      </c>
      <c r="E428" s="74" t="inlineStr">
        <is>
          <t>BAAAAAGAEA</t>
        </is>
      </c>
      <c r="F428" s="74" t="n"/>
      <c r="G428" s="74">
        <f>IF(F428="","",VLOOKUP(F428,Codici!$A$2:$B$38,2,FALSE()))</f>
        <v/>
      </c>
      <c r="H428" s="74" t="inlineStr">
        <is>
          <t>Vetrinetta in cristallo Asolo junior 59X52x160H</t>
        </is>
      </c>
      <c r="I428" s="74" t="n">
        <v>132.47</v>
      </c>
      <c r="J428" s="74" t="n">
        <v>132.47</v>
      </c>
      <c r="K428" s="74" t="inlineStr">
        <is>
          <t>31-DIC-12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981760</v>
      </c>
      <c r="C429" s="74" t="n">
        <v>408</v>
      </c>
      <c r="D429" s="74" t="inlineStr">
        <is>
          <t xml:space="preserve">CAT.  III </t>
        </is>
      </c>
      <c r="E429" s="74" t="inlineStr">
        <is>
          <t>BAAAAAGAEA</t>
        </is>
      </c>
      <c r="F429" s="74" t="n"/>
      <c r="G429" s="74">
        <f>IF(F429="","",VLOOKUP(F429,Codici!$A$2:$B$38,2,FALSE()))</f>
        <v/>
      </c>
      <c r="H429" s="74" t="inlineStr">
        <is>
          <t>Vetrinetta in cristallo Asolo junior 59X52x160H</t>
        </is>
      </c>
      <c r="I429" s="74" t="n">
        <v>132.47</v>
      </c>
      <c r="J429" s="74" t="n">
        <v>132.47</v>
      </c>
      <c r="K429" s="74" t="inlineStr">
        <is>
          <t>31-DIC-12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981761</v>
      </c>
      <c r="C430" s="74" t="n">
        <v>409</v>
      </c>
      <c r="D430" s="74" t="inlineStr">
        <is>
          <t xml:space="preserve">CAT.  III </t>
        </is>
      </c>
      <c r="E430" s="74" t="inlineStr">
        <is>
          <t>BAAAAAGAEA</t>
        </is>
      </c>
      <c r="F430" s="74" t="n"/>
      <c r="G430" s="74">
        <f>IF(F430="","",VLOOKUP(F430,Codici!$A$2:$B$38,2,FALSE()))</f>
        <v/>
      </c>
      <c r="H430" s="74" t="inlineStr">
        <is>
          <t>Vetrinetta in cristallo Asolo junior 59X52x160H</t>
        </is>
      </c>
      <c r="I430" s="74" t="n">
        <v>132.47</v>
      </c>
      <c r="J430" s="74" t="n">
        <v>132.47</v>
      </c>
      <c r="K430" s="74" t="inlineStr">
        <is>
          <t>31-DIC-12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981762</v>
      </c>
      <c r="C431" s="74" t="n">
        <v>410</v>
      </c>
      <c r="D431" s="74" t="inlineStr">
        <is>
          <t xml:space="preserve">CAT.  III </t>
        </is>
      </c>
      <c r="E431" s="74" t="inlineStr">
        <is>
          <t>BAAAAAGAEA</t>
        </is>
      </c>
      <c r="F431" s="74" t="n"/>
      <c r="G431" s="74">
        <f>IF(F431="","",VLOOKUP(F431,Codici!$A$2:$B$38,2,FALSE()))</f>
        <v/>
      </c>
      <c r="H431" s="74" t="inlineStr">
        <is>
          <t>Vetrinetta in cristallo Asolo junior 59X52x160H</t>
        </is>
      </c>
      <c r="I431" s="74" t="n">
        <v>132.47</v>
      </c>
      <c r="J431" s="74" t="n">
        <v>132.47</v>
      </c>
      <c r="K431" s="74" t="inlineStr">
        <is>
          <t>31-DIC-12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981763</v>
      </c>
      <c r="C432" s="74" t="n">
        <v>411</v>
      </c>
      <c r="D432" s="74" t="inlineStr">
        <is>
          <t xml:space="preserve">CAT.  III </t>
        </is>
      </c>
      <c r="E432" s="74" t="inlineStr">
        <is>
          <t>BAAAAAGAEA</t>
        </is>
      </c>
      <c r="F432" s="74" t="n"/>
      <c r="G432" s="74">
        <f>IF(F432="","",VLOOKUP(F432,Codici!$A$2:$B$38,2,FALSE()))</f>
        <v/>
      </c>
      <c r="H432" s="74" t="inlineStr">
        <is>
          <t>Vetrinetta in cristallo Asolo junior 59X52x160H</t>
        </is>
      </c>
      <c r="I432" s="74" t="n">
        <v>132.47</v>
      </c>
      <c r="J432" s="74" t="n">
        <v>132.47</v>
      </c>
      <c r="K432" s="74" t="inlineStr">
        <is>
          <t>31-DIC-12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981764</v>
      </c>
      <c r="C433" s="74" t="n">
        <v>412</v>
      </c>
      <c r="D433" s="74" t="inlineStr">
        <is>
          <t xml:space="preserve">CAT.  III </t>
        </is>
      </c>
      <c r="E433" s="74" t="inlineStr">
        <is>
          <t>BAAAAAGAEA</t>
        </is>
      </c>
      <c r="F433" s="74" t="n"/>
      <c r="G433" s="74">
        <f>IF(F433="","",VLOOKUP(F433,Codici!$A$2:$B$38,2,FALSE()))</f>
        <v/>
      </c>
      <c r="H433" s="74" t="inlineStr">
        <is>
          <t>Vetrinetta in cristallo Asolo junior 59X52x160H</t>
        </is>
      </c>
      <c r="I433" s="74" t="n">
        <v>132.47</v>
      </c>
      <c r="J433" s="74" t="n">
        <v>132.47</v>
      </c>
      <c r="K433" s="74" t="inlineStr">
        <is>
          <t>31-DIC-12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981765</v>
      </c>
      <c r="C434" s="74" t="n">
        <v>413</v>
      </c>
      <c r="D434" s="74" t="inlineStr">
        <is>
          <t xml:space="preserve">CAT.  III </t>
        </is>
      </c>
      <c r="E434" s="74" t="inlineStr">
        <is>
          <t>BAAAAAGAEA</t>
        </is>
      </c>
      <c r="F434" s="74" t="n"/>
      <c r="G434" s="74">
        <f>IF(F434="","",VLOOKUP(F434,Codici!$A$2:$B$38,2,FALSE()))</f>
        <v/>
      </c>
      <c r="H434" s="74" t="inlineStr">
        <is>
          <t>Vetrinetta in cristallo Asolo junior 59X52x160H</t>
        </is>
      </c>
      <c r="I434" s="74" t="n">
        <v>132.47</v>
      </c>
      <c r="J434" s="74" t="n">
        <v>132.47</v>
      </c>
      <c r="K434" s="74" t="inlineStr">
        <is>
          <t>31-DIC-12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981766</v>
      </c>
      <c r="C435" s="74" t="n">
        <v>414</v>
      </c>
      <c r="D435" s="74" t="inlineStr">
        <is>
          <t xml:space="preserve">CAT.  III </t>
        </is>
      </c>
      <c r="E435" s="74" t="inlineStr">
        <is>
          <t>BAAAAAGAEA</t>
        </is>
      </c>
      <c r="F435" s="74" t="n"/>
      <c r="G435" s="74">
        <f>IF(F435="","",VLOOKUP(F435,Codici!$A$2:$B$38,2,FALSE()))</f>
        <v/>
      </c>
      <c r="H435" s="74" t="inlineStr">
        <is>
          <t>Vetrinetta in cristallo Asolo senior 113X52x160H</t>
        </is>
      </c>
      <c r="I435" s="74" t="n">
        <v>132.47</v>
      </c>
      <c r="J435" s="74" t="n">
        <v>132.47</v>
      </c>
      <c r="K435" s="74" t="inlineStr">
        <is>
          <t>31-DIC-12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981767</v>
      </c>
      <c r="C436" s="74" t="n">
        <v>415</v>
      </c>
      <c r="D436" s="74" t="inlineStr">
        <is>
          <t xml:space="preserve">CAT.  III </t>
        </is>
      </c>
      <c r="E436" s="74" t="inlineStr">
        <is>
          <t>BAAAAAGAEA</t>
        </is>
      </c>
      <c r="F436" s="74" t="n"/>
      <c r="G436" s="74">
        <f>IF(F436="","",VLOOKUP(F436,Codici!$A$2:$B$38,2,FALSE()))</f>
        <v/>
      </c>
      <c r="H436" s="74" t="inlineStr">
        <is>
          <t>Vetrinetta in cristallo Asolo senior 113X52x160H</t>
        </is>
      </c>
      <c r="I436" s="74" t="n">
        <v>132.47</v>
      </c>
      <c r="J436" s="74" t="n">
        <v>132.47</v>
      </c>
      <c r="K436" s="74" t="inlineStr">
        <is>
          <t>31-DIC-12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981768</v>
      </c>
      <c r="C437" s="74" t="n">
        <v>416</v>
      </c>
      <c r="D437" s="74" t="inlineStr">
        <is>
          <t xml:space="preserve">CAT.  III </t>
        </is>
      </c>
      <c r="E437" s="74" t="inlineStr">
        <is>
          <t>BAAAAAGAEA</t>
        </is>
      </c>
      <c r="F437" s="74" t="n"/>
      <c r="G437" s="74">
        <f>IF(F437="","",VLOOKUP(F437,Codici!$A$2:$B$38,2,FALSE()))</f>
        <v/>
      </c>
      <c r="H437" s="74" t="inlineStr">
        <is>
          <t>Vetrinetta in cristallo Asolo senior 113X52x160H</t>
        </is>
      </c>
      <c r="I437" s="74" t="n">
        <v>132.47</v>
      </c>
      <c r="J437" s="74" t="n">
        <v>132.47</v>
      </c>
      <c r="K437" s="74" t="inlineStr">
        <is>
          <t>31-DIC-12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981769</v>
      </c>
      <c r="C438" s="74" t="n">
        <v>417</v>
      </c>
      <c r="D438" s="74" t="inlineStr">
        <is>
          <t xml:space="preserve">CAT.  III </t>
        </is>
      </c>
      <c r="E438" s="74" t="inlineStr">
        <is>
          <t>BAAAAAGAEA</t>
        </is>
      </c>
      <c r="F438" s="74" t="n"/>
      <c r="G438" s="74">
        <f>IF(F438="","",VLOOKUP(F438,Codici!$A$2:$B$38,2,FALSE()))</f>
        <v/>
      </c>
      <c r="H438" s="74" t="inlineStr">
        <is>
          <t>Vetrinetta in cristallo Asolo senior 113X52x160H</t>
        </is>
      </c>
      <c r="I438" s="74" t="n">
        <v>132.47</v>
      </c>
      <c r="J438" s="74" t="n">
        <v>132.47</v>
      </c>
      <c r="K438" s="74" t="inlineStr">
        <is>
          <t>31-DIC-12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981770</v>
      </c>
      <c r="C439" s="74" t="n">
        <v>418</v>
      </c>
      <c r="D439" s="74" t="inlineStr">
        <is>
          <t xml:space="preserve">CAT.  III </t>
        </is>
      </c>
      <c r="E439" s="74" t="inlineStr">
        <is>
          <t>BAAAAAGAEA</t>
        </is>
      </c>
      <c r="F439" s="74" t="n"/>
      <c r="G439" s="74">
        <f>IF(F439="","",VLOOKUP(F439,Codici!$A$2:$B$38,2,FALSE()))</f>
        <v/>
      </c>
      <c r="H439" s="74" t="inlineStr">
        <is>
          <t>Vetrinetta in cristallo Asolo senior 113X52x160H</t>
        </is>
      </c>
      <c r="I439" s="74" t="n">
        <v>132.47</v>
      </c>
      <c r="J439" s="74" t="n">
        <v>132.47</v>
      </c>
      <c r="K439" s="74" t="inlineStr">
        <is>
          <t>31-DIC-12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981771</v>
      </c>
      <c r="C440" s="74" t="n">
        <v>419</v>
      </c>
      <c r="D440" s="74" t="inlineStr">
        <is>
          <t xml:space="preserve">CAT.  III </t>
        </is>
      </c>
      <c r="E440" s="74" t="inlineStr">
        <is>
          <t>BAAAAAGAEA</t>
        </is>
      </c>
      <c r="F440" s="74" t="n"/>
      <c r="G440" s="74">
        <f>IF(F440="","",VLOOKUP(F440,Codici!$A$2:$B$38,2,FALSE()))</f>
        <v/>
      </c>
      <c r="H440" s="74" t="inlineStr">
        <is>
          <t>Vetrinetta in cristallo Asolo senior 113X52x160H</t>
        </is>
      </c>
      <c r="I440" s="74" t="n">
        <v>132.47</v>
      </c>
      <c r="J440" s="74" t="n">
        <v>132.47</v>
      </c>
      <c r="K440" s="74" t="inlineStr">
        <is>
          <t>31-DIC-12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981772</v>
      </c>
      <c r="C441" s="74" t="n">
        <v>420</v>
      </c>
      <c r="D441" s="74" t="inlineStr">
        <is>
          <t xml:space="preserve">CAT.  III </t>
        </is>
      </c>
      <c r="E441" s="74" t="inlineStr">
        <is>
          <t>BAAAAAGAEA</t>
        </is>
      </c>
      <c r="F441" s="74" t="n"/>
      <c r="G441" s="74">
        <f>IF(F441="","",VLOOKUP(F441,Codici!$A$2:$B$38,2,FALSE()))</f>
        <v/>
      </c>
      <c r="H441" s="74" t="inlineStr">
        <is>
          <t>Vetrinetta in cristallo Asolo senior 113X52x160H</t>
        </is>
      </c>
      <c r="I441" s="74" t="n">
        <v>132.47</v>
      </c>
      <c r="J441" s="74" t="n">
        <v>132.47</v>
      </c>
      <c r="K441" s="74" t="inlineStr">
        <is>
          <t>31-DIC-12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981773</v>
      </c>
      <c r="C442" s="74" t="n">
        <v>421</v>
      </c>
      <c r="D442" s="74" t="inlineStr">
        <is>
          <t xml:space="preserve">CAT.  I </t>
        </is>
      </c>
      <c r="E442" s="74" t="inlineStr">
        <is>
          <t>BAAAAAHAAA</t>
        </is>
      </c>
      <c r="F442" s="74" t="n"/>
      <c r="G442" s="74">
        <f>IF(F442="","",VLOOKUP(F442,Codici!$A$2:$B$38,2,FALSE()))</f>
        <v/>
      </c>
      <c r="H442" s="74" t="inlineStr">
        <is>
          <t>Armadio in PVC bianco 120X45x264H 4 ante</t>
        </is>
      </c>
      <c r="I442" s="74" t="n">
        <v>82.42</v>
      </c>
      <c r="J442" s="74" t="n">
        <v>82.42</v>
      </c>
      <c r="K442" s="74" t="inlineStr">
        <is>
          <t>31-DIC-12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981775</v>
      </c>
      <c r="C443" s="74" t="n">
        <v>422</v>
      </c>
      <c r="D443" s="74" t="inlineStr">
        <is>
          <t xml:space="preserve">CAT.  I </t>
        </is>
      </c>
      <c r="E443" s="74" t="inlineStr">
        <is>
          <t>BAAAAAHAAA</t>
        </is>
      </c>
      <c r="F443" s="74" t="n"/>
      <c r="G443" s="74">
        <f>IF(F443="","",VLOOKUP(F443,Codici!$A$2:$B$38,2,FALSE()))</f>
        <v/>
      </c>
      <c r="H443" s="74" t="inlineStr">
        <is>
          <t>Scrivania piano nero 140x80x74H</t>
        </is>
      </c>
      <c r="I443" s="74" t="n">
        <v>23.91</v>
      </c>
      <c r="J443" s="74" t="n">
        <v>23.91</v>
      </c>
      <c r="K443" s="74" t="inlineStr">
        <is>
          <t>31-DIC-12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981776</v>
      </c>
      <c r="C444" s="74" t="n">
        <v>423</v>
      </c>
      <c r="D444" s="74" t="inlineStr">
        <is>
          <t xml:space="preserve">CAT.  I </t>
        </is>
      </c>
      <c r="E444" s="74" t="inlineStr">
        <is>
          <t>BAAAAAHAAA</t>
        </is>
      </c>
      <c r="F444" s="74" t="n"/>
      <c r="G444" s="74">
        <f>IF(F444="","",VLOOKUP(F444,Codici!$A$2:$B$38,2,FALSE()))</f>
        <v/>
      </c>
      <c r="H444" s="74" t="inlineStr">
        <is>
          <t>Scrivania piano nero 140x80x74H</t>
        </is>
      </c>
      <c r="I444" s="74" t="n">
        <v>23.91</v>
      </c>
      <c r="J444" s="74" t="n">
        <v>23.91</v>
      </c>
      <c r="K444" s="74" t="inlineStr">
        <is>
          <t>31-DIC-12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981777</v>
      </c>
      <c r="C445" s="74" t="n">
        <v>424</v>
      </c>
      <c r="D445" s="74" t="inlineStr">
        <is>
          <t xml:space="preserve">CAT.  I </t>
        </is>
      </c>
      <c r="E445" s="74" t="inlineStr">
        <is>
          <t>BAAAAAHAAA</t>
        </is>
      </c>
      <c r="F445" s="74" t="n"/>
      <c r="G445" s="74">
        <f>IF(F445="","",VLOOKUP(F445,Codici!$A$2:$B$38,2,FALSE()))</f>
        <v/>
      </c>
      <c r="H445" s="74" t="inlineStr">
        <is>
          <t>Scrivania piano nero 120x80x74H</t>
        </is>
      </c>
      <c r="I445" s="74" t="n">
        <v>23.91</v>
      </c>
      <c r="J445" s="74" t="n">
        <v>23.91</v>
      </c>
      <c r="K445" s="74" t="inlineStr">
        <is>
          <t>31-DIC-12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981778</v>
      </c>
      <c r="C446" s="74" t="n">
        <v>425</v>
      </c>
      <c r="D446" s="74" t="inlineStr">
        <is>
          <t xml:space="preserve">CAT.  I </t>
        </is>
      </c>
      <c r="E446" s="74" t="inlineStr">
        <is>
          <t>BAAAAAHAAA</t>
        </is>
      </c>
      <c r="F446" s="74" t="n"/>
      <c r="G446" s="74">
        <f>IF(F446="","",VLOOKUP(F446,Codici!$A$2:$B$38,2,FALSE()))</f>
        <v/>
      </c>
      <c r="H446" s="74" t="inlineStr">
        <is>
          <t>Cassettiera in metallo nero Bisley 28X41X59H- 6 cassetti</t>
        </is>
      </c>
      <c r="I446" s="74" t="n">
        <v>33.29</v>
      </c>
      <c r="J446" s="74" t="n">
        <v>33.29</v>
      </c>
      <c r="K446" s="74" t="inlineStr">
        <is>
          <t>31-DIC-12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981779</v>
      </c>
      <c r="C447" s="74" t="n">
        <v>426</v>
      </c>
      <c r="D447" s="74" t="inlineStr">
        <is>
          <t xml:space="preserve">CAT.  I </t>
        </is>
      </c>
      <c r="E447" s="74" t="inlineStr">
        <is>
          <t>BAAAAAHAAA</t>
        </is>
      </c>
      <c r="F447" s="74" t="n"/>
      <c r="G447" s="74">
        <f>IF(F447="","",VLOOKUP(F447,Codici!$A$2:$B$38,2,FALSE()))</f>
        <v/>
      </c>
      <c r="H447" s="74" t="inlineStr">
        <is>
          <t>Cassettiera in metallo bianco 40X58X58H- con serratura 3 cassetti</t>
        </is>
      </c>
      <c r="I447" s="74" t="n">
        <v>33.29</v>
      </c>
      <c r="J447" s="74" t="n">
        <v>33.29</v>
      </c>
      <c r="K447" s="74" t="inlineStr">
        <is>
          <t>31-DIC-12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981780</v>
      </c>
      <c r="C448" s="74" t="n">
        <v>427</v>
      </c>
      <c r="D448" s="74" t="inlineStr">
        <is>
          <t xml:space="preserve">CAT.  I </t>
        </is>
      </c>
      <c r="E448" s="74" t="inlineStr">
        <is>
          <t>BAAAAAHAAA</t>
        </is>
      </c>
      <c r="F448" s="74" t="n"/>
      <c r="G448" s="74">
        <f>IF(F448="","",VLOOKUP(F448,Codici!$A$2:$B$38,2,FALSE()))</f>
        <v/>
      </c>
      <c r="H448" s="74" t="inlineStr">
        <is>
          <t>Appendiabiti in plastica nera</t>
        </is>
      </c>
      <c r="I448" s="74" t="n">
        <v>10</v>
      </c>
      <c r="J448" s="74" t="n">
        <v>10</v>
      </c>
      <c r="K448" s="74" t="inlineStr">
        <is>
          <t>31-DIC-12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981781</v>
      </c>
      <c r="C449" s="74" t="n">
        <v>428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Poltroncina Bleu ergonomica con braccioli e ruote</t>
        </is>
      </c>
      <c r="I449" s="74" t="n">
        <v>25</v>
      </c>
      <c r="J449" s="74" t="n">
        <v>25</v>
      </c>
      <c r="K449" s="74" t="inlineStr">
        <is>
          <t>31-DIC-12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981782</v>
      </c>
      <c r="C450" s="74" t="n">
        <v>429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Poltroncina Bleu ergonomica con braccioli e ruote</t>
        </is>
      </c>
      <c r="I450" s="74" t="n">
        <v>25</v>
      </c>
      <c r="J450" s="74" t="n">
        <v>25</v>
      </c>
      <c r="K450" s="74" t="inlineStr">
        <is>
          <t>31-DIC-12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981783</v>
      </c>
      <c r="C451" s="74" t="n">
        <v>430</v>
      </c>
      <c r="D451" s="74" t="inlineStr">
        <is>
          <t xml:space="preserve">CAT.  I </t>
        </is>
      </c>
      <c r="E451" s="74" t="inlineStr">
        <is>
          <t>BAAAAAHAAA</t>
        </is>
      </c>
      <c r="F451" s="74" t="n"/>
      <c r="G451" s="74">
        <f>IF(F451="","",VLOOKUP(F451,Codici!$A$2:$B$38,2,FALSE()))</f>
        <v/>
      </c>
      <c r="H451" s="74" t="inlineStr">
        <is>
          <t>Poltroncina Bleu ergonomica con braccioli e ruote</t>
        </is>
      </c>
      <c r="I451" s="74" t="n">
        <v>25</v>
      </c>
      <c r="J451" s="74" t="n">
        <v>25</v>
      </c>
      <c r="K451" s="74" t="inlineStr">
        <is>
          <t>31-DIC-12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981784</v>
      </c>
      <c r="C452" s="74" t="n">
        <v>431</v>
      </c>
      <c r="D452" s="74" t="inlineStr">
        <is>
          <t xml:space="preserve">CAT.  I </t>
        </is>
      </c>
      <c r="E452" s="74" t="inlineStr">
        <is>
          <t>BAAAAAHAAA</t>
        </is>
      </c>
      <c r="F452" s="74" t="n"/>
      <c r="G452" s="74">
        <f>IF(F452="","",VLOOKUP(F452,Codici!$A$2:$B$38,2,FALSE()))</f>
        <v/>
      </c>
      <c r="H452" s="74" t="inlineStr">
        <is>
          <t>Poltroncina Bleu ergonomica con braccioli e ruote</t>
        </is>
      </c>
      <c r="I452" s="74" t="n">
        <v>25</v>
      </c>
      <c r="J452" s="74" t="n">
        <v>25</v>
      </c>
      <c r="K452" s="74" t="inlineStr">
        <is>
          <t>31-DIC-12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981785</v>
      </c>
      <c r="C453" s="74" t="n">
        <v>432</v>
      </c>
      <c r="D453" s="74" t="inlineStr">
        <is>
          <t xml:space="preserve">CAT.  I </t>
        </is>
      </c>
      <c r="E453" s="74" t="inlineStr">
        <is>
          <t>BAAAAAHAAA</t>
        </is>
      </c>
      <c r="F453" s="74" t="n"/>
      <c r="G453" s="74">
        <f>IF(F453="","",VLOOKUP(F453,Codici!$A$2:$B$38,2,FALSE()))</f>
        <v/>
      </c>
      <c r="H453" s="74" t="inlineStr">
        <is>
          <t>Sedia con seduta girevole in stoffa rossa</t>
        </is>
      </c>
      <c r="I453" s="74" t="n">
        <v>10</v>
      </c>
      <c r="J453" s="74" t="n">
        <v>10</v>
      </c>
      <c r="K453" s="74" t="inlineStr">
        <is>
          <t>31-DIC-12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981786</v>
      </c>
      <c r="C454" s="74" t="n">
        <v>433</v>
      </c>
      <c r="D454" s="74" t="inlineStr">
        <is>
          <t xml:space="preserve">CAT.  I </t>
        </is>
      </c>
      <c r="E454" s="74" t="inlineStr">
        <is>
          <t>BAAAAAHAAA</t>
        </is>
      </c>
      <c r="F454" s="74" t="n"/>
      <c r="G454" s="74">
        <f>IF(F454="","",VLOOKUP(F454,Codici!$A$2:$B$38,2,FALSE()))</f>
        <v/>
      </c>
      <c r="H454" s="74" t="inlineStr">
        <is>
          <t>Sedia con seduta girevole in stoffa rossa</t>
        </is>
      </c>
      <c r="I454" s="74" t="n">
        <v>10</v>
      </c>
      <c r="J454" s="74" t="n">
        <v>10</v>
      </c>
      <c r="K454" s="74" t="inlineStr">
        <is>
          <t>31-DIC-12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981787</v>
      </c>
      <c r="C455" s="74" t="n">
        <v>434</v>
      </c>
      <c r="D455" s="74" t="inlineStr">
        <is>
          <t xml:space="preserve">CAT.  I </t>
        </is>
      </c>
      <c r="E455" s="74" t="inlineStr">
        <is>
          <t>BAAAAAHAAA</t>
        </is>
      </c>
      <c r="F455" s="74" t="n"/>
      <c r="G455" s="74">
        <f>IF(F455="","",VLOOKUP(F455,Codici!$A$2:$B$38,2,FALSE()))</f>
        <v/>
      </c>
      <c r="H455" s="74" t="inlineStr">
        <is>
          <t>Poltroncina in similpelle nera con braccioli metallo</t>
        </is>
      </c>
      <c r="I455" s="74" t="n">
        <v>15</v>
      </c>
      <c r="J455" s="74" t="n">
        <v>15</v>
      </c>
      <c r="K455" s="74" t="inlineStr">
        <is>
          <t>31-DIC-12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981788</v>
      </c>
      <c r="C456" s="74" t="n">
        <v>435</v>
      </c>
      <c r="D456" s="74" t="inlineStr">
        <is>
          <t xml:space="preserve">CAT.  I </t>
        </is>
      </c>
      <c r="E456" s="74" t="inlineStr">
        <is>
          <t>BAAAAAHAAA</t>
        </is>
      </c>
      <c r="F456" s="74" t="n"/>
      <c r="G456" s="74">
        <f>IF(F456="","",VLOOKUP(F456,Codici!$A$2:$B$38,2,FALSE()))</f>
        <v/>
      </c>
      <c r="H456" s="74" t="inlineStr">
        <is>
          <t>Armadio in PVC bianco a due ante 85x40x184H</t>
        </is>
      </c>
      <c r="I456" s="74" t="n">
        <v>47.9</v>
      </c>
      <c r="J456" s="74" t="n">
        <v>47.9</v>
      </c>
      <c r="K456" s="74" t="inlineStr">
        <is>
          <t>31-DIC-12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981789</v>
      </c>
      <c r="C457" s="74" t="n">
        <v>436</v>
      </c>
      <c r="D457" s="74" t="inlineStr">
        <is>
          <t xml:space="preserve">CAT.  I </t>
        </is>
      </c>
      <c r="E457" s="74" t="inlineStr">
        <is>
          <t>BAAAAAHAAA</t>
        </is>
      </c>
      <c r="F457" s="74" t="n"/>
      <c r="G457" s="74">
        <f>IF(F457="","",VLOOKUP(F457,Codici!$A$2:$B$38,2,FALSE()))</f>
        <v/>
      </c>
      <c r="H457" s="74" t="inlineStr">
        <is>
          <t>Scrivania 180x80x72H con allungo 80x60</t>
        </is>
      </c>
      <c r="I457" s="74" t="n">
        <v>300</v>
      </c>
      <c r="J457" s="74" t="n">
        <v>300</v>
      </c>
      <c r="K457" s="74" t="inlineStr">
        <is>
          <t>31-DIC-12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981790</v>
      </c>
      <c r="C458" s="74" t="n">
        <v>437</v>
      </c>
      <c r="D458" s="74" t="inlineStr">
        <is>
          <t xml:space="preserve">CAT.  I </t>
        </is>
      </c>
      <c r="E458" s="74" t="inlineStr">
        <is>
          <t>BAAAAAHAAA</t>
        </is>
      </c>
      <c r="F458" s="74" t="n"/>
      <c r="G458" s="74">
        <f>IF(F458="","",VLOOKUP(F458,Codici!$A$2:$B$38,2,FALSE()))</f>
        <v/>
      </c>
      <c r="H458" s="74" t="inlineStr">
        <is>
          <t>Cassettiera in metallo nero Bisley 28x41x59h - 6 cassetti</t>
        </is>
      </c>
      <c r="I458" s="74" t="n">
        <v>33.29</v>
      </c>
      <c r="J458" s="74" t="n">
        <v>33.29</v>
      </c>
      <c r="K458" s="74" t="inlineStr">
        <is>
          <t>31-DIC-12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981791</v>
      </c>
      <c r="C459" s="74" t="n">
        <v>438</v>
      </c>
      <c r="D459" s="74" t="inlineStr">
        <is>
          <t xml:space="preserve">CAT.  I </t>
        </is>
      </c>
      <c r="E459" s="74" t="inlineStr">
        <is>
          <t>BAAAAAHAAA</t>
        </is>
      </c>
      <c r="F459" s="74" t="n"/>
      <c r="G459" s="74">
        <f>IF(F459="","",VLOOKUP(F459,Codici!$A$2:$B$38,2,FALSE()))</f>
        <v/>
      </c>
      <c r="H459" s="74" t="inlineStr">
        <is>
          <t>Poltroncina Bleu ergonomica spalliera alta con braccioli e ruote</t>
        </is>
      </c>
      <c r="I459" s="74" t="n">
        <v>35</v>
      </c>
      <c r="J459" s="74" t="n">
        <v>35</v>
      </c>
      <c r="K459" s="74" t="inlineStr">
        <is>
          <t>31-DIC-12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981792</v>
      </c>
      <c r="C460" s="74" t="n">
        <v>439</v>
      </c>
      <c r="D460" s="74" t="inlineStr">
        <is>
          <t xml:space="preserve">CAT.  I </t>
        </is>
      </c>
      <c r="E460" s="74" t="inlineStr">
        <is>
          <t>BAAAAAHAAA</t>
        </is>
      </c>
      <c r="F460" s="74" t="n"/>
      <c r="G460" s="74">
        <f>IF(F460="","",VLOOKUP(F460,Codici!$A$2:$B$38,2,FALSE()))</f>
        <v/>
      </c>
      <c r="H460" s="74" t="inlineStr">
        <is>
          <t>Poltroncina girevole in alcantara grigia</t>
        </is>
      </c>
      <c r="I460" s="74" t="n">
        <v>10</v>
      </c>
      <c r="J460" s="74" t="n">
        <v>10</v>
      </c>
      <c r="K460" s="74" t="inlineStr">
        <is>
          <t>31-DIC-12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981793</v>
      </c>
      <c r="C461" s="74" t="n">
        <v>440</v>
      </c>
      <c r="D461" s="74" t="inlineStr">
        <is>
          <t xml:space="preserve">CAT.  I </t>
        </is>
      </c>
      <c r="E461" s="74" t="inlineStr">
        <is>
          <t>BAAAAAHAAA</t>
        </is>
      </c>
      <c r="F461" s="74" t="n"/>
      <c r="G461" s="74">
        <f>IF(F461="","",VLOOKUP(F461,Codici!$A$2:$B$38,2,FALSE()))</f>
        <v/>
      </c>
      <c r="H461" s="74" t="inlineStr">
        <is>
          <t>Poltroncina in plastica nera e tessuto verde, girevole con ruote e braccioli</t>
        </is>
      </c>
      <c r="I461" s="74" t="n">
        <v>10</v>
      </c>
      <c r="J461" s="74" t="n">
        <v>10</v>
      </c>
      <c r="K461" s="74" t="inlineStr">
        <is>
          <t>31-DIC-12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981794</v>
      </c>
      <c r="C462" s="74" t="n">
        <v>441</v>
      </c>
      <c r="D462" s="74" t="inlineStr">
        <is>
          <t xml:space="preserve">CAT.  I </t>
        </is>
      </c>
      <c r="E462" s="74" t="inlineStr">
        <is>
          <t>BAAAAAHAAA</t>
        </is>
      </c>
      <c r="F462" s="74" t="n"/>
      <c r="G462" s="74">
        <f>IF(F462="","",VLOOKUP(F462,Codici!$A$2:$B$38,2,FALSE()))</f>
        <v/>
      </c>
      <c r="H462" s="74" t="inlineStr">
        <is>
          <t>Gigantografia (Via Crociferi) 100x140h</t>
        </is>
      </c>
      <c r="I462" s="74" t="n">
        <v>39.9</v>
      </c>
      <c r="J462" s="74" t="n">
        <v>39.9</v>
      </c>
      <c r="K462" s="74" t="inlineStr">
        <is>
          <t>31-DIC-12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981795</v>
      </c>
      <c r="C463" s="74" t="n">
        <v>442</v>
      </c>
      <c r="D463" s="74" t="inlineStr">
        <is>
          <t xml:space="preserve">CAT.  I </t>
        </is>
      </c>
      <c r="E463" s="74" t="inlineStr">
        <is>
          <t>BAAAAAHAAA</t>
        </is>
      </c>
      <c r="F463" s="74" t="n"/>
      <c r="G463" s="74">
        <f>IF(F463="","",VLOOKUP(F463,Codici!$A$2:$B$38,2,FALSE()))</f>
        <v/>
      </c>
      <c r="H463" s="74" t="inlineStr">
        <is>
          <t>Armadio metallico nero di sicurezza con serratura a due ante 100x50x200h</t>
        </is>
      </c>
      <c r="I463" s="74" t="n">
        <v>500</v>
      </c>
      <c r="J463" s="74" t="n">
        <v>500</v>
      </c>
      <c r="K463" s="74" t="inlineStr">
        <is>
          <t>31-DIC-12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981796</v>
      </c>
      <c r="C464" s="74" t="n">
        <v>443</v>
      </c>
      <c r="D464" s="74" t="inlineStr">
        <is>
          <t xml:space="preserve">CAT.  I </t>
        </is>
      </c>
      <c r="E464" s="74" t="inlineStr">
        <is>
          <t>BAAAAAHAAA</t>
        </is>
      </c>
      <c r="F464" s="74" t="n"/>
      <c r="G464" s="74">
        <f>IF(F464="","",VLOOKUP(F464,Codici!$A$2:$B$38,2,FALSE()))</f>
        <v/>
      </c>
      <c r="H464" s="74" t="inlineStr">
        <is>
          <t>Armadio in PVC bianco a due ante 85x40x184h</t>
        </is>
      </c>
      <c r="I464" s="74" t="n">
        <v>47.9</v>
      </c>
      <c r="J464" s="74" t="n">
        <v>47.9</v>
      </c>
      <c r="K464" s="74" t="inlineStr">
        <is>
          <t>31-DIC-12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981797</v>
      </c>
      <c r="C465" s="74" t="n">
        <v>444</v>
      </c>
      <c r="D465" s="74" t="inlineStr">
        <is>
          <t xml:space="preserve">CAT.  I </t>
        </is>
      </c>
      <c r="E465" s="74" t="inlineStr">
        <is>
          <t>BAAAAAHAAA</t>
        </is>
      </c>
      <c r="F465" s="74" t="n"/>
      <c r="G465" s="74">
        <f>IF(F465="","",VLOOKUP(F465,Codici!$A$2:$B$38,2,FALSE()))</f>
        <v/>
      </c>
      <c r="H465" s="74" t="inlineStr">
        <is>
          <t>Armadio in PVC bianco a due ante 75x40x90h</t>
        </is>
      </c>
      <c r="I465" s="74" t="n">
        <v>27.9</v>
      </c>
      <c r="J465" s="74" t="n">
        <v>27.9</v>
      </c>
      <c r="K465" s="74" t="inlineStr">
        <is>
          <t>31-DIC-12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981798</v>
      </c>
      <c r="C466" s="74" t="n">
        <v>445</v>
      </c>
      <c r="D466" s="74" t="inlineStr">
        <is>
          <t xml:space="preserve">CAT.  I </t>
        </is>
      </c>
      <c r="E466" s="74" t="inlineStr">
        <is>
          <t>BAAAAAHAAA</t>
        </is>
      </c>
      <c r="F466" s="74" t="n"/>
      <c r="G466" s="74">
        <f>IF(F466="","",VLOOKUP(F466,Codici!$A$2:$B$38,2,FALSE()))</f>
        <v/>
      </c>
      <c r="H466" s="74" t="inlineStr">
        <is>
          <t>Scrivania con penisola e cassetto 79x152x73h</t>
        </is>
      </c>
      <c r="I466" s="74" t="n">
        <v>99</v>
      </c>
      <c r="J466" s="74" t="n">
        <v>99</v>
      </c>
      <c r="K466" s="74" t="inlineStr">
        <is>
          <t>31-DIC-12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981799</v>
      </c>
      <c r="C467" s="74" t="n">
        <v>446</v>
      </c>
      <c r="D467" s="74" t="inlineStr">
        <is>
          <t xml:space="preserve">CAT.  I </t>
        </is>
      </c>
      <c r="E467" s="74" t="inlineStr">
        <is>
          <t>BAAAAAHAAA</t>
        </is>
      </c>
      <c r="F467" s="74" t="n"/>
      <c r="G467" s="74">
        <f>IF(F467="","",VLOOKUP(F467,Codici!$A$2:$B$38,2,FALSE()))</f>
        <v/>
      </c>
      <c r="H467" s="74" t="inlineStr">
        <is>
          <t>Scrivania piano nero 120x80x74h</t>
        </is>
      </c>
      <c r="I467" s="74" t="n">
        <v>23.91</v>
      </c>
      <c r="J467" s="74" t="n">
        <v>23.91</v>
      </c>
      <c r="K467" s="74" t="inlineStr">
        <is>
          <t>31-DIC-12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981800</v>
      </c>
      <c r="C468" s="74" t="n">
        <v>447</v>
      </c>
      <c r="D468" s="74" t="inlineStr">
        <is>
          <t xml:space="preserve">CAT.  I </t>
        </is>
      </c>
      <c r="E468" s="74" t="inlineStr">
        <is>
          <t>BAAAAAHAAA</t>
        </is>
      </c>
      <c r="F468" s="74" t="n"/>
      <c r="G468" s="74">
        <f>IF(F468="","",VLOOKUP(F468,Codici!$A$2:$B$38,2,FALSE()))</f>
        <v/>
      </c>
      <c r="H468" s="74" t="inlineStr">
        <is>
          <t>Cassettiera in metallo nero Bisley 28x41x59h - 6 cassetti</t>
        </is>
      </c>
      <c r="I468" s="74" t="n">
        <v>33.29</v>
      </c>
      <c r="J468" s="74" t="n">
        <v>33.29</v>
      </c>
      <c r="K468" s="74" t="inlineStr">
        <is>
          <t>31-DIC-12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981801</v>
      </c>
      <c r="C469" s="74" t="n">
        <v>448</v>
      </c>
      <c r="D469" s="74" t="inlineStr">
        <is>
          <t xml:space="preserve">CAT.  I </t>
        </is>
      </c>
      <c r="E469" s="74" t="inlineStr">
        <is>
          <t>BAAAAAHAAA</t>
        </is>
      </c>
      <c r="F469" s="74" t="n"/>
      <c r="G469" s="74">
        <f>IF(F469="","",VLOOKUP(F469,Codici!$A$2:$B$38,2,FALSE()))</f>
        <v/>
      </c>
      <c r="H469" s="74" t="inlineStr">
        <is>
          <t>Cassettiera in metallo nero Bisley 28x41x59h - 6 cassetti</t>
        </is>
      </c>
      <c r="I469" s="74" t="n">
        <v>33.29</v>
      </c>
      <c r="J469" s="74" t="n">
        <v>33.29</v>
      </c>
      <c r="K469" s="74" t="inlineStr">
        <is>
          <t>31-DIC-12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981802</v>
      </c>
      <c r="C470" s="74" t="n">
        <v>449</v>
      </c>
      <c r="D470" s="74" t="inlineStr">
        <is>
          <t xml:space="preserve">CAT.  I </t>
        </is>
      </c>
      <c r="E470" s="74" t="inlineStr">
        <is>
          <t>BAAAAAHAAA</t>
        </is>
      </c>
      <c r="F470" s="74" t="n"/>
      <c r="G470" s="74">
        <f>IF(F470="","",VLOOKUP(F470,Codici!$A$2:$B$38,2,FALSE()))</f>
        <v/>
      </c>
      <c r="H470" s="74" t="inlineStr">
        <is>
          <t>Appendiabiti in plastica nera</t>
        </is>
      </c>
      <c r="I470" s="74" t="n">
        <v>10</v>
      </c>
      <c r="J470" s="74" t="n">
        <v>10</v>
      </c>
      <c r="K470" s="74" t="inlineStr">
        <is>
          <t>31-DIC-12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981803</v>
      </c>
      <c r="C471" s="74" t="n">
        <v>450</v>
      </c>
      <c r="D471" s="74" t="inlineStr">
        <is>
          <t xml:space="preserve">CAT.  I </t>
        </is>
      </c>
      <c r="E471" s="74" t="inlineStr">
        <is>
          <t>BAAAAAHAAA</t>
        </is>
      </c>
      <c r="F471" s="74" t="n"/>
      <c r="G471" s="74">
        <f>IF(F471="","",VLOOKUP(F471,Codici!$A$2:$B$38,2,FALSE()))</f>
        <v/>
      </c>
      <c r="H471" s="74" t="inlineStr">
        <is>
          <t>Gigantografia (Castello di Aci Castello) 100x72h</t>
        </is>
      </c>
      <c r="I471" s="74" t="n">
        <v>39.9</v>
      </c>
      <c r="J471" s="74" t="n">
        <v>39.9</v>
      </c>
      <c r="K471" s="74" t="inlineStr">
        <is>
          <t>31-DIC-12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981804</v>
      </c>
      <c r="C472" s="74" t="n">
        <v>451</v>
      </c>
      <c r="D472" s="74" t="inlineStr">
        <is>
          <t xml:space="preserve">CAT.  I </t>
        </is>
      </c>
      <c r="E472" s="74" t="inlineStr">
        <is>
          <t>BAAAAAHAAA</t>
        </is>
      </c>
      <c r="F472" s="74" t="n"/>
      <c r="G472" s="74">
        <f>IF(F472="","",VLOOKUP(F472,Codici!$A$2:$B$38,2,FALSE()))</f>
        <v/>
      </c>
      <c r="H472" s="74" t="inlineStr">
        <is>
          <t>Poltroncina bleu ergonomica spalliera alta con braccioli e ruote</t>
        </is>
      </c>
      <c r="I472" s="74" t="n">
        <v>35</v>
      </c>
      <c r="J472" s="74" t="n">
        <v>35</v>
      </c>
      <c r="K472" s="74" t="inlineStr">
        <is>
          <t>31-DIC-12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981805</v>
      </c>
      <c r="C473" s="74" t="n">
        <v>452</v>
      </c>
      <c r="D473" s="74" t="inlineStr">
        <is>
          <t xml:space="preserve">CAT.  I </t>
        </is>
      </c>
      <c r="E473" s="74" t="inlineStr">
        <is>
          <t>BAAAAAHAAA</t>
        </is>
      </c>
      <c r="F473" s="74" t="n"/>
      <c r="G473" s="74">
        <f>IF(F473="","",VLOOKUP(F473,Codici!$A$2:$B$38,2,FALSE()))</f>
        <v/>
      </c>
      <c r="H473" s="74" t="inlineStr">
        <is>
          <t>Poltroncina bleu ergonomica con braccioli e ruote</t>
        </is>
      </c>
      <c r="I473" s="74" t="n">
        <v>25</v>
      </c>
      <c r="J473" s="74" t="n">
        <v>25</v>
      </c>
      <c r="K473" s="74" t="inlineStr">
        <is>
          <t>31-DIC-12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981806</v>
      </c>
      <c r="C474" s="74" t="n">
        <v>453</v>
      </c>
      <c r="D474" s="74" t="inlineStr">
        <is>
          <t xml:space="preserve">CAT.  I </t>
        </is>
      </c>
      <c r="E474" s="74" t="inlineStr">
        <is>
          <t>BAAAAAHAAA</t>
        </is>
      </c>
      <c r="F474" s="74" t="n"/>
      <c r="G474" s="74">
        <f>IF(F474="","",VLOOKUP(F474,Codici!$A$2:$B$38,2,FALSE()))</f>
        <v/>
      </c>
      <c r="H474" s="74" t="inlineStr">
        <is>
          <t>Poltroncina in plastica nera  e tessuto verde, girevole con ruote e brraccioli</t>
        </is>
      </c>
      <c r="I474" s="74" t="n">
        <v>10</v>
      </c>
      <c r="J474" s="74" t="n">
        <v>10</v>
      </c>
      <c r="K474" s="74" t="inlineStr">
        <is>
          <t>31-DIC-12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981807</v>
      </c>
      <c r="C475" s="74" t="n">
        <v>454</v>
      </c>
      <c r="D475" s="74" t="inlineStr">
        <is>
          <t xml:space="preserve">CAT.  I </t>
        </is>
      </c>
      <c r="E475" s="74" t="inlineStr">
        <is>
          <t>BAAAAAHAAA</t>
        </is>
      </c>
      <c r="F475" s="74" t="n"/>
      <c r="G475" s="74">
        <f>IF(F475="","",VLOOKUP(F475,Codici!$A$2:$B$38,2,FALSE()))</f>
        <v/>
      </c>
      <c r="H475" s="74" t="inlineStr">
        <is>
          <t>Libreria 4 ante vetro laccata nera 200x38x220h</t>
        </is>
      </c>
      <c r="I475" s="74" t="n">
        <v>490</v>
      </c>
      <c r="J475" s="74" t="n">
        <v>490</v>
      </c>
      <c r="K475" s="74" t="inlineStr">
        <is>
          <t>31-DIC-12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981808</v>
      </c>
      <c r="C476" s="74" t="n">
        <v>455</v>
      </c>
      <c r="D476" s="74" t="inlineStr">
        <is>
          <t xml:space="preserve">CAT.  I </t>
        </is>
      </c>
      <c r="E476" s="74" t="inlineStr">
        <is>
          <t>BAAAAAHAAA</t>
        </is>
      </c>
      <c r="F476" s="74" t="n"/>
      <c r="G476" s="74">
        <f>IF(F476="","",VLOOKUP(F476,Codici!$A$2:$B$38,2,FALSE()))</f>
        <v/>
      </c>
      <c r="H476" s="74" t="inlineStr">
        <is>
          <t>Scrivania laccata nera 77x240x70h</t>
        </is>
      </c>
      <c r="I476" s="74" t="n">
        <v>400</v>
      </c>
      <c r="J476" s="74" t="n">
        <v>400</v>
      </c>
      <c r="K476" s="74" t="inlineStr">
        <is>
          <t>31-DIC-12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981809</v>
      </c>
      <c r="C477" s="74" t="n">
        <v>456</v>
      </c>
      <c r="D477" s="74" t="inlineStr">
        <is>
          <t xml:space="preserve">CAT.  I </t>
        </is>
      </c>
      <c r="E477" s="74" t="inlineStr">
        <is>
          <t>BAAAAAHAAA</t>
        </is>
      </c>
      <c r="F477" s="74" t="n"/>
      <c r="G477" s="74">
        <f>IF(F477="","",VLOOKUP(F477,Codici!$A$2:$B$38,2,FALSE()))</f>
        <v/>
      </c>
      <c r="H477" s="74" t="inlineStr">
        <is>
          <t>Cassettiera laccata nera 66x64x57h 4 cassetti</t>
        </is>
      </c>
      <c r="I477" s="74" t="n">
        <v>49.5</v>
      </c>
      <c r="J477" s="74" t="n">
        <v>49.5</v>
      </c>
      <c r="K477" s="74" t="inlineStr">
        <is>
          <t>31-DIC-12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981810</v>
      </c>
      <c r="C478" s="74" t="n">
        <v>457</v>
      </c>
      <c r="D478" s="74" t="inlineStr">
        <is>
          <t xml:space="preserve">CAT.  I </t>
        </is>
      </c>
      <c r="E478" s="74" t="inlineStr">
        <is>
          <t>BAAAAAHAAA</t>
        </is>
      </c>
      <c r="F478" s="74" t="n"/>
      <c r="G478" s="74">
        <f>IF(F478="","",VLOOKUP(F478,Codici!$A$2:$B$38,2,FALSE()))</f>
        <v/>
      </c>
      <c r="H478" s="74" t="inlineStr">
        <is>
          <t>Poltroncina bleu ergonomica spalliera alta e poggiatesta con braccioli e ruote</t>
        </is>
      </c>
      <c r="I478" s="74" t="n">
        <v>99</v>
      </c>
      <c r="J478" s="74" t="n">
        <v>99</v>
      </c>
      <c r="K478" s="74" t="inlineStr">
        <is>
          <t>31-DIC-12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981811</v>
      </c>
      <c r="C479" s="74" t="n">
        <v>458</v>
      </c>
      <c r="D479" s="74" t="inlineStr">
        <is>
          <t xml:space="preserve">CAT.  I </t>
        </is>
      </c>
      <c r="E479" s="74" t="inlineStr">
        <is>
          <t>BAAAAAHAAA</t>
        </is>
      </c>
      <c r="F479" s="74" t="n"/>
      <c r="G479" s="74">
        <f>IF(F479="","",VLOOKUP(F479,Codici!$A$2:$B$38,2,FALSE()))</f>
        <v/>
      </c>
      <c r="H479" s="74" t="inlineStr">
        <is>
          <t>poltroncina girevole in alcantara grigia</t>
        </is>
      </c>
      <c r="I479" s="74" t="n">
        <v>10</v>
      </c>
      <c r="J479" s="74" t="n">
        <v>10</v>
      </c>
      <c r="K479" s="74" t="inlineStr">
        <is>
          <t>31-DIC-12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981812</v>
      </c>
      <c r="C480" s="74" t="n">
        <v>459</v>
      </c>
      <c r="D480" s="74" t="inlineStr">
        <is>
          <t xml:space="preserve">CAT.  I </t>
        </is>
      </c>
      <c r="E480" s="74" t="inlineStr">
        <is>
          <t>BAAAAAHAAA</t>
        </is>
      </c>
      <c r="F480" s="74" t="n"/>
      <c r="G480" s="74">
        <f>IF(F480="","",VLOOKUP(F480,Codici!$A$2:$B$38,2,FALSE()))</f>
        <v/>
      </c>
      <c r="H480" s="74" t="inlineStr">
        <is>
          <t>poltroncina girevole in alcantara grigia</t>
        </is>
      </c>
      <c r="I480" s="74" t="n">
        <v>10</v>
      </c>
      <c r="J480" s="74" t="n">
        <v>10</v>
      </c>
      <c r="K480" s="74" t="inlineStr">
        <is>
          <t>31-DIC-12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981813</v>
      </c>
      <c r="C481" s="74" t="n">
        <v>460</v>
      </c>
      <c r="D481" s="74" t="inlineStr">
        <is>
          <t xml:space="preserve">CAT.  I </t>
        </is>
      </c>
      <c r="E481" s="74" t="inlineStr">
        <is>
          <t>BAAAAAHAAA</t>
        </is>
      </c>
      <c r="F481" s="74" t="n"/>
      <c r="G481" s="74">
        <f>IF(F481="","",VLOOKUP(F481,Codici!$A$2:$B$38,2,FALSE()))</f>
        <v/>
      </c>
      <c r="H481" s="74" t="inlineStr">
        <is>
          <t>poltroncina girevole in alcantara grigia</t>
        </is>
      </c>
      <c r="I481" s="74" t="n">
        <v>10</v>
      </c>
      <c r="J481" s="74" t="n">
        <v>10</v>
      </c>
      <c r="K481" s="74" t="inlineStr">
        <is>
          <t>31-DIC-12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981814</v>
      </c>
      <c r="C482" s="74" t="n">
        <v>461</v>
      </c>
      <c r="D482" s="74" t="inlineStr">
        <is>
          <t xml:space="preserve">CAT.  I </t>
        </is>
      </c>
      <c r="E482" s="74" t="inlineStr">
        <is>
          <t>BAAAAAHAAA</t>
        </is>
      </c>
      <c r="F482" s="74" t="n"/>
      <c r="G482" s="74">
        <f>IF(F482="","",VLOOKUP(F482,Codici!$A$2:$B$38,2,FALSE()))</f>
        <v/>
      </c>
      <c r="H482" s="74" t="inlineStr">
        <is>
          <t>Appendiabiti in plastica nera</t>
        </is>
      </c>
      <c r="I482" s="74" t="n">
        <v>10</v>
      </c>
      <c r="J482" s="74" t="n">
        <v>10</v>
      </c>
      <c r="K482" s="74" t="inlineStr">
        <is>
          <t>31-DIC-12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981815</v>
      </c>
      <c r="C483" s="74" t="n">
        <v>462</v>
      </c>
      <c r="D483" s="74" t="inlineStr">
        <is>
          <t xml:space="preserve">CAT.  I </t>
        </is>
      </c>
      <c r="E483" s="74" t="inlineStr">
        <is>
          <t>BAAAAAHAAA</t>
        </is>
      </c>
      <c r="F483" s="74" t="n"/>
      <c r="G483" s="74">
        <f>IF(F483="","",VLOOKUP(F483,Codici!$A$2:$B$38,2,FALSE()))</f>
        <v/>
      </c>
      <c r="H483" s="74" t="inlineStr">
        <is>
          <t>Gigantografia (Riviera Aci Castello) 80x120h</t>
        </is>
      </c>
      <c r="I483" s="74" t="n">
        <v>39.9</v>
      </c>
      <c r="J483" s="74" t="n">
        <v>39.9</v>
      </c>
      <c r="K483" s="74" t="inlineStr">
        <is>
          <t>31-DIC-12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981816</v>
      </c>
      <c r="C484" s="74" t="n">
        <v>463</v>
      </c>
      <c r="D484" s="74" t="inlineStr">
        <is>
          <t xml:space="preserve">CAT.  I </t>
        </is>
      </c>
      <c r="E484" s="74" t="inlineStr">
        <is>
          <t>BAAAAAHAAA</t>
        </is>
      </c>
      <c r="F484" s="74" t="n"/>
      <c r="G484" s="74">
        <f>IF(F484="","",VLOOKUP(F484,Codici!$A$2:$B$38,2,FALSE()))</f>
        <v/>
      </c>
      <c r="H484" s="74" t="inlineStr">
        <is>
          <t>Gigantografia (Fontana dell'Amenano) 100x140h</t>
        </is>
      </c>
      <c r="I484" s="74" t="n">
        <v>39.9</v>
      </c>
      <c r="J484" s="74" t="n">
        <v>39.9</v>
      </c>
      <c r="K484" s="74" t="inlineStr">
        <is>
          <t>31-DIC-12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981817</v>
      </c>
      <c r="C485" s="74" t="n">
        <v>464</v>
      </c>
      <c r="D485" s="74" t="inlineStr">
        <is>
          <t xml:space="preserve">CAT.  I </t>
        </is>
      </c>
      <c r="E485" s="74" t="inlineStr">
        <is>
          <t>BAAAAAHAAA</t>
        </is>
      </c>
      <c r="F485" s="74" t="n"/>
      <c r="G485" s="74">
        <f>IF(F485="","",VLOOKUP(F485,Codici!$A$2:$B$38,2,FALSE()))</f>
        <v/>
      </c>
      <c r="H485" s="74" t="inlineStr">
        <is>
          <t>Quadro cornice legno  cm. 56x45 con 4 litografie</t>
        </is>
      </c>
      <c r="I485" s="74" t="n">
        <v>39.9</v>
      </c>
      <c r="J485" s="74" t="n">
        <v>39.9</v>
      </c>
      <c r="K485" s="74" t="inlineStr">
        <is>
          <t>31-DIC-12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981818</v>
      </c>
      <c r="C486" s="74" t="n">
        <v>465</v>
      </c>
      <c r="D486" s="74" t="inlineStr">
        <is>
          <t xml:space="preserve">CAT.  I </t>
        </is>
      </c>
      <c r="E486" s="74" t="inlineStr">
        <is>
          <t>BAAAAAHAAA</t>
        </is>
      </c>
      <c r="F486" s="74" t="n"/>
      <c r="G486" s="74">
        <f>IF(F486="","",VLOOKUP(F486,Codici!$A$2:$B$38,2,FALSE()))</f>
        <v/>
      </c>
      <c r="H486" s="74" t="inlineStr">
        <is>
          <t>Quadro cornice legno  cm. 56x45 con 4 litografie</t>
        </is>
      </c>
      <c r="I486" s="74" t="n">
        <v>39.9</v>
      </c>
      <c r="J486" s="74" t="n">
        <v>39.9</v>
      </c>
      <c r="K486" s="74" t="inlineStr">
        <is>
          <t>31-DIC-12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981819</v>
      </c>
      <c r="C487" s="74" t="n">
        <v>466</v>
      </c>
      <c r="D487" s="74" t="inlineStr">
        <is>
          <t xml:space="preserve">CAT.  I </t>
        </is>
      </c>
      <c r="E487" s="74" t="inlineStr">
        <is>
          <t>BAAAAAHAAA</t>
        </is>
      </c>
      <c r="F487" s="74" t="n"/>
      <c r="G487" s="74">
        <f>IF(F487="","",VLOOKUP(F487,Codici!$A$2:$B$38,2,FALSE()))</f>
        <v/>
      </c>
      <c r="H487" s="74" t="inlineStr">
        <is>
          <t>Set per scrivania in radica (sottomano, portapenne, tagliacarte, posacenere, portaoggetti, portanotes)</t>
        </is>
      </c>
      <c r="I487" s="74" t="n">
        <v>49</v>
      </c>
      <c r="J487" s="74" t="n">
        <v>49</v>
      </c>
      <c r="K487" s="74" t="inlineStr">
        <is>
          <t>31-DIC-12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981820</v>
      </c>
      <c r="C488" s="74" t="n">
        <v>467</v>
      </c>
      <c r="D488" s="74" t="inlineStr">
        <is>
          <t xml:space="preserve">CAT.  I </t>
        </is>
      </c>
      <c r="E488" s="74" t="inlineStr">
        <is>
          <t>BAAAAAHAAA</t>
        </is>
      </c>
      <c r="F488" s="74" t="n"/>
      <c r="G488" s="74">
        <f>IF(F488="","",VLOOKUP(F488,Codici!$A$2:$B$38,2,FALSE()))</f>
        <v/>
      </c>
      <c r="H488" s="74" t="inlineStr">
        <is>
          <t>Tavolo riunione in cristallo con supporto metallico 133x215</t>
        </is>
      </c>
      <c r="I488" s="74" t="n">
        <v>250</v>
      </c>
      <c r="J488" s="74" t="n">
        <v>250</v>
      </c>
      <c r="K488" s="74" t="inlineStr">
        <is>
          <t>31-DIC-12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981821</v>
      </c>
      <c r="C489" s="74" t="n">
        <v>468</v>
      </c>
      <c r="D489" s="74" t="inlineStr">
        <is>
          <t xml:space="preserve">CAT.  I </t>
        </is>
      </c>
      <c r="E489" s="74" t="inlineStr">
        <is>
          <t>BAAAAAHAAA</t>
        </is>
      </c>
      <c r="F489" s="74" t="n"/>
      <c r="G489" s="74">
        <f>IF(F489="","",VLOOKUP(F489,Codici!$A$2:$B$38,2,FALSE()))</f>
        <v/>
      </c>
      <c r="H489" s="74" t="inlineStr">
        <is>
          <t>Sedia con seduta girevole in stoffa rossa</t>
        </is>
      </c>
      <c r="I489" s="74" t="n">
        <v>10</v>
      </c>
      <c r="J489" s="74" t="n">
        <v>10</v>
      </c>
      <c r="K489" s="74" t="inlineStr">
        <is>
          <t>31-DIC-12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981822</v>
      </c>
      <c r="C490" s="74" t="n">
        <v>469</v>
      </c>
      <c r="D490" s="74" t="inlineStr">
        <is>
          <t xml:space="preserve">CAT.  I </t>
        </is>
      </c>
      <c r="E490" s="74" t="inlineStr">
        <is>
          <t>BAAAAAHAAA</t>
        </is>
      </c>
      <c r="F490" s="74" t="n"/>
      <c r="G490" s="74">
        <f>IF(F490="","",VLOOKUP(F490,Codici!$A$2:$B$38,2,FALSE()))</f>
        <v/>
      </c>
      <c r="H490" s="74" t="inlineStr">
        <is>
          <t>Sedia con seduta girevole in stoffa rossa</t>
        </is>
      </c>
      <c r="I490" s="74" t="n">
        <v>10</v>
      </c>
      <c r="J490" s="74" t="n">
        <v>10</v>
      </c>
      <c r="K490" s="74" t="inlineStr">
        <is>
          <t>31-DIC-12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981823</v>
      </c>
      <c r="C491" s="74" t="n">
        <v>470</v>
      </c>
      <c r="D491" s="74" t="inlineStr">
        <is>
          <t xml:space="preserve">CAT.  I </t>
        </is>
      </c>
      <c r="E491" s="74" t="inlineStr">
        <is>
          <t>BAAAAAHAAA</t>
        </is>
      </c>
      <c r="F491" s="74" t="n"/>
      <c r="G491" s="74">
        <f>IF(F491="","",VLOOKUP(F491,Codici!$A$2:$B$38,2,FALSE()))</f>
        <v/>
      </c>
      <c r="H491" s="74" t="inlineStr">
        <is>
          <t>Sedia con seduta girevole in stoffa rossa</t>
        </is>
      </c>
      <c r="I491" s="74" t="n">
        <v>10</v>
      </c>
      <c r="J491" s="74" t="n">
        <v>10</v>
      </c>
      <c r="K491" s="74" t="inlineStr">
        <is>
          <t>31-DIC-12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981824</v>
      </c>
      <c r="C492" s="74" t="n">
        <v>471</v>
      </c>
      <c r="D492" s="74" t="inlineStr">
        <is>
          <t xml:space="preserve">CAT.  I </t>
        </is>
      </c>
      <c r="E492" s="74" t="inlineStr">
        <is>
          <t>BAAAAAHAAA</t>
        </is>
      </c>
      <c r="F492" s="74" t="n"/>
      <c r="G492" s="74">
        <f>IF(F492="","",VLOOKUP(F492,Codici!$A$2:$B$38,2,FALSE()))</f>
        <v/>
      </c>
      <c r="H492" s="74" t="inlineStr">
        <is>
          <t>Sedia con seduta girevole in stoffa rossa</t>
        </is>
      </c>
      <c r="I492" s="74" t="n">
        <v>10</v>
      </c>
      <c r="J492" s="74" t="n">
        <v>10</v>
      </c>
      <c r="K492" s="74" t="inlineStr">
        <is>
          <t>31-DIC-12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981825</v>
      </c>
      <c r="C493" s="74" t="n">
        <v>472</v>
      </c>
      <c r="D493" s="74" t="inlineStr">
        <is>
          <t xml:space="preserve">CAT.  I </t>
        </is>
      </c>
      <c r="E493" s="74" t="inlineStr">
        <is>
          <t>BAAAAAHAAA</t>
        </is>
      </c>
      <c r="F493" s="74" t="n"/>
      <c r="G493" s="74">
        <f>IF(F493="","",VLOOKUP(F493,Codici!$A$2:$B$38,2,FALSE()))</f>
        <v/>
      </c>
      <c r="H493" s="74" t="inlineStr">
        <is>
          <t>Sedia con seduta girevole in stoffa rossa</t>
        </is>
      </c>
      <c r="I493" s="74" t="n">
        <v>10</v>
      </c>
      <c r="J493" s="74" t="n">
        <v>10</v>
      </c>
      <c r="K493" s="74" t="inlineStr">
        <is>
          <t>31-DIC-12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981826</v>
      </c>
      <c r="C494" s="74" t="n">
        <v>473</v>
      </c>
      <c r="D494" s="74" t="inlineStr">
        <is>
          <t xml:space="preserve">CAT.  I </t>
        </is>
      </c>
      <c r="E494" s="74" t="inlineStr">
        <is>
          <t>BAAAAAHAAA</t>
        </is>
      </c>
      <c r="F494" s="74" t="n"/>
      <c r="G494" s="74">
        <f>IF(F494="","",VLOOKUP(F494,Codici!$A$2:$B$38,2,FALSE()))</f>
        <v/>
      </c>
      <c r="H494" s="74" t="inlineStr">
        <is>
          <t>Set scrivania in radica ( sottomano e portacarte)</t>
        </is>
      </c>
      <c r="I494" s="74" t="n">
        <v>39.9</v>
      </c>
      <c r="J494" s="74" t="n">
        <v>39.9</v>
      </c>
      <c r="K494" s="74" t="inlineStr">
        <is>
          <t>31-DIC-12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981827</v>
      </c>
      <c r="C495" s="74" t="n">
        <v>474</v>
      </c>
      <c r="D495" s="74" t="inlineStr">
        <is>
          <t xml:space="preserve">CAT.  I </t>
        </is>
      </c>
      <c r="E495" s="74" t="inlineStr">
        <is>
          <t>BAAAAAHAAA</t>
        </is>
      </c>
      <c r="F495" s="74" t="n"/>
      <c r="G495" s="74">
        <f>IF(F495="","",VLOOKUP(F495,Codici!$A$2:$B$38,2,FALSE()))</f>
        <v/>
      </c>
      <c r="H495" s="74" t="inlineStr">
        <is>
          <t>Quadro con cornice 94x75 (Faraglioni e Castello Aci Castello)</t>
        </is>
      </c>
      <c r="I495" s="74" t="n">
        <v>5</v>
      </c>
      <c r="J495" s="74" t="n">
        <v>5</v>
      </c>
      <c r="K495" s="74" t="inlineStr">
        <is>
          <t>31-DIC-12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981828</v>
      </c>
      <c r="C496" s="74" t="n">
        <v>475</v>
      </c>
      <c r="D496" s="74" t="inlineStr">
        <is>
          <t xml:space="preserve">CAT.  I </t>
        </is>
      </c>
      <c r="E496" s="74" t="inlineStr">
        <is>
          <t>BAAAAAHAAA</t>
        </is>
      </c>
      <c r="F496" s="74" t="n"/>
      <c r="G496" s="74">
        <f>IF(F496="","",VLOOKUP(F496,Codici!$A$2:$B$38,2,FALSE()))</f>
        <v/>
      </c>
      <c r="H496" s="74" t="inlineStr">
        <is>
          <t>Bancone reception grigio 294x44x130h</t>
        </is>
      </c>
      <c r="I496" s="74" t="n">
        <v>99</v>
      </c>
      <c r="J496" s="74" t="n">
        <v>99</v>
      </c>
      <c r="K496" s="74" t="inlineStr">
        <is>
          <t>31-DIC-12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981829</v>
      </c>
      <c r="C497" s="74" t="n">
        <v>476</v>
      </c>
      <c r="D497" s="74" t="inlineStr">
        <is>
          <t xml:space="preserve">CAT.  I </t>
        </is>
      </c>
      <c r="E497" s="74" t="inlineStr">
        <is>
          <t>BAAAAAHAAA</t>
        </is>
      </c>
      <c r="F497" s="74" t="n"/>
      <c r="G497" s="74">
        <f>IF(F497="","",VLOOKUP(F497,Codici!$A$2:$B$38,2,FALSE()))</f>
        <v/>
      </c>
      <c r="H497" s="74" t="inlineStr">
        <is>
          <t>Gigantografia (Acitrezza i faraglioni) 140x102h</t>
        </is>
      </c>
      <c r="I497" s="74" t="n">
        <v>39.9</v>
      </c>
      <c r="J497" s="74" t="n">
        <v>39.9</v>
      </c>
      <c r="K497" s="74" t="inlineStr">
        <is>
          <t>31-DIC-12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981830</v>
      </c>
      <c r="C498" s="74" t="n">
        <v>477</v>
      </c>
      <c r="D498" s="74" t="inlineStr">
        <is>
          <t xml:space="preserve">CAT.  I </t>
        </is>
      </c>
      <c r="E498" s="74" t="inlineStr">
        <is>
          <t>BAAAAAHAAA</t>
        </is>
      </c>
      <c r="F498" s="74" t="n"/>
      <c r="G498" s="74">
        <f>IF(F498="","",VLOOKUP(F498,Codici!$A$2:$B$38,2,FALSE()))</f>
        <v/>
      </c>
      <c r="H498" s="74" t="inlineStr">
        <is>
          <t>Gigantografia (Teatro greco Odeon Catania) 140x102h</t>
        </is>
      </c>
      <c r="I498" s="74" t="n">
        <v>39.9</v>
      </c>
      <c r="J498" s="74" t="n">
        <v>39.9</v>
      </c>
      <c r="K498" s="74" t="inlineStr">
        <is>
          <t>31-DIC-12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981831</v>
      </c>
      <c r="C499" s="74" t="n">
        <v>478</v>
      </c>
      <c r="D499" s="74" t="inlineStr">
        <is>
          <t xml:space="preserve">CAT.  I </t>
        </is>
      </c>
      <c r="E499" s="74" t="inlineStr">
        <is>
          <t>BAAAAAHAAA</t>
        </is>
      </c>
      <c r="F499" s="74" t="n"/>
      <c r="G499" s="74">
        <f>IF(F499="","",VLOOKUP(F499,Codici!$A$2:$B$38,2,FALSE()))</f>
        <v/>
      </c>
      <c r="H499" s="74" t="inlineStr">
        <is>
          <t>Seduta visitatori a tre posti nera</t>
        </is>
      </c>
      <c r="I499" s="74" t="n">
        <v>49</v>
      </c>
      <c r="J499" s="74" t="n">
        <v>49</v>
      </c>
      <c r="K499" s="74" t="inlineStr">
        <is>
          <t>31-DIC-12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981832</v>
      </c>
      <c r="C500" s="74" t="n">
        <v>479</v>
      </c>
      <c r="D500" s="74" t="inlineStr">
        <is>
          <t xml:space="preserve">CAT.  I </t>
        </is>
      </c>
      <c r="E500" s="74" t="inlineStr">
        <is>
          <t>BAAAAAHAAA</t>
        </is>
      </c>
      <c r="F500" s="74" t="n"/>
      <c r="G500" s="74">
        <f>IF(F500="","",VLOOKUP(F500,Codici!$A$2:$B$38,2,FALSE()))</f>
        <v/>
      </c>
      <c r="H500" s="74" t="inlineStr">
        <is>
          <t>Sedia struttura metallica seduta e schienale in legno rivestito PVC nero</t>
        </is>
      </c>
      <c r="I500" s="74" t="n">
        <v>9</v>
      </c>
      <c r="J500" s="74" t="n">
        <v>9</v>
      </c>
      <c r="K500" s="74" t="inlineStr">
        <is>
          <t>31-DIC-12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981833</v>
      </c>
      <c r="C501" s="74" t="n">
        <v>480</v>
      </c>
      <c r="D501" s="74" t="inlineStr">
        <is>
          <t xml:space="preserve">CAT.  I </t>
        </is>
      </c>
      <c r="E501" s="74" t="inlineStr">
        <is>
          <t>BAAAAAHAAA</t>
        </is>
      </c>
      <c r="F501" s="74" t="n"/>
      <c r="G501" s="74">
        <f>IF(F501="","",VLOOKUP(F501,Codici!$A$2:$B$38,2,FALSE()))</f>
        <v/>
      </c>
      <c r="H501" s="74" t="inlineStr">
        <is>
          <t>Sedia struttura metallica seduta e schienale in legno rivestito PVC nero</t>
        </is>
      </c>
      <c r="I501" s="74" t="n">
        <v>9</v>
      </c>
      <c r="J501" s="74" t="n">
        <v>9</v>
      </c>
      <c r="K501" s="74" t="inlineStr">
        <is>
          <t>31-DIC-12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981834</v>
      </c>
      <c r="C502" s="74" t="n">
        <v>481</v>
      </c>
      <c r="D502" s="74" t="inlineStr">
        <is>
          <t xml:space="preserve">CAT.  I </t>
        </is>
      </c>
      <c r="E502" s="74" t="inlineStr">
        <is>
          <t>BAAAAAHAAA</t>
        </is>
      </c>
      <c r="F502" s="74" t="n"/>
      <c r="G502" s="74">
        <f>IF(F502="","",VLOOKUP(F502,Codici!$A$2:$B$38,2,FALSE()))</f>
        <v/>
      </c>
      <c r="H502" s="74" t="inlineStr">
        <is>
          <t>Mobiletto portafotocopiatrice in metallo color avorio 55x52x39 con ruote e anta in plastica</t>
        </is>
      </c>
      <c r="I502" s="74" t="n">
        <v>10</v>
      </c>
      <c r="J502" s="74" t="n">
        <v>10</v>
      </c>
      <c r="K502" s="74" t="inlineStr">
        <is>
          <t>31-DIC-12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981835</v>
      </c>
      <c r="C503" s="74" t="n">
        <v>482</v>
      </c>
      <c r="D503" s="74" t="inlineStr">
        <is>
          <t xml:space="preserve">CAT.  I </t>
        </is>
      </c>
      <c r="E503" s="74" t="inlineStr">
        <is>
          <t>BAAAAAGAAA</t>
        </is>
      </c>
      <c r="F503" s="74" t="n"/>
      <c r="G503" s="74">
        <f>IF(F503="","",VLOOKUP(F503,Codici!$A$2:$B$38,2,FALSE()))</f>
        <v/>
      </c>
      <c r="H503" s="74" t="inlineStr">
        <is>
          <t>Tavolo dattilo in legno 131x50x70h</t>
        </is>
      </c>
      <c r="I503" s="74" t="n">
        <v>35</v>
      </c>
      <c r="J503" s="74" t="n">
        <v>35</v>
      </c>
      <c r="K503" s="74" t="inlineStr">
        <is>
          <t>31-DIC-12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981836</v>
      </c>
      <c r="C504" s="74" t="n">
        <v>483</v>
      </c>
      <c r="D504" s="74" t="inlineStr">
        <is>
          <t xml:space="preserve">CAT.  I </t>
        </is>
      </c>
      <c r="E504" s="74" t="inlineStr">
        <is>
          <t>BAAAAAHAAA</t>
        </is>
      </c>
      <c r="F504" s="74" t="n"/>
      <c r="G504" s="74">
        <f>IF(F504="","",VLOOKUP(F504,Codici!$A$2:$B$38,2,FALSE()))</f>
        <v/>
      </c>
      <c r="H504" s="74" t="inlineStr">
        <is>
          <t>Mobiletto a giorno in legno portastampante con con mensola centrale 80x48x75h</t>
        </is>
      </c>
      <c r="I504" s="74" t="n">
        <v>10</v>
      </c>
      <c r="J504" s="74" t="n">
        <v>10</v>
      </c>
      <c r="K504" s="74" t="inlineStr">
        <is>
          <t>31-DIC-12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981837</v>
      </c>
      <c r="C505" s="74" t="n">
        <v>484</v>
      </c>
      <c r="D505" s="74" t="inlineStr">
        <is>
          <t xml:space="preserve">CAT.  I </t>
        </is>
      </c>
      <c r="E505" s="74" t="inlineStr">
        <is>
          <t>BAAAAAHAAA</t>
        </is>
      </c>
      <c r="F505" s="74" t="n"/>
      <c r="G505" s="74">
        <f>IF(F505="","",VLOOKUP(F505,Codici!$A$2:$B$38,2,FALSE()))</f>
        <v/>
      </c>
      <c r="H505" s="74" t="inlineStr">
        <is>
          <t>Gigantografia (Teatro massimo Bellini Catania) 142x102h</t>
        </is>
      </c>
      <c r="I505" s="74" t="n">
        <v>39.9</v>
      </c>
      <c r="J505" s="74" t="n">
        <v>39.9</v>
      </c>
      <c r="K505" s="74" t="inlineStr">
        <is>
          <t>31-DIC-12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981838</v>
      </c>
      <c r="C506" s="74" t="n">
        <v>485</v>
      </c>
      <c r="D506" s="74" t="inlineStr">
        <is>
          <t xml:space="preserve">CAT.  I </t>
        </is>
      </c>
      <c r="E506" s="74" t="inlineStr">
        <is>
          <t>BAAAAAHAAA</t>
        </is>
      </c>
      <c r="F506" s="74" t="n"/>
      <c r="G506" s="74">
        <f>IF(F506="","",VLOOKUP(F506,Codici!$A$2:$B$38,2,FALSE()))</f>
        <v/>
      </c>
      <c r="H506" s="74" t="inlineStr">
        <is>
          <t>Gigantografia (Porta Ferdinandea Catania) 142x102h</t>
        </is>
      </c>
      <c r="I506" s="74" t="n">
        <v>39.9</v>
      </c>
      <c r="J506" s="74" t="n">
        <v>39.9</v>
      </c>
      <c r="K506" s="74" t="inlineStr">
        <is>
          <t>31-DIC-12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981839</v>
      </c>
      <c r="C507" s="74" t="n">
        <v>486</v>
      </c>
      <c r="D507" s="74" t="inlineStr">
        <is>
          <t xml:space="preserve">CAT.  I </t>
        </is>
      </c>
      <c r="E507" s="74" t="inlineStr">
        <is>
          <t>BAAAAAHAAA</t>
        </is>
      </c>
      <c r="F507" s="74" t="n"/>
      <c r="G507" s="74">
        <f>IF(F507="","",VLOOKUP(F507,Codici!$A$2:$B$38,2,FALSE()))</f>
        <v/>
      </c>
      <c r="H507" s="74" t="inlineStr">
        <is>
          <t>Quadro con serigrafia "premio ionio d'argento" 35x26h</t>
        </is>
      </c>
      <c r="I507" s="74" t="n">
        <v>19</v>
      </c>
      <c r="J507" s="74" t="n">
        <v>19</v>
      </c>
      <c r="K507" s="74" t="inlineStr">
        <is>
          <t>31-DIC-12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981840</v>
      </c>
      <c r="C508" s="74" t="n">
        <v>487</v>
      </c>
      <c r="D508" s="74" t="inlineStr">
        <is>
          <t xml:space="preserve">CAT.  I </t>
        </is>
      </c>
      <c r="E508" s="74" t="inlineStr">
        <is>
          <t>BAAAAAHAAA</t>
        </is>
      </c>
      <c r="F508" s="74" t="n"/>
      <c r="G508" s="74">
        <f>IF(F508="","",VLOOKUP(F508,Codici!$A$2:$B$38,2,FALSE()))</f>
        <v/>
      </c>
      <c r="H508" s="74" t="inlineStr">
        <is>
          <t>Quadro con pergamena "ricordo campionato fotosub" 45x34h</t>
        </is>
      </c>
      <c r="I508" s="74" t="n">
        <v>19</v>
      </c>
      <c r="J508" s="74" t="n">
        <v>19</v>
      </c>
      <c r="K508" s="74" t="inlineStr">
        <is>
          <t>31-DIC-12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981841</v>
      </c>
      <c r="C509" s="74" t="n">
        <v>488</v>
      </c>
      <c r="D509" s="74" t="inlineStr">
        <is>
          <t xml:space="preserve">CAT.  I </t>
        </is>
      </c>
      <c r="E509" s="74" t="inlineStr">
        <is>
          <t>BAAAAAHAAA</t>
        </is>
      </c>
      <c r="F509" s="74" t="n"/>
      <c r="G509" s="74">
        <f>IF(F509="","",VLOOKUP(F509,Codici!$A$2:$B$38,2,FALSE()))</f>
        <v/>
      </c>
      <c r="H509" s="74" t="inlineStr">
        <is>
          <t>Armadio in PVC bianco270x45x264h 12 ante</t>
        </is>
      </c>
      <c r="I509" s="74" t="n">
        <v>165</v>
      </c>
      <c r="J509" s="74" t="n">
        <v>165</v>
      </c>
      <c r="K509" s="74" t="inlineStr">
        <is>
          <t>31-DIC-12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981842</v>
      </c>
      <c r="C510" s="74" t="n">
        <v>489</v>
      </c>
      <c r="D510" s="74" t="inlineStr">
        <is>
          <t xml:space="preserve">CAT.  I </t>
        </is>
      </c>
      <c r="E510" s="74" t="inlineStr">
        <is>
          <t>BAAAAAHAAA</t>
        </is>
      </c>
      <c r="F510" s="74" t="n"/>
      <c r="G510" s="74">
        <f>IF(F510="","",VLOOKUP(F510,Codici!$A$2:$B$38,2,FALSE()))</f>
        <v/>
      </c>
      <c r="H510" s="74" t="inlineStr">
        <is>
          <t>Armadio in PVC bianco 150x45x232h  6 ante</t>
        </is>
      </c>
      <c r="I510" s="74" t="n">
        <v>82.42</v>
      </c>
      <c r="J510" s="74" t="n">
        <v>82.42</v>
      </c>
      <c r="K510" s="74" t="inlineStr">
        <is>
          <t>31-DIC-12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981843</v>
      </c>
      <c r="C511" s="74" t="n">
        <v>490</v>
      </c>
      <c r="D511" s="74" t="inlineStr">
        <is>
          <t xml:space="preserve">CAT.  I </t>
        </is>
      </c>
      <c r="E511" s="74" t="inlineStr">
        <is>
          <t>BAAAAAHAAA</t>
        </is>
      </c>
      <c r="F511" s="74" t="n"/>
      <c r="G511" s="74">
        <f>IF(F511="","",VLOOKUP(F511,Codici!$A$2:$B$38,2,FALSE()))</f>
        <v/>
      </c>
      <c r="H511" s="74" t="inlineStr">
        <is>
          <t>Scrivania ripiano bianco piede in metallo grigio 160x80x73h</t>
        </is>
      </c>
      <c r="I511" s="74" t="n">
        <v>120</v>
      </c>
      <c r="J511" s="74" t="n">
        <v>120</v>
      </c>
      <c r="K511" s="74" t="inlineStr">
        <is>
          <t>31-DIC-12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981844</v>
      </c>
      <c r="C512" s="74" t="n">
        <v>491</v>
      </c>
      <c r="D512" s="74" t="inlineStr">
        <is>
          <t xml:space="preserve">CAT.  I </t>
        </is>
      </c>
      <c r="E512" s="74" t="inlineStr">
        <is>
          <t>BAAAAAHAAA</t>
        </is>
      </c>
      <c r="F512" s="74" t="n"/>
      <c r="G512" s="74">
        <f>IF(F512="","",VLOOKUP(F512,Codici!$A$2:$B$38,2,FALSE()))</f>
        <v/>
      </c>
      <c r="H512" s="74" t="inlineStr">
        <is>
          <t>Scrivania ripiano bianco piede in metallo grigio 160x80x73h</t>
        </is>
      </c>
      <c r="I512" s="74" t="n">
        <v>120</v>
      </c>
      <c r="J512" s="74" t="n">
        <v>120</v>
      </c>
      <c r="K512" s="74" t="inlineStr">
        <is>
          <t>31-DIC-12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981845</v>
      </c>
      <c r="C513" s="74" t="n">
        <v>492</v>
      </c>
      <c r="D513" s="74" t="inlineStr">
        <is>
          <t xml:space="preserve">CAT.  I </t>
        </is>
      </c>
      <c r="E513" s="74" t="inlineStr">
        <is>
          <t>BAAAAAHAAA</t>
        </is>
      </c>
      <c r="F513" s="74" t="n"/>
      <c r="G513" s="74">
        <f>IF(F513="","",VLOOKUP(F513,Codici!$A$2:$B$38,2,FALSE()))</f>
        <v/>
      </c>
      <c r="H513" s="74" t="inlineStr">
        <is>
          <t>Scrivania ripiano bianco piede in metallo grigio 160x80x73h</t>
        </is>
      </c>
      <c r="I513" s="74" t="n">
        <v>120</v>
      </c>
      <c r="J513" s="74" t="n">
        <v>120</v>
      </c>
      <c r="K513" s="74" t="inlineStr">
        <is>
          <t>31-DIC-12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981846</v>
      </c>
      <c r="C514" s="74" t="n">
        <v>493</v>
      </c>
      <c r="D514" s="74" t="inlineStr">
        <is>
          <t xml:space="preserve">CAT.  I </t>
        </is>
      </c>
      <c r="E514" s="74" t="inlineStr">
        <is>
          <t>BAAAAAHAAA</t>
        </is>
      </c>
      <c r="F514" s="74" t="n"/>
      <c r="G514" s="74">
        <f>IF(F514="","",VLOOKUP(F514,Codici!$A$2:$B$38,2,FALSE()))</f>
        <v/>
      </c>
      <c r="H514" s="74" t="inlineStr">
        <is>
          <t>Scrivania ripiano grigio piede in metallo grigio 160x80x72h</t>
        </is>
      </c>
      <c r="I514" s="74" t="n">
        <v>120</v>
      </c>
      <c r="J514" s="74" t="n">
        <v>120</v>
      </c>
      <c r="K514" s="74" t="inlineStr">
        <is>
          <t>31-DIC-12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981847</v>
      </c>
      <c r="C515" s="74" t="n">
        <v>494</v>
      </c>
      <c r="D515" s="74" t="inlineStr">
        <is>
          <t xml:space="preserve">CAT.  I </t>
        </is>
      </c>
      <c r="E515" s="74" t="inlineStr">
        <is>
          <t>BAAAAAHAAA</t>
        </is>
      </c>
      <c r="F515" s="74" t="n"/>
      <c r="G515" s="74">
        <f>IF(F515="","",VLOOKUP(F515,Codici!$A$2:$B$38,2,FALSE()))</f>
        <v/>
      </c>
      <c r="H515" s="74" t="inlineStr">
        <is>
          <t>Scrivania ripiano grigio piede in metallo grigio 160x80x72h</t>
        </is>
      </c>
      <c r="I515" s="74" t="n">
        <v>120</v>
      </c>
      <c r="J515" s="74" t="n">
        <v>120</v>
      </c>
      <c r="K515" s="74" t="inlineStr">
        <is>
          <t>31-DIC-12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981848</v>
      </c>
      <c r="C516" s="74" t="n">
        <v>495</v>
      </c>
      <c r="D516" s="74" t="inlineStr">
        <is>
          <t xml:space="preserve">CAT.  I </t>
        </is>
      </c>
      <c r="E516" s="74" t="inlineStr">
        <is>
          <t>BAAAAAHAAA</t>
        </is>
      </c>
      <c r="F516" s="74" t="n"/>
      <c r="G516" s="74">
        <f>IF(F516="","",VLOOKUP(F516,Codici!$A$2:$B$38,2,FALSE()))</f>
        <v/>
      </c>
      <c r="H516" s="74" t="inlineStr">
        <is>
          <t>Armadio in PVC bianco 120x45x232h  4 ante</t>
        </is>
      </c>
      <c r="I516" s="74" t="n">
        <v>82.42</v>
      </c>
      <c r="J516" s="74" t="n">
        <v>82.42</v>
      </c>
      <c r="K516" s="74" t="inlineStr">
        <is>
          <t>31-DIC-12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981849</v>
      </c>
      <c r="C517" s="74" t="n">
        <v>496</v>
      </c>
      <c r="D517" s="74" t="inlineStr">
        <is>
          <t xml:space="preserve">CAT.  I </t>
        </is>
      </c>
      <c r="E517" s="74" t="inlineStr">
        <is>
          <t>BAAAAAHAAA</t>
        </is>
      </c>
      <c r="F517" s="74" t="n"/>
      <c r="G517" s="74">
        <f>IF(F517="","",VLOOKUP(F517,Codici!$A$2:$B$38,2,FALSE()))</f>
        <v/>
      </c>
      <c r="H517" s="74" t="inlineStr">
        <is>
          <t>Armadio in PVC bianco 75x50x190h  2 ante</t>
        </is>
      </c>
      <c r="I517" s="74" t="n">
        <v>47.9</v>
      </c>
      <c r="J517" s="74" t="n">
        <v>47.9</v>
      </c>
      <c r="K517" s="74" t="inlineStr">
        <is>
          <t>31-DIC-12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981850</v>
      </c>
      <c r="C518" s="74" t="n">
        <v>497</v>
      </c>
      <c r="D518" s="74" t="inlineStr">
        <is>
          <t xml:space="preserve">CAT.  I </t>
        </is>
      </c>
      <c r="E518" s="74" t="inlineStr">
        <is>
          <t>BAAAAAHAAA</t>
        </is>
      </c>
      <c r="F518" s="74" t="n"/>
      <c r="G518" s="74">
        <f>IF(F518="","",VLOOKUP(F518,Codici!$A$2:$B$38,2,FALSE()))</f>
        <v/>
      </c>
      <c r="H518" s="74" t="inlineStr">
        <is>
          <t>Cassettiera in metallo nero  Bisley 28x41x59h 6 cassetti</t>
        </is>
      </c>
      <c r="I518" s="74" t="n">
        <v>33.29</v>
      </c>
      <c r="J518" s="74" t="n">
        <v>33.29</v>
      </c>
      <c r="K518" s="74" t="inlineStr">
        <is>
          <t>31-DIC-12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981851</v>
      </c>
      <c r="C519" s="74" t="n">
        <v>498</v>
      </c>
      <c r="D519" s="74" t="inlineStr">
        <is>
          <t xml:space="preserve">CAT.  I </t>
        </is>
      </c>
      <c r="E519" s="74" t="inlineStr">
        <is>
          <t>BAAAAAHAAA</t>
        </is>
      </c>
      <c r="F519" s="74" t="n"/>
      <c r="G519" s="74">
        <f>IF(F519="","",VLOOKUP(F519,Codici!$A$2:$B$38,2,FALSE()))</f>
        <v/>
      </c>
      <c r="H519" s="74" t="inlineStr">
        <is>
          <t>Cassettiera in metallo bianco 50x41x57h 3 cassetti</t>
        </is>
      </c>
      <c r="I519" s="74" t="n">
        <v>33.29</v>
      </c>
      <c r="J519" s="74" t="n">
        <v>33.29</v>
      </c>
      <c r="K519" s="74" t="inlineStr">
        <is>
          <t>31-DIC-12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981852</v>
      </c>
      <c r="C520" s="74" t="n">
        <v>499</v>
      </c>
      <c r="D520" s="74" t="inlineStr">
        <is>
          <t xml:space="preserve">CAT.  I </t>
        </is>
      </c>
      <c r="E520" s="74" t="inlineStr">
        <is>
          <t>BAAAAAHAAA</t>
        </is>
      </c>
      <c r="F520" s="74" t="n"/>
      <c r="G520" s="74">
        <f>IF(F520="","",VLOOKUP(F520,Codici!$A$2:$B$38,2,FALSE()))</f>
        <v/>
      </c>
      <c r="H520" s="74" t="inlineStr">
        <is>
          <t>Appendiabiti in plastica nera</t>
        </is>
      </c>
      <c r="I520" s="74" t="n">
        <v>10</v>
      </c>
      <c r="J520" s="74" t="n">
        <v>10</v>
      </c>
      <c r="K520" s="74" t="inlineStr">
        <is>
          <t>31-DIC-12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981853</v>
      </c>
      <c r="C521" s="74" t="n">
        <v>500</v>
      </c>
      <c r="D521" s="74" t="inlineStr">
        <is>
          <t xml:space="preserve">CAT.  I </t>
        </is>
      </c>
      <c r="E521" s="74" t="inlineStr">
        <is>
          <t>BAAAAAHAAA</t>
        </is>
      </c>
      <c r="F521" s="74" t="n"/>
      <c r="G521" s="74">
        <f>IF(F521="","",VLOOKUP(F521,Codici!$A$2:$B$38,2,FALSE()))</f>
        <v/>
      </c>
      <c r="H521" s="74" t="inlineStr">
        <is>
          <t>Sedia con seduta girevole in stoffa rossa</t>
        </is>
      </c>
      <c r="I521" s="74" t="n">
        <v>10</v>
      </c>
      <c r="J521" s="74" t="n">
        <v>10</v>
      </c>
      <c r="K521" s="74" t="inlineStr">
        <is>
          <t>31-DIC-12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981854</v>
      </c>
      <c r="C522" s="74" t="n">
        <v>501</v>
      </c>
      <c r="D522" s="74" t="inlineStr">
        <is>
          <t xml:space="preserve">CAT.  I </t>
        </is>
      </c>
      <c r="E522" s="74" t="inlineStr">
        <is>
          <t>BAAAAAHAAA</t>
        </is>
      </c>
      <c r="F522" s="74" t="n"/>
      <c r="G522" s="74">
        <f>IF(F522="","",VLOOKUP(F522,Codici!$A$2:$B$38,2,FALSE()))</f>
        <v/>
      </c>
      <c r="H522" s="74" t="inlineStr">
        <is>
          <t>Sedia con seduta girevole in stoffa rossa</t>
        </is>
      </c>
      <c r="I522" s="74" t="n">
        <v>10</v>
      </c>
      <c r="J522" s="74" t="n">
        <v>10</v>
      </c>
      <c r="K522" s="74" t="inlineStr">
        <is>
          <t>31-DIC-12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981855</v>
      </c>
      <c r="C523" s="74" t="n">
        <v>502</v>
      </c>
      <c r="D523" s="74" t="inlineStr">
        <is>
          <t xml:space="preserve">CAT.  I </t>
        </is>
      </c>
      <c r="E523" s="74" t="inlineStr">
        <is>
          <t>BAAAAAHAAA</t>
        </is>
      </c>
      <c r="F523" s="74" t="n"/>
      <c r="G523" s="74">
        <f>IF(F523="","",VLOOKUP(F523,Codici!$A$2:$B$38,2,FALSE()))</f>
        <v/>
      </c>
      <c r="H523" s="74" t="inlineStr">
        <is>
          <t>Sedia con seduta girevole in stoffa rossa</t>
        </is>
      </c>
      <c r="I523" s="74" t="n">
        <v>10</v>
      </c>
      <c r="J523" s="74" t="n">
        <v>10</v>
      </c>
      <c r="K523" s="74" t="inlineStr">
        <is>
          <t>31-DIC-12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981856</v>
      </c>
      <c r="C524" s="74" t="n">
        <v>503</v>
      </c>
      <c r="D524" s="74" t="inlineStr">
        <is>
          <t xml:space="preserve">CAT.  I </t>
        </is>
      </c>
      <c r="E524" s="74" t="inlineStr">
        <is>
          <t>BAAAAAHAAA</t>
        </is>
      </c>
      <c r="F524" s="74" t="n"/>
      <c r="G524" s="74">
        <f>IF(F524="","",VLOOKUP(F524,Codici!$A$2:$B$38,2,FALSE()))</f>
        <v/>
      </c>
      <c r="H524" s="74" t="inlineStr">
        <is>
          <t>Poltroncina bleu ergononica con braccioli e ruote</t>
        </is>
      </c>
      <c r="I524" s="74" t="n">
        <v>25</v>
      </c>
      <c r="J524" s="74" t="n">
        <v>25</v>
      </c>
      <c r="K524" s="74" t="inlineStr">
        <is>
          <t>31-DIC-12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981857</v>
      </c>
      <c r="C525" s="74" t="n">
        <v>504</v>
      </c>
      <c r="D525" s="74" t="inlineStr">
        <is>
          <t xml:space="preserve">CAT.  I </t>
        </is>
      </c>
      <c r="E525" s="74" t="inlineStr">
        <is>
          <t>BAAAAAHAAA</t>
        </is>
      </c>
      <c r="F525" s="74" t="n"/>
      <c r="G525" s="74">
        <f>IF(F525="","",VLOOKUP(F525,Codici!$A$2:$B$38,2,FALSE()))</f>
        <v/>
      </c>
      <c r="H525" s="74" t="inlineStr">
        <is>
          <t>Poltroncina bleu ergononica con braccioli e ruote</t>
        </is>
      </c>
      <c r="I525" s="74" t="n">
        <v>25</v>
      </c>
      <c r="J525" s="74" t="n">
        <v>25</v>
      </c>
      <c r="K525" s="74" t="inlineStr">
        <is>
          <t>31-DIC-12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981858</v>
      </c>
      <c r="C526" s="74" t="n">
        <v>505</v>
      </c>
      <c r="D526" s="74" t="inlineStr">
        <is>
          <t xml:space="preserve">CAT.  I </t>
        </is>
      </c>
      <c r="E526" s="74" t="inlineStr">
        <is>
          <t>BAAAAAHAAA</t>
        </is>
      </c>
      <c r="F526" s="74" t="n"/>
      <c r="G526" s="74">
        <f>IF(F526="","",VLOOKUP(F526,Codici!$A$2:$B$38,2,FALSE()))</f>
        <v/>
      </c>
      <c r="H526" s="74" t="inlineStr">
        <is>
          <t>Poltroncina bleu ergononica con braccioli e ruote</t>
        </is>
      </c>
      <c r="I526" s="74" t="n">
        <v>25</v>
      </c>
      <c r="J526" s="74" t="n">
        <v>25</v>
      </c>
      <c r="K526" s="74" t="inlineStr">
        <is>
          <t>31-DIC-12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981859</v>
      </c>
      <c r="C527" s="74" t="n">
        <v>506</v>
      </c>
      <c r="D527" s="74" t="inlineStr">
        <is>
          <t xml:space="preserve">CAT.  I </t>
        </is>
      </c>
      <c r="E527" s="74" t="inlineStr">
        <is>
          <t>BAAAAAHAAA</t>
        </is>
      </c>
      <c r="F527" s="74" t="n"/>
      <c r="G527" s="74">
        <f>IF(F527="","",VLOOKUP(F527,Codici!$A$2:$B$38,2,FALSE()))</f>
        <v/>
      </c>
      <c r="H527" s="74" t="inlineStr">
        <is>
          <t>Poltroncina bleu ergononica con braccioli e ruote</t>
        </is>
      </c>
      <c r="I527" s="74" t="n">
        <v>25</v>
      </c>
      <c r="J527" s="74" t="n">
        <v>25</v>
      </c>
      <c r="K527" s="74" t="inlineStr">
        <is>
          <t>31-DIC-12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981860</v>
      </c>
      <c r="C528" s="74" t="n">
        <v>507</v>
      </c>
      <c r="D528" s="74" t="inlineStr">
        <is>
          <t xml:space="preserve">CAT.  I </t>
        </is>
      </c>
      <c r="E528" s="74" t="inlineStr">
        <is>
          <t>BAAAAAHAAA</t>
        </is>
      </c>
      <c r="F528" s="74" t="n"/>
      <c r="G528" s="74">
        <f>IF(F528="","",VLOOKUP(F528,Codici!$A$2:$B$38,2,FALSE()))</f>
        <v/>
      </c>
      <c r="H528" s="74" t="inlineStr">
        <is>
          <t>Poltroncina bleu ergonomica spalliera alta con braccioli e ruote</t>
        </is>
      </c>
      <c r="I528" s="74" t="n">
        <v>35</v>
      </c>
      <c r="J528" s="74" t="n">
        <v>35</v>
      </c>
      <c r="K528" s="74" t="inlineStr">
        <is>
          <t>31-DIC-12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981861</v>
      </c>
      <c r="C529" s="74" t="n">
        <v>508</v>
      </c>
      <c r="D529" s="74" t="inlineStr">
        <is>
          <t xml:space="preserve">CAT.  I </t>
        </is>
      </c>
      <c r="E529" s="74" t="inlineStr">
        <is>
          <t>BAAAAAHAAA</t>
        </is>
      </c>
      <c r="F529" s="74" t="n"/>
      <c r="G529" s="74">
        <f>IF(F529="","",VLOOKUP(F529,Codici!$A$2:$B$38,2,FALSE()))</f>
        <v/>
      </c>
      <c r="H529" s="74" t="inlineStr">
        <is>
          <t>Poltroncina bleu ergonomica spalliera alta con braccioli e ruote</t>
        </is>
      </c>
      <c r="I529" s="74" t="n">
        <v>35</v>
      </c>
      <c r="J529" s="74" t="n">
        <v>35</v>
      </c>
      <c r="K529" s="74" t="inlineStr">
        <is>
          <t>31-DIC-12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981862</v>
      </c>
      <c r="C530" s="74" t="n">
        <v>509</v>
      </c>
      <c r="D530" s="74" t="inlineStr">
        <is>
          <t xml:space="preserve">CAT.  I </t>
        </is>
      </c>
      <c r="E530" s="74" t="inlineStr">
        <is>
          <t>BAAAAAHAAA</t>
        </is>
      </c>
      <c r="F530" s="74" t="n"/>
      <c r="G530" s="74">
        <f>IF(F530="","",VLOOKUP(F530,Codici!$A$2:$B$38,2,FALSE()))</f>
        <v/>
      </c>
      <c r="H530" s="74" t="inlineStr">
        <is>
          <t>Poltroncina in plastica nera e tessuto verde, girevole con ruote e braccioli</t>
        </is>
      </c>
      <c r="I530" s="74" t="n">
        <v>10</v>
      </c>
      <c r="J530" s="74" t="n">
        <v>10</v>
      </c>
      <c r="K530" s="74" t="inlineStr">
        <is>
          <t>31-DIC-12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981863</v>
      </c>
      <c r="C531" s="74" t="n">
        <v>510</v>
      </c>
      <c r="D531" s="74" t="inlineStr">
        <is>
          <t xml:space="preserve">CAT.  I </t>
        </is>
      </c>
      <c r="E531" s="74" t="inlineStr">
        <is>
          <t>BAAAAAHAAA</t>
        </is>
      </c>
      <c r="F531" s="74" t="n"/>
      <c r="G531" s="74">
        <f>IF(F531="","",VLOOKUP(F531,Codici!$A$2:$B$38,2,FALSE()))</f>
        <v/>
      </c>
      <c r="H531" s="74" t="inlineStr">
        <is>
          <t>Poltroncina in plastica nera e tessuto verde, girevole con ruote e braccioli</t>
        </is>
      </c>
      <c r="I531" s="74" t="n">
        <v>10</v>
      </c>
      <c r="J531" s="74" t="n">
        <v>10</v>
      </c>
      <c r="K531" s="74" t="inlineStr">
        <is>
          <t>31-DIC-12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981864</v>
      </c>
      <c r="C532" s="74" t="n">
        <v>511</v>
      </c>
      <c r="D532" s="74" t="inlineStr">
        <is>
          <t xml:space="preserve">CAT.  I </t>
        </is>
      </c>
      <c r="E532" s="74" t="inlineStr">
        <is>
          <t>BAAAAAHAAA</t>
        </is>
      </c>
      <c r="F532" s="74" t="n"/>
      <c r="G532" s="74">
        <f>IF(F532="","",VLOOKUP(F532,Codici!$A$2:$B$38,2,FALSE()))</f>
        <v/>
      </c>
      <c r="H532" s="74" t="inlineStr">
        <is>
          <t>Mobiletto portafotocopiatrice in metallo color grigio scuro 66x58x42h con ruote</t>
        </is>
      </c>
      <c r="I532" s="74" t="n">
        <v>10</v>
      </c>
      <c r="J532" s="74" t="n">
        <v>10</v>
      </c>
      <c r="K532" s="74" t="inlineStr">
        <is>
          <t>31-DIC-12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981865</v>
      </c>
      <c r="C533" s="74" t="n">
        <v>512</v>
      </c>
      <c r="D533" s="74" t="inlineStr">
        <is>
          <t xml:space="preserve">CAT.  I </t>
        </is>
      </c>
      <c r="E533" s="74" t="inlineStr">
        <is>
          <t>BAAAAAHAAA</t>
        </is>
      </c>
      <c r="F533" s="74" t="n"/>
      <c r="G533" s="74">
        <f>IF(F533="","",VLOOKUP(F533,Codici!$A$2:$B$38,2,FALSE()))</f>
        <v/>
      </c>
      <c r="H533" s="74" t="inlineStr">
        <is>
          <t>Mobiletto a giorno in legno color grigio con mensola centrale 90x46x83h</t>
        </is>
      </c>
      <c r="I533" s="74" t="n">
        <v>29</v>
      </c>
      <c r="J533" s="74" t="n">
        <v>29</v>
      </c>
      <c r="K533" s="74" t="inlineStr">
        <is>
          <t>31-DIC-12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981866</v>
      </c>
      <c r="C534" s="74" t="n">
        <v>513</v>
      </c>
      <c r="D534" s="74" t="inlineStr">
        <is>
          <t xml:space="preserve">CAT.  I </t>
        </is>
      </c>
      <c r="E534" s="74" t="inlineStr">
        <is>
          <t>BAAAAAHAAA</t>
        </is>
      </c>
      <c r="F534" s="74" t="n"/>
      <c r="G534" s="74">
        <f>IF(F534="","",VLOOKUP(F534,Codici!$A$2:$B$38,2,FALSE()))</f>
        <v/>
      </c>
      <c r="H534" s="74" t="inlineStr">
        <is>
          <t>Scrivania in legno color avorio 80x160x75h con allungo 97x50 e tre cassetti</t>
        </is>
      </c>
      <c r="I534" s="74" t="n">
        <v>99</v>
      </c>
      <c r="J534" s="74" t="n">
        <v>99</v>
      </c>
      <c r="K534" s="74" t="inlineStr">
        <is>
          <t>31-DIC-12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981867</v>
      </c>
      <c r="C535" s="74" t="n">
        <v>514</v>
      </c>
      <c r="D535" s="74" t="inlineStr">
        <is>
          <t xml:space="preserve">CAT.  I </t>
        </is>
      </c>
      <c r="E535" s="74" t="inlineStr">
        <is>
          <t>BAAAAAHAAA</t>
        </is>
      </c>
      <c r="F535" s="74" t="n"/>
      <c r="G535" s="74">
        <f>IF(F535="","",VLOOKUP(F535,Codici!$A$2:$B$38,2,FALSE()))</f>
        <v/>
      </c>
      <c r="H535" s="74" t="inlineStr">
        <is>
          <t>Gigantografia (Castello Ursino) 102x69h</t>
        </is>
      </c>
      <c r="I535" s="74" t="n">
        <v>39.9</v>
      </c>
      <c r="J535" s="74" t="n">
        <v>39.9</v>
      </c>
      <c r="K535" s="74" t="inlineStr">
        <is>
          <t>31-DIC-12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981868</v>
      </c>
      <c r="C536" s="74" t="n">
        <v>515</v>
      </c>
      <c r="D536" s="74" t="inlineStr">
        <is>
          <t xml:space="preserve">CAT.  I </t>
        </is>
      </c>
      <c r="E536" s="74" t="inlineStr">
        <is>
          <t>BAAAAAHAAA</t>
        </is>
      </c>
      <c r="F536" s="74" t="n"/>
      <c r="G536" s="74">
        <f>IF(F536="","",VLOOKUP(F536,Codici!$A$2:$B$38,2,FALSE()))</f>
        <v/>
      </c>
      <c r="H536" s="74" t="inlineStr">
        <is>
          <t>Gigantografia (Chiesa Badia di S. Agata) 100x137h</t>
        </is>
      </c>
      <c r="I536" s="74" t="n">
        <v>39.9</v>
      </c>
      <c r="J536" s="74" t="n">
        <v>39.9</v>
      </c>
      <c r="K536" s="74" t="inlineStr">
        <is>
          <t>31-DIC-12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981869</v>
      </c>
      <c r="C537" s="74" t="n">
        <v>516</v>
      </c>
      <c r="D537" s="74" t="inlineStr">
        <is>
          <t xml:space="preserve">CAT.  I </t>
        </is>
      </c>
      <c r="E537" s="74" t="inlineStr">
        <is>
          <t>BAAAAAHAAA</t>
        </is>
      </c>
      <c r="F537" s="74" t="n"/>
      <c r="G537" s="74">
        <f>IF(F537="","",VLOOKUP(F537,Codici!$A$2:$B$38,2,FALSE()))</f>
        <v/>
      </c>
      <c r="H537" s="74" t="inlineStr">
        <is>
          <t>Cassettiera in metallo nero Bisley 28x41x59h , 6 cassetti</t>
        </is>
      </c>
      <c r="I537" s="74" t="n">
        <v>33.29</v>
      </c>
      <c r="J537" s="74" t="n">
        <v>33.29</v>
      </c>
      <c r="K537" s="74" t="inlineStr">
        <is>
          <t>31-DIC-12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981870</v>
      </c>
      <c r="C538" s="74" t="n">
        <v>517</v>
      </c>
      <c r="D538" s="74" t="inlineStr">
        <is>
          <t xml:space="preserve">CAT.  I </t>
        </is>
      </c>
      <c r="E538" s="74" t="inlineStr">
        <is>
          <t>BAAAAAHAAA</t>
        </is>
      </c>
      <c r="F538" s="74" t="n"/>
      <c r="G538" s="74">
        <f>IF(F538="","",VLOOKUP(F538,Codici!$A$2:$B$38,2,FALSE()))</f>
        <v/>
      </c>
      <c r="H538" s="74" t="inlineStr">
        <is>
          <t>Lampada da tavolo base in ferro nero e braccio flessibile</t>
        </is>
      </c>
      <c r="I538" s="74" t="n">
        <v>19</v>
      </c>
      <c r="J538" s="74" t="n">
        <v>19</v>
      </c>
      <c r="K538" s="74" t="inlineStr">
        <is>
          <t>31-DIC-12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981871</v>
      </c>
      <c r="C539" s="74" t="n">
        <v>518</v>
      </c>
      <c r="D539" s="74" t="inlineStr">
        <is>
          <t xml:space="preserve">CAT.  I </t>
        </is>
      </c>
      <c r="E539" s="74" t="inlineStr">
        <is>
          <t>BAAAAAHAAA</t>
        </is>
      </c>
      <c r="F539" s="74" t="n"/>
      <c r="G539" s="74">
        <f>IF(F539="","",VLOOKUP(F539,Codici!$A$2:$B$38,2,FALSE()))</f>
        <v/>
      </c>
      <c r="H539" s="74" t="inlineStr">
        <is>
          <t>Lampada da tavolo base in ferro nero e braccio flessibile</t>
        </is>
      </c>
      <c r="I539" s="74" t="n">
        <v>19</v>
      </c>
      <c r="J539" s="74" t="n">
        <v>19</v>
      </c>
      <c r="K539" s="74" t="inlineStr">
        <is>
          <t>31-DIC-12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981872</v>
      </c>
      <c r="C540" s="74" t="n">
        <v>519</v>
      </c>
      <c r="D540" s="74" t="inlineStr">
        <is>
          <t xml:space="preserve">CAT.  I </t>
        </is>
      </c>
      <c r="E540" s="74" t="inlineStr">
        <is>
          <t>BAAAAAHAAA</t>
        </is>
      </c>
      <c r="F540" s="74" t="n"/>
      <c r="G540" s="74">
        <f>IF(F540="","",VLOOKUP(F540,Codici!$A$2:$B$38,2,FALSE()))</f>
        <v/>
      </c>
      <c r="H540" s="74" t="inlineStr">
        <is>
          <t>Lampada da tavolo base in ferro nero e braccio flessibile</t>
        </is>
      </c>
      <c r="I540" s="74" t="n">
        <v>19</v>
      </c>
      <c r="J540" s="74" t="n">
        <v>19</v>
      </c>
      <c r="K540" s="74" t="inlineStr">
        <is>
          <t>31-DIC-12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981873</v>
      </c>
      <c r="C541" s="74" t="n">
        <v>520</v>
      </c>
      <c r="D541" s="74" t="inlineStr">
        <is>
          <t xml:space="preserve">CAT.  I </t>
        </is>
      </c>
      <c r="E541" s="74" t="inlineStr">
        <is>
          <t>BAAAAAHAAA</t>
        </is>
      </c>
      <c r="F541" s="74" t="n"/>
      <c r="G541" s="74">
        <f>IF(F541="","",VLOOKUP(F541,Codici!$A$2:$B$38,2,FALSE()))</f>
        <v/>
      </c>
      <c r="H541" s="74" t="inlineStr">
        <is>
          <t>Lampada da tavolo alogena "Artemide" nera bracci oscillanti</t>
        </is>
      </c>
      <c r="I541" s="74" t="n">
        <v>59</v>
      </c>
      <c r="J541" s="74" t="n">
        <v>59</v>
      </c>
      <c r="K541" s="74" t="inlineStr">
        <is>
          <t>31-DIC-12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981874</v>
      </c>
      <c r="C542" s="74" t="n">
        <v>521</v>
      </c>
      <c r="D542" s="74" t="inlineStr">
        <is>
          <t xml:space="preserve">CAT.  I </t>
        </is>
      </c>
      <c r="E542" s="74" t="inlineStr">
        <is>
          <t>BAAAAAHAAA</t>
        </is>
      </c>
      <c r="F542" s="74" t="n"/>
      <c r="G542" s="74">
        <f>IF(F542="","",VLOOKUP(F542,Codici!$A$2:$B$38,2,FALSE()))</f>
        <v/>
      </c>
      <c r="H542" s="74" t="inlineStr">
        <is>
          <t>Tenda tipo veneziana verticale color bianco 320x220h</t>
        </is>
      </c>
      <c r="I542" s="74" t="n">
        <v>199</v>
      </c>
      <c r="J542" s="74" t="n">
        <v>199</v>
      </c>
      <c r="K542" s="74" t="inlineStr">
        <is>
          <t>31-DIC-12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981875</v>
      </c>
      <c r="C543" s="74" t="n">
        <v>522</v>
      </c>
      <c r="D543" s="74" t="inlineStr">
        <is>
          <t xml:space="preserve">CAT.  I </t>
        </is>
      </c>
      <c r="E543" s="74" t="inlineStr">
        <is>
          <t>BAAAAAHAAA</t>
        </is>
      </c>
      <c r="F543" s="74" t="n"/>
      <c r="G543" s="74">
        <f>IF(F543="","",VLOOKUP(F543,Codici!$A$2:$B$38,2,FALSE()))</f>
        <v/>
      </c>
      <c r="H543" s="74" t="inlineStr">
        <is>
          <t>Tenda tipo veneziana verticale color bianco 320x220h</t>
        </is>
      </c>
      <c r="I543" s="74" t="n">
        <v>199</v>
      </c>
      <c r="J543" s="74" t="n">
        <v>199</v>
      </c>
      <c r="K543" s="74" t="inlineStr">
        <is>
          <t>31-DIC-12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981876</v>
      </c>
      <c r="C544" s="74" t="n">
        <v>523</v>
      </c>
      <c r="D544" s="74" t="inlineStr">
        <is>
          <t xml:space="preserve">CAT.  I </t>
        </is>
      </c>
      <c r="E544" s="74" t="inlineStr">
        <is>
          <t>BAAAAAHAAA</t>
        </is>
      </c>
      <c r="F544" s="74" t="n"/>
      <c r="G544" s="74">
        <f>IF(F544="","",VLOOKUP(F544,Codici!$A$2:$B$38,2,FALSE()))</f>
        <v/>
      </c>
      <c r="H544" s="74" t="inlineStr">
        <is>
          <t>Tenda tipo veneziana verticale color bianco 320x220h</t>
        </is>
      </c>
      <c r="I544" s="74" t="n">
        <v>199</v>
      </c>
      <c r="J544" s="74" t="n">
        <v>199</v>
      </c>
      <c r="K544" s="74" t="inlineStr">
        <is>
          <t>31-DIC-12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981877</v>
      </c>
      <c r="C545" s="74" t="n">
        <v>524</v>
      </c>
      <c r="D545" s="74" t="inlineStr">
        <is>
          <t xml:space="preserve">CAT.  I </t>
        </is>
      </c>
      <c r="E545" s="74" t="inlineStr">
        <is>
          <t>BAAAAAHAAA</t>
        </is>
      </c>
      <c r="F545" s="74" t="n"/>
      <c r="G545" s="74">
        <f>IF(F545="","",VLOOKUP(F545,Codici!$A$2:$B$38,2,FALSE()))</f>
        <v/>
      </c>
      <c r="H545" s="74" t="inlineStr">
        <is>
          <t>Tenda tipo veneziana verticale color bianco 320x220h</t>
        </is>
      </c>
      <c r="I545" s="74" t="n">
        <v>199</v>
      </c>
      <c r="J545" s="74" t="n">
        <v>199</v>
      </c>
      <c r="K545" s="74" t="inlineStr">
        <is>
          <t>31-DIC-12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981878</v>
      </c>
      <c r="C546" s="74" t="n">
        <v>525</v>
      </c>
      <c r="D546" s="74" t="inlineStr">
        <is>
          <t xml:space="preserve">CAT.  I </t>
        </is>
      </c>
      <c r="E546" s="74" t="inlineStr">
        <is>
          <t>BAAAAAHAAA</t>
        </is>
      </c>
      <c r="F546" s="74" t="n"/>
      <c r="G546" s="74">
        <f>IF(F546="","",VLOOKUP(F546,Codici!$A$2:$B$38,2,FALSE()))</f>
        <v/>
      </c>
      <c r="H546" s="74" t="inlineStr">
        <is>
          <t>Tavolo laccato nero lati corti a semicerchio 210x105x75h</t>
        </is>
      </c>
      <c r="I546" s="74" t="n">
        <v>99</v>
      </c>
      <c r="J546" s="74" t="n">
        <v>99</v>
      </c>
      <c r="K546" s="74" t="inlineStr">
        <is>
          <t>31-DIC-12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981879</v>
      </c>
      <c r="C547" s="74" t="n">
        <v>526</v>
      </c>
      <c r="D547" s="74" t="inlineStr">
        <is>
          <t xml:space="preserve">CAT.  I </t>
        </is>
      </c>
      <c r="E547" s="74" t="inlineStr">
        <is>
          <t>BAAAAAHAAA</t>
        </is>
      </c>
      <c r="F547" s="74" t="n"/>
      <c r="G547" s="74">
        <f>IF(F547="","",VLOOKUP(F547,Codici!$A$2:$B$38,2,FALSE()))</f>
        <v/>
      </c>
      <c r="H547" s="74" t="inlineStr">
        <is>
          <t>Cassettiera laccata nera 66x64x57h 4 cassetti</t>
        </is>
      </c>
      <c r="I547" s="74" t="n">
        <v>49.5</v>
      </c>
      <c r="J547" s="74" t="n">
        <v>49.5</v>
      </c>
      <c r="K547" s="74" t="inlineStr">
        <is>
          <t>31-DIC-12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981880</v>
      </c>
      <c r="C548" s="74" t="n">
        <v>527</v>
      </c>
      <c r="D548" s="74" t="inlineStr">
        <is>
          <t xml:space="preserve">CAT.  I </t>
        </is>
      </c>
      <c r="E548" s="74" t="inlineStr">
        <is>
          <t>BAAAAAHAAA</t>
        </is>
      </c>
      <c r="F548" s="74" t="n"/>
      <c r="G548" s="74">
        <f>IF(F548="","",VLOOKUP(F548,Codici!$A$2:$B$38,2,FALSE()))</f>
        <v/>
      </c>
      <c r="H548" s="74" t="inlineStr">
        <is>
          <t>Cassettiera in metallo nero Bisley 28x41x94h 30 cassetti</t>
        </is>
      </c>
      <c r="I548" s="74" t="n">
        <v>33.29</v>
      </c>
      <c r="J548" s="74" t="n">
        <v>33.29</v>
      </c>
      <c r="K548" s="74" t="inlineStr">
        <is>
          <t>31-DIC-12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981881</v>
      </c>
      <c r="C549" s="74" t="n">
        <v>528</v>
      </c>
      <c r="D549" s="74" t="inlineStr">
        <is>
          <t xml:space="preserve">CAT.  I </t>
        </is>
      </c>
      <c r="E549" s="74" t="inlineStr">
        <is>
          <t>BAAAAAHAAA</t>
        </is>
      </c>
      <c r="F549" s="74" t="n"/>
      <c r="G549" s="74">
        <f>IF(F549="","",VLOOKUP(F549,Codici!$A$2:$B$38,2,FALSE()))</f>
        <v/>
      </c>
      <c r="H549" s="74" t="inlineStr">
        <is>
          <t>Armadio libreria nero due ante legno e vetro 50x42x224h</t>
        </is>
      </c>
      <c r="I549" s="74" t="n">
        <v>49.9</v>
      </c>
      <c r="J549" s="74" t="n">
        <v>49.9</v>
      </c>
      <c r="K549" s="74" t="inlineStr">
        <is>
          <t>31-DIC-12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981882</v>
      </c>
      <c r="C550" s="74" t="n">
        <v>529</v>
      </c>
      <c r="D550" s="74" t="inlineStr">
        <is>
          <t xml:space="preserve">CAT.  I </t>
        </is>
      </c>
      <c r="E550" s="74" t="inlineStr">
        <is>
          <t>BAAAAAHAAA</t>
        </is>
      </c>
      <c r="F550" s="74" t="n"/>
      <c r="G550" s="74">
        <f>IF(F550="","",VLOOKUP(F550,Codici!$A$2:$B$38,2,FALSE()))</f>
        <v/>
      </c>
      <c r="H550" s="74" t="inlineStr">
        <is>
          <t>Armadio libreria nero due ante legno e vetro 50x42x224h</t>
        </is>
      </c>
      <c r="I550" s="74" t="n">
        <v>49.9</v>
      </c>
      <c r="J550" s="74" t="n">
        <v>49.9</v>
      </c>
      <c r="K550" s="74" t="inlineStr">
        <is>
          <t>31-DIC-12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981883</v>
      </c>
      <c r="C551" s="74" t="n">
        <v>530</v>
      </c>
      <c r="D551" s="74" t="inlineStr">
        <is>
          <t xml:space="preserve">CAT.  I </t>
        </is>
      </c>
      <c r="E551" s="74" t="inlineStr">
        <is>
          <t>BAAAAAHAAA</t>
        </is>
      </c>
      <c r="F551" s="74" t="n"/>
      <c r="G551" s="74">
        <f>IF(F551="","",VLOOKUP(F551,Codici!$A$2:$B$38,2,FALSE()))</f>
        <v/>
      </c>
      <c r="H551" s="74" t="inlineStr">
        <is>
          <t>Armadio libreria nero due ante legno e vetro 50x42x224h</t>
        </is>
      </c>
      <c r="I551" s="74" t="n">
        <v>49.9</v>
      </c>
      <c r="J551" s="74" t="n">
        <v>49.9</v>
      </c>
      <c r="K551" s="74" t="inlineStr">
        <is>
          <t>31-DIC-12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981884</v>
      </c>
      <c r="C552" s="74" t="n">
        <v>531</v>
      </c>
      <c r="D552" s="74" t="inlineStr">
        <is>
          <t xml:space="preserve">CAT.  I </t>
        </is>
      </c>
      <c r="E552" s="74" t="inlineStr">
        <is>
          <t>BAAAAAHAAA</t>
        </is>
      </c>
      <c r="F552" s="74" t="n"/>
      <c r="G552" s="74">
        <f>IF(F552="","",VLOOKUP(F552,Codici!$A$2:$B$38,2,FALSE()))</f>
        <v/>
      </c>
      <c r="H552" s="74" t="inlineStr">
        <is>
          <t>Armadio libreria nero due ante legno e vetro 50x42x224h</t>
        </is>
      </c>
      <c r="I552" s="74" t="n">
        <v>49.9</v>
      </c>
      <c r="J552" s="74" t="n">
        <v>49.9</v>
      </c>
      <c r="K552" s="74" t="inlineStr">
        <is>
          <t>31-DIC-12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981885</v>
      </c>
      <c r="C553" s="74" t="n">
        <v>532</v>
      </c>
      <c r="D553" s="74" t="inlineStr">
        <is>
          <t xml:space="preserve">CAT.  I </t>
        </is>
      </c>
      <c r="E553" s="74" t="inlineStr">
        <is>
          <t>BAAAAAHAAA</t>
        </is>
      </c>
      <c r="F553" s="74" t="n"/>
      <c r="G553" s="74">
        <f>IF(F553="","",VLOOKUP(F553,Codici!$A$2:$B$38,2,FALSE()))</f>
        <v/>
      </c>
      <c r="H553" s="74" t="inlineStr">
        <is>
          <t>Armadio libreria nero due ante legno e vetro 50x42x224h</t>
        </is>
      </c>
      <c r="I553" s="74" t="n">
        <v>49.9</v>
      </c>
      <c r="J553" s="74" t="n">
        <v>49.9</v>
      </c>
      <c r="K553" s="74" t="inlineStr">
        <is>
          <t>31-DIC-12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981886</v>
      </c>
      <c r="C554" s="74" t="n">
        <v>533</v>
      </c>
      <c r="D554" s="74" t="inlineStr">
        <is>
          <t xml:space="preserve">CAT.  I </t>
        </is>
      </c>
      <c r="E554" s="74" t="inlineStr">
        <is>
          <t>BAAAAAHAAA</t>
        </is>
      </c>
      <c r="F554" s="74" t="n"/>
      <c r="G554" s="74">
        <f>IF(F554="","",VLOOKUP(F554,Codici!$A$2:$B$38,2,FALSE()))</f>
        <v/>
      </c>
      <c r="H554" s="74" t="inlineStr">
        <is>
          <t>Mini cassaforte murale, 26x16x14</t>
        </is>
      </c>
      <c r="I554" s="74" t="n">
        <v>9</v>
      </c>
      <c r="J554" s="74" t="n">
        <v>9</v>
      </c>
      <c r="K554" s="74" t="inlineStr">
        <is>
          <t>31-DIC-12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981887</v>
      </c>
      <c r="C555" s="74" t="n">
        <v>534</v>
      </c>
      <c r="D555" s="74" t="inlineStr">
        <is>
          <t xml:space="preserve">CAT.  I </t>
        </is>
      </c>
      <c r="E555" s="74" t="inlineStr">
        <is>
          <t>BAAAAAHAAA</t>
        </is>
      </c>
      <c r="F555" s="74" t="n"/>
      <c r="G555" s="74">
        <f>IF(F555="","",VLOOKUP(F555,Codici!$A$2:$B$38,2,FALSE()))</f>
        <v/>
      </c>
      <c r="H555" s="74" t="inlineStr">
        <is>
          <t>Gigantografia (Teatro massimo Bellini) 97x137h</t>
        </is>
      </c>
      <c r="I555" s="74" t="n">
        <v>39.9</v>
      </c>
      <c r="J555" s="74" t="n">
        <v>39.9</v>
      </c>
      <c r="K555" s="74" t="inlineStr">
        <is>
          <t>31-DIC-12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981888</v>
      </c>
      <c r="C556" s="74" t="n">
        <v>535</v>
      </c>
      <c r="D556" s="74" t="inlineStr">
        <is>
          <t xml:space="preserve">CAT.  I </t>
        </is>
      </c>
      <c r="E556" s="74" t="inlineStr">
        <is>
          <t>BAAAAAHAAA</t>
        </is>
      </c>
      <c r="F556" s="74" t="n"/>
      <c r="G556" s="74">
        <f>IF(F556="","",VLOOKUP(F556,Codici!$A$2:$B$38,2,FALSE()))</f>
        <v/>
      </c>
      <c r="H556" s="74" t="inlineStr">
        <is>
          <t>Settore circolare giunzione scrivania piano nero r.80</t>
        </is>
      </c>
      <c r="I556" s="74" t="n">
        <v>13.55</v>
      </c>
      <c r="J556" s="74" t="n">
        <v>13.55</v>
      </c>
      <c r="K556" s="74" t="inlineStr">
        <is>
          <t>31-DIC-12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981889</v>
      </c>
      <c r="C557" s="74" t="n">
        <v>536</v>
      </c>
      <c r="D557" s="74" t="inlineStr">
        <is>
          <t xml:space="preserve">CAT.  I </t>
        </is>
      </c>
      <c r="E557" s="74" t="inlineStr">
        <is>
          <t>BAAAAAHAAA</t>
        </is>
      </c>
      <c r="F557" s="74" t="n"/>
      <c r="G557" s="74">
        <f>IF(F557="","",VLOOKUP(F557,Codici!$A$2:$B$38,2,FALSE()))</f>
        <v/>
      </c>
      <c r="H557" s="74" t="inlineStr">
        <is>
          <t>Settore circolare giunzione scrivania piano nero r.80</t>
        </is>
      </c>
      <c r="I557" s="74" t="n">
        <v>13.55</v>
      </c>
      <c r="J557" s="74" t="n">
        <v>13.55</v>
      </c>
      <c r="K557" s="74" t="inlineStr">
        <is>
          <t>31-DIC-12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981890</v>
      </c>
      <c r="C558" s="74" t="n">
        <v>537</v>
      </c>
      <c r="D558" s="74" t="inlineStr">
        <is>
          <t xml:space="preserve">CAT.  I </t>
        </is>
      </c>
      <c r="E558" s="74" t="inlineStr">
        <is>
          <t>BAAAAAHAAA</t>
        </is>
      </c>
      <c r="F558" s="74" t="n"/>
      <c r="G558" s="74">
        <f>IF(F558="","",VLOOKUP(F558,Codici!$A$2:$B$38,2,FALSE()))</f>
        <v/>
      </c>
      <c r="H558" s="74" t="inlineStr">
        <is>
          <t>Poltrona direzionale con ruote e braccioli in alcantara grigia</t>
        </is>
      </c>
      <c r="I558" s="74" t="n">
        <v>20</v>
      </c>
      <c r="J558" s="74" t="n">
        <v>20</v>
      </c>
      <c r="K558" s="74" t="inlineStr">
        <is>
          <t>31-DIC-12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981891</v>
      </c>
      <c r="C559" s="74" t="n">
        <v>538</v>
      </c>
      <c r="D559" s="74" t="inlineStr">
        <is>
          <t xml:space="preserve">CAT.  I </t>
        </is>
      </c>
      <c r="E559" s="74" t="inlineStr">
        <is>
          <t>BAAAAAHAAA</t>
        </is>
      </c>
      <c r="F559" s="74" t="n"/>
      <c r="G559" s="74">
        <f>IF(F559="","",VLOOKUP(F559,Codici!$A$2:$B$38,2,FALSE()))</f>
        <v/>
      </c>
      <c r="H559" s="74" t="inlineStr">
        <is>
          <t>Sedia struttura cromata seduta plastica vari colori tipo conferenza</t>
        </is>
      </c>
      <c r="I559" s="74" t="n">
        <v>5</v>
      </c>
      <c r="J559" s="74" t="n">
        <v>5</v>
      </c>
      <c r="K559" s="74" t="inlineStr">
        <is>
          <t>31-DIC-12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981892</v>
      </c>
      <c r="C560" s="74" t="n">
        <v>539</v>
      </c>
      <c r="D560" s="74" t="inlineStr">
        <is>
          <t xml:space="preserve">CAT.  I </t>
        </is>
      </c>
      <c r="E560" s="74" t="inlineStr">
        <is>
          <t>BAAAAAHAAA</t>
        </is>
      </c>
      <c r="F560" s="74" t="n"/>
      <c r="G560" s="74">
        <f>IF(F560="","",VLOOKUP(F560,Codici!$A$2:$B$38,2,FALSE()))</f>
        <v/>
      </c>
      <c r="H560" s="74" t="inlineStr">
        <is>
          <t>Sedia struttura cromata seduta plastica vari colori tipo conferenza</t>
        </is>
      </c>
      <c r="I560" s="74" t="n">
        <v>5</v>
      </c>
      <c r="J560" s="74" t="n">
        <v>5</v>
      </c>
      <c r="K560" s="74" t="inlineStr">
        <is>
          <t>31-DIC-12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981893</v>
      </c>
      <c r="C561" s="74" t="n">
        <v>540</v>
      </c>
      <c r="D561" s="74" t="inlineStr">
        <is>
          <t xml:space="preserve">CAT.  I </t>
        </is>
      </c>
      <c r="E561" s="74" t="inlineStr">
        <is>
          <t>BAAAAAHAAA</t>
        </is>
      </c>
      <c r="F561" s="74" t="n"/>
      <c r="G561" s="74">
        <f>IF(F561="","",VLOOKUP(F561,Codici!$A$2:$B$38,2,FALSE()))</f>
        <v/>
      </c>
      <c r="H561" s="74" t="inlineStr">
        <is>
          <t>Sedia struttura cromata seduta plastica vari colori tipo conferenza</t>
        </is>
      </c>
      <c r="I561" s="74" t="n">
        <v>5</v>
      </c>
      <c r="J561" s="74" t="n">
        <v>5</v>
      </c>
      <c r="K561" s="74" t="inlineStr">
        <is>
          <t>31-DIC-12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981894</v>
      </c>
      <c r="C562" s="74" t="n">
        <v>541</v>
      </c>
      <c r="D562" s="74" t="inlineStr">
        <is>
          <t xml:space="preserve">CAT.  I </t>
        </is>
      </c>
      <c r="E562" s="74" t="inlineStr">
        <is>
          <t>BAAAAAHAAA</t>
        </is>
      </c>
      <c r="F562" s="74" t="n"/>
      <c r="G562" s="74">
        <f>IF(F562="","",VLOOKUP(F562,Codici!$A$2:$B$38,2,FALSE()))</f>
        <v/>
      </c>
      <c r="H562" s="74" t="inlineStr">
        <is>
          <t>Sedia struttura cromata seduta plastica vari colori tipo conferenza</t>
        </is>
      </c>
      <c r="I562" s="74" t="n">
        <v>5</v>
      </c>
      <c r="J562" s="74" t="n">
        <v>5</v>
      </c>
      <c r="K562" s="74" t="inlineStr">
        <is>
          <t>31-DIC-12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981895</v>
      </c>
      <c r="C563" s="74" t="n">
        <v>542</v>
      </c>
      <c r="D563" s="74" t="inlineStr">
        <is>
          <t xml:space="preserve">CAT.  I </t>
        </is>
      </c>
      <c r="E563" s="74" t="inlineStr">
        <is>
          <t>BAAAAAHAAA</t>
        </is>
      </c>
      <c r="F563" s="74" t="n"/>
      <c r="G563" s="74">
        <f>IF(F563="","",VLOOKUP(F563,Codici!$A$2:$B$38,2,FALSE()))</f>
        <v/>
      </c>
      <c r="H563" s="74" t="inlineStr">
        <is>
          <t>Sedia struttura cromata seduta plastica vari colori tipo conferenza</t>
        </is>
      </c>
      <c r="I563" s="74" t="n">
        <v>5</v>
      </c>
      <c r="J563" s="74" t="n">
        <v>5</v>
      </c>
      <c r="K563" s="74" t="inlineStr">
        <is>
          <t>31-DIC-12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981896</v>
      </c>
      <c r="C564" s="74" t="n">
        <v>543</v>
      </c>
      <c r="D564" s="74" t="inlineStr">
        <is>
          <t xml:space="preserve">CAT.  I </t>
        </is>
      </c>
      <c r="E564" s="74" t="inlineStr">
        <is>
          <t>BAAAAAHAAA</t>
        </is>
      </c>
      <c r="F564" s="74" t="n"/>
      <c r="G564" s="74">
        <f>IF(F564="","",VLOOKUP(F564,Codici!$A$2:$B$38,2,FALSE()))</f>
        <v/>
      </c>
      <c r="H564" s="74" t="inlineStr">
        <is>
          <t>Sedia struttura cromata seduta plastica vari colori tipo conferenza</t>
        </is>
      </c>
      <c r="I564" s="74" t="n">
        <v>5</v>
      </c>
      <c r="J564" s="74" t="n">
        <v>5</v>
      </c>
      <c r="K564" s="74" t="inlineStr">
        <is>
          <t>31-DIC-12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981897</v>
      </c>
      <c r="C565" s="74" t="n">
        <v>544</v>
      </c>
      <c r="D565" s="74" t="inlineStr">
        <is>
          <t xml:space="preserve">CAT.  I </t>
        </is>
      </c>
      <c r="E565" s="74" t="inlineStr">
        <is>
          <t>BAAAAAHAAA</t>
        </is>
      </c>
      <c r="F565" s="74" t="n"/>
      <c r="G565" s="74">
        <f>IF(F565="","",VLOOKUP(F565,Codici!$A$2:$B$38,2,FALSE()))</f>
        <v/>
      </c>
      <c r="H565" s="74" t="inlineStr">
        <is>
          <t>Sedia struttura cromata seduta plastica vari colori tipo conferenza</t>
        </is>
      </c>
      <c r="I565" s="74" t="n">
        <v>5</v>
      </c>
      <c r="J565" s="74" t="n">
        <v>5</v>
      </c>
      <c r="K565" s="74" t="inlineStr">
        <is>
          <t>31-DIC-12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981898</v>
      </c>
      <c r="C566" s="74" t="n">
        <v>545</v>
      </c>
      <c r="D566" s="74" t="inlineStr">
        <is>
          <t xml:space="preserve">CAT.  I </t>
        </is>
      </c>
      <c r="E566" s="74" t="inlineStr">
        <is>
          <t>BAAAAAHAAA</t>
        </is>
      </c>
      <c r="F566" s="74" t="n"/>
      <c r="G566" s="74">
        <f>IF(F566="","",VLOOKUP(F566,Codici!$A$2:$B$38,2,FALSE()))</f>
        <v/>
      </c>
      <c r="H566" s="74" t="inlineStr">
        <is>
          <t>Sedia struttura cromata seduta plastica vari colori tipo conferenza</t>
        </is>
      </c>
      <c r="I566" s="74" t="n">
        <v>5</v>
      </c>
      <c r="J566" s="74" t="n">
        <v>5</v>
      </c>
      <c r="K566" s="74" t="inlineStr">
        <is>
          <t>31-DIC-12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981899</v>
      </c>
      <c r="C567" s="74" t="n">
        <v>546</v>
      </c>
      <c r="D567" s="74" t="inlineStr">
        <is>
          <t xml:space="preserve">CAT.  I </t>
        </is>
      </c>
      <c r="E567" s="74" t="inlineStr">
        <is>
          <t>BAAAAAHAAA</t>
        </is>
      </c>
      <c r="F567" s="74" t="n"/>
      <c r="G567" s="74">
        <f>IF(F567="","",VLOOKUP(F567,Codici!$A$2:$B$38,2,FALSE()))</f>
        <v/>
      </c>
      <c r="H567" s="74" t="inlineStr">
        <is>
          <t>Sedia struttura cromata seduta plastica vari colori tipo conferenza</t>
        </is>
      </c>
      <c r="I567" s="74" t="n">
        <v>5</v>
      </c>
      <c r="J567" s="74" t="n">
        <v>5</v>
      </c>
      <c r="K567" s="74" t="inlineStr">
        <is>
          <t>31-DIC-12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981900</v>
      </c>
      <c r="C568" s="74" t="n">
        <v>547</v>
      </c>
      <c r="D568" s="74" t="inlineStr">
        <is>
          <t xml:space="preserve">CAT.  I </t>
        </is>
      </c>
      <c r="E568" s="74" t="inlineStr">
        <is>
          <t>BAAAAAHAAA</t>
        </is>
      </c>
      <c r="F568" s="74" t="n"/>
      <c r="G568" s="74">
        <f>IF(F568="","",VLOOKUP(F568,Codici!$A$2:$B$38,2,FALSE()))</f>
        <v/>
      </c>
      <c r="H568" s="74" t="inlineStr">
        <is>
          <t>Sedia struttura cromata seduta plastica vari colori tipo conferenza</t>
        </is>
      </c>
      <c r="I568" s="74" t="n">
        <v>5</v>
      </c>
      <c r="J568" s="74" t="n">
        <v>5</v>
      </c>
      <c r="K568" s="74" t="inlineStr">
        <is>
          <t>31-DIC-12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981901</v>
      </c>
      <c r="C569" s="74" t="n">
        <v>548</v>
      </c>
      <c r="D569" s="74" t="inlineStr">
        <is>
          <t xml:space="preserve">CAT.  I </t>
        </is>
      </c>
      <c r="E569" s="74" t="inlineStr">
        <is>
          <t>BAAAAAHAAA</t>
        </is>
      </c>
      <c r="F569" s="74" t="n"/>
      <c r="G569" s="74">
        <f>IF(F569="","",VLOOKUP(F569,Codici!$A$2:$B$38,2,FALSE()))</f>
        <v/>
      </c>
      <c r="H569" s="74" t="inlineStr">
        <is>
          <t>Sedia struttura cromata seduta plastica vari colori tipo conferenza</t>
        </is>
      </c>
      <c r="I569" s="74" t="n">
        <v>5</v>
      </c>
      <c r="J569" s="74" t="n">
        <v>5</v>
      </c>
      <c r="K569" s="74" t="inlineStr">
        <is>
          <t>31-DIC-12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981902</v>
      </c>
      <c r="C570" s="74" t="n">
        <v>549</v>
      </c>
      <c r="D570" s="74" t="inlineStr">
        <is>
          <t xml:space="preserve">CAT.  I </t>
        </is>
      </c>
      <c r="E570" s="74" t="inlineStr">
        <is>
          <t>BAAAAAHAAA</t>
        </is>
      </c>
      <c r="F570" s="74" t="n"/>
      <c r="G570" s="74">
        <f>IF(F570="","",VLOOKUP(F570,Codici!$A$2:$B$38,2,FALSE()))</f>
        <v/>
      </c>
      <c r="H570" s="74" t="inlineStr">
        <is>
          <t>Sedia struttura cromata seduta plastica vari colori tipo conferenza</t>
        </is>
      </c>
      <c r="I570" s="74" t="n">
        <v>5</v>
      </c>
      <c r="J570" s="74" t="n">
        <v>5</v>
      </c>
      <c r="K570" s="74" t="inlineStr">
        <is>
          <t>31-DIC-12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981903</v>
      </c>
      <c r="C571" s="74" t="n">
        <v>550</v>
      </c>
      <c r="D571" s="74" t="inlineStr">
        <is>
          <t xml:space="preserve">CAT.  I </t>
        </is>
      </c>
      <c r="E571" s="74" t="inlineStr">
        <is>
          <t>BAAAAAHAAA</t>
        </is>
      </c>
      <c r="F571" s="74" t="n"/>
      <c r="G571" s="74">
        <f>IF(F571="","",VLOOKUP(F571,Codici!$A$2:$B$38,2,FALSE()))</f>
        <v/>
      </c>
      <c r="H571" s="74" t="inlineStr">
        <is>
          <t>Sedia struttura cromata seduta plastica vari colori tipo conferenza</t>
        </is>
      </c>
      <c r="I571" s="74" t="n">
        <v>5</v>
      </c>
      <c r="J571" s="74" t="n">
        <v>5</v>
      </c>
      <c r="K571" s="74" t="inlineStr">
        <is>
          <t>31-DIC-12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981904</v>
      </c>
      <c r="C572" s="74" t="n">
        <v>551</v>
      </c>
      <c r="D572" s="74" t="inlineStr">
        <is>
          <t xml:space="preserve">CAT.  I </t>
        </is>
      </c>
      <c r="E572" s="74" t="inlineStr">
        <is>
          <t>BAAAAAHAAA</t>
        </is>
      </c>
      <c r="F572" s="74" t="n"/>
      <c r="G572" s="74">
        <f>IF(F572="","",VLOOKUP(F572,Codici!$A$2:$B$38,2,FALSE()))</f>
        <v/>
      </c>
      <c r="H572" s="74" t="inlineStr">
        <is>
          <t>Sedia struttura cromata seduta plastica vari colori tipo conferenza</t>
        </is>
      </c>
      <c r="I572" s="74" t="n">
        <v>5</v>
      </c>
      <c r="J572" s="74" t="n">
        <v>5</v>
      </c>
      <c r="K572" s="74" t="inlineStr">
        <is>
          <t>31-DIC-12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981905</v>
      </c>
      <c r="C573" s="74" t="n">
        <v>552</v>
      </c>
      <c r="D573" s="74" t="inlineStr">
        <is>
          <t xml:space="preserve">CAT.  I </t>
        </is>
      </c>
      <c r="E573" s="74" t="inlineStr">
        <is>
          <t>BAAAAAHAAA</t>
        </is>
      </c>
      <c r="F573" s="74" t="n"/>
      <c r="G573" s="74">
        <f>IF(F573="","",VLOOKUP(F573,Codici!$A$2:$B$38,2,FALSE()))</f>
        <v/>
      </c>
      <c r="H573" s="74" t="inlineStr">
        <is>
          <t>Sedia struttura cromata seduta plastica vari colori tipo conferenza</t>
        </is>
      </c>
      <c r="I573" s="74" t="n">
        <v>5</v>
      </c>
      <c r="J573" s="74" t="n">
        <v>5</v>
      </c>
      <c r="K573" s="74" t="inlineStr">
        <is>
          <t>31-DIC-12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981906</v>
      </c>
      <c r="C574" s="74" t="n">
        <v>553</v>
      </c>
      <c r="D574" s="74" t="inlineStr">
        <is>
          <t xml:space="preserve">CAT.  I </t>
        </is>
      </c>
      <c r="E574" s="74" t="inlineStr">
        <is>
          <t>BAAAAAHAAA</t>
        </is>
      </c>
      <c r="F574" s="74" t="n"/>
      <c r="G574" s="74">
        <f>IF(F574="","",VLOOKUP(F574,Codici!$A$2:$B$38,2,FALSE()))</f>
        <v/>
      </c>
      <c r="H574" s="74" t="inlineStr">
        <is>
          <t>Sedia struttura cromata seduta plastica vari colori tipo conferenza</t>
        </is>
      </c>
      <c r="I574" s="74" t="n">
        <v>5</v>
      </c>
      <c r="J574" s="74" t="n">
        <v>5</v>
      </c>
      <c r="K574" s="74" t="inlineStr">
        <is>
          <t>31-DIC-12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981907</v>
      </c>
      <c r="C575" s="74" t="n">
        <v>554</v>
      </c>
      <c r="D575" s="74" t="inlineStr">
        <is>
          <t xml:space="preserve">CAT.  I </t>
        </is>
      </c>
      <c r="E575" s="74" t="inlineStr">
        <is>
          <t>BAAAAAHAAA</t>
        </is>
      </c>
      <c r="F575" s="74" t="n"/>
      <c r="G575" s="74">
        <f>IF(F575="","",VLOOKUP(F575,Codici!$A$2:$B$38,2,FALSE()))</f>
        <v/>
      </c>
      <c r="H575" s="74" t="inlineStr">
        <is>
          <t>Porta ombrelli in plastica nera diametro 35x60h</t>
        </is>
      </c>
      <c r="I575" s="74" t="n">
        <v>10</v>
      </c>
      <c r="J575" s="74" t="n">
        <v>10</v>
      </c>
      <c r="K575" s="74" t="inlineStr">
        <is>
          <t>31-DIC-12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981908</v>
      </c>
      <c r="C576" s="74" t="n">
        <v>555</v>
      </c>
      <c r="D576" s="74" t="inlineStr">
        <is>
          <t xml:space="preserve">CAT.  I </t>
        </is>
      </c>
      <c r="E576" s="74" t="inlineStr">
        <is>
          <t>BAAAAAHAAA</t>
        </is>
      </c>
      <c r="F576" s="74" t="n"/>
      <c r="G576" s="74">
        <f>IF(F576="","",VLOOKUP(F576,Codici!$A$2:$B$38,2,FALSE()))</f>
        <v/>
      </c>
      <c r="H576" s="74" t="inlineStr">
        <is>
          <t>Porta ombrelli in plastica nera diametro 35x60h</t>
        </is>
      </c>
      <c r="I576" s="74" t="n">
        <v>10</v>
      </c>
      <c r="J576" s="74" t="n">
        <v>10</v>
      </c>
      <c r="K576" s="74" t="inlineStr">
        <is>
          <t>31-DIC-12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981909</v>
      </c>
      <c r="C577" s="74" t="n">
        <v>556</v>
      </c>
      <c r="D577" s="74" t="inlineStr">
        <is>
          <t xml:space="preserve">CAT.  I </t>
        </is>
      </c>
      <c r="E577" s="74" t="inlineStr">
        <is>
          <t>BAAAAAHAAA</t>
        </is>
      </c>
      <c r="F577" s="74" t="n"/>
      <c r="G577" s="74">
        <f>IF(F577="","",VLOOKUP(F577,Codici!$A$2:$B$38,2,FALSE()))</f>
        <v/>
      </c>
      <c r="H577" s="74" t="inlineStr">
        <is>
          <t>Sopralzo per scrivania piano nero</t>
        </is>
      </c>
      <c r="I577" s="74" t="n">
        <v>10</v>
      </c>
      <c r="J577" s="74" t="n">
        <v>10</v>
      </c>
      <c r="K577" s="74" t="inlineStr">
        <is>
          <t>31-DIC-12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981910</v>
      </c>
      <c r="C578" s="74" t="n">
        <v>557</v>
      </c>
      <c r="D578" s="74" t="inlineStr">
        <is>
          <t xml:space="preserve">CAT.  I </t>
        </is>
      </c>
      <c r="E578" s="74" t="inlineStr">
        <is>
          <t>BAAAAAHAAA</t>
        </is>
      </c>
      <c r="F578" s="74" t="n"/>
      <c r="G578" s="74">
        <f>IF(F578="","",VLOOKUP(F578,Codici!$A$2:$B$38,2,FALSE()))</f>
        <v/>
      </c>
      <c r="H578" s="74" t="inlineStr">
        <is>
          <t>Sopralzo per scrivania piano nero</t>
        </is>
      </c>
      <c r="I578" s="74" t="n">
        <v>10</v>
      </c>
      <c r="J578" s="74" t="n">
        <v>10</v>
      </c>
      <c r="K578" s="74" t="inlineStr">
        <is>
          <t>31-DIC-12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981911</v>
      </c>
      <c r="C579" s="74" t="n">
        <v>558</v>
      </c>
      <c r="D579" s="74" t="inlineStr">
        <is>
          <t xml:space="preserve">CAT.  I </t>
        </is>
      </c>
      <c r="E579" s="74" t="inlineStr">
        <is>
          <t>BAAAAAHAAA</t>
        </is>
      </c>
      <c r="F579" s="74" t="n"/>
      <c r="G579" s="74">
        <f>IF(F579="","",VLOOKUP(F579,Codici!$A$2:$B$38,2,FALSE()))</f>
        <v/>
      </c>
      <c r="H579" s="74" t="inlineStr">
        <is>
          <t>Sopralzo per scrivania piano nero</t>
        </is>
      </c>
      <c r="I579" s="74" t="n">
        <v>10</v>
      </c>
      <c r="J579" s="74" t="n">
        <v>10</v>
      </c>
      <c r="K579" s="74" t="inlineStr">
        <is>
          <t>31-DIC-12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981912</v>
      </c>
      <c r="C580" s="74" t="n">
        <v>559</v>
      </c>
      <c r="D580" s="74" t="inlineStr">
        <is>
          <t xml:space="preserve">CAT.  I </t>
        </is>
      </c>
      <c r="E580" s="74" t="inlineStr">
        <is>
          <t>BAAAAAHAAA</t>
        </is>
      </c>
      <c r="F580" s="74" t="n"/>
      <c r="G580" s="74">
        <f>IF(F580="","",VLOOKUP(F580,Codici!$A$2:$B$38,2,FALSE()))</f>
        <v/>
      </c>
      <c r="H580" s="74" t="inlineStr">
        <is>
          <t>Appendiabiti 4 posti con schienale in mogano chiaro 100x200h</t>
        </is>
      </c>
      <c r="I580" s="74" t="n">
        <v>25</v>
      </c>
      <c r="J580" s="74" t="n">
        <v>25</v>
      </c>
      <c r="K580" s="74" t="inlineStr">
        <is>
          <t>31-DIC-12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981913</v>
      </c>
      <c r="C581" s="74" t="n">
        <v>560</v>
      </c>
      <c r="D581" s="74" t="inlineStr">
        <is>
          <t xml:space="preserve">CAT.  I </t>
        </is>
      </c>
      <c r="E581" s="74" t="inlineStr">
        <is>
          <t>BAAAAAHAAA</t>
        </is>
      </c>
      <c r="F581" s="74" t="n"/>
      <c r="G581" s="74">
        <f>IF(F581="","",VLOOKUP(F581,Codici!$A$2:$B$38,2,FALSE()))</f>
        <v/>
      </c>
      <c r="H581" s="74" t="inlineStr">
        <is>
          <t>Insegna in vetro decorato con logo Regione e UE</t>
        </is>
      </c>
      <c r="I581" s="74" t="n">
        <v>99</v>
      </c>
      <c r="J581" s="74" t="n">
        <v>99</v>
      </c>
      <c r="K581" s="74" t="inlineStr">
        <is>
          <t>31-DIC-12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981914</v>
      </c>
      <c r="C582" s="74" t="n">
        <v>561</v>
      </c>
      <c r="D582" s="74" t="inlineStr">
        <is>
          <t xml:space="preserve">CAT.  I </t>
        </is>
      </c>
      <c r="E582" s="74" t="inlineStr">
        <is>
          <t>BAAAAAHAAA</t>
        </is>
      </c>
      <c r="F582" s="74" t="n"/>
      <c r="G582" s="74">
        <f>IF(F582="","",VLOOKUP(F582,Codici!$A$2:$B$38,2,FALSE()))</f>
        <v/>
      </c>
      <c r="H582" s="74" t="inlineStr">
        <is>
          <t>Insegna in vetro decorato con logo Regione e UE</t>
        </is>
      </c>
      <c r="I582" s="74" t="n">
        <v>99</v>
      </c>
      <c r="J582" s="74" t="n">
        <v>99</v>
      </c>
      <c r="K582" s="74" t="inlineStr">
        <is>
          <t>31-DIC-12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981915</v>
      </c>
      <c r="C583" s="74" t="n">
        <v>562</v>
      </c>
      <c r="D583" s="74" t="inlineStr">
        <is>
          <t xml:space="preserve">CAT.  I </t>
        </is>
      </c>
      <c r="E583" s="74" t="inlineStr">
        <is>
          <t>BAAAAAHAAA</t>
        </is>
      </c>
      <c r="F583" s="74" t="n"/>
      <c r="G583" s="74">
        <f>IF(F583="","",VLOOKUP(F583,Codici!$A$2:$B$38,2,FALSE()))</f>
        <v/>
      </c>
      <c r="H583" s="74" t="inlineStr">
        <is>
          <t>Insegna in ottone con logo Regione</t>
        </is>
      </c>
      <c r="I583" s="74" t="n">
        <v>99</v>
      </c>
      <c r="J583" s="74" t="n">
        <v>99</v>
      </c>
      <c r="K583" s="74" t="inlineStr">
        <is>
          <t>31-DIC-12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981916</v>
      </c>
      <c r="C584" s="74" t="n">
        <v>563</v>
      </c>
      <c r="D584" s="74" t="inlineStr">
        <is>
          <t xml:space="preserve">CAT.  I </t>
        </is>
      </c>
      <c r="E584" s="74" t="inlineStr">
        <is>
          <t>BAAAAAHAAA</t>
        </is>
      </c>
      <c r="F584" s="74" t="n"/>
      <c r="G584" s="74">
        <f>IF(F584="","",VLOOKUP(F584,Codici!$A$2:$B$38,2,FALSE()))</f>
        <v/>
      </c>
      <c r="H584" s="74" t="inlineStr">
        <is>
          <t>Scaffale in metallo leggero 5 ripiani 100x200h</t>
        </is>
      </c>
      <c r="I584" s="74" t="n">
        <v>10</v>
      </c>
      <c r="J584" s="74" t="n">
        <v>10</v>
      </c>
      <c r="K584" s="74" t="inlineStr">
        <is>
          <t>31-DIC-12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981917</v>
      </c>
      <c r="C585" s="74" t="n">
        <v>564</v>
      </c>
      <c r="D585" s="74" t="inlineStr">
        <is>
          <t xml:space="preserve">CAT.  I </t>
        </is>
      </c>
      <c r="E585" s="74" t="inlineStr">
        <is>
          <t>BAAAAAHAAA</t>
        </is>
      </c>
      <c r="F585" s="74" t="n"/>
      <c r="G585" s="74">
        <f>IF(F585="","",VLOOKUP(F585,Codici!$A$2:$B$38,2,FALSE()))</f>
        <v/>
      </c>
      <c r="H585" s="74" t="inlineStr">
        <is>
          <t>Scaffale in metallo leggero 5 ripiani 100x200h</t>
        </is>
      </c>
      <c r="I585" s="74" t="n">
        <v>10</v>
      </c>
      <c r="J585" s="74" t="n">
        <v>10</v>
      </c>
      <c r="K585" s="74" t="inlineStr">
        <is>
          <t>31-DIC-12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981918</v>
      </c>
      <c r="C586" s="74" t="n">
        <v>565</v>
      </c>
      <c r="D586" s="74" t="inlineStr">
        <is>
          <t xml:space="preserve">CAT.  I </t>
        </is>
      </c>
      <c r="E586" s="74" t="inlineStr">
        <is>
          <t>BAAAAAHAAA</t>
        </is>
      </c>
      <c r="F586" s="74" t="n"/>
      <c r="G586" s="74">
        <f>IF(F586="","",VLOOKUP(F586,Codici!$A$2:$B$38,2,FALSE()))</f>
        <v/>
      </c>
      <c r="H586" s="74" t="inlineStr">
        <is>
          <t>Scaffale in legno 7 ripiani 65x165x320h</t>
        </is>
      </c>
      <c r="I586" s="74" t="n">
        <v>99</v>
      </c>
      <c r="J586" s="74" t="n">
        <v>99</v>
      </c>
      <c r="K586" s="74" t="inlineStr">
        <is>
          <t>31-DIC-12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981919</v>
      </c>
      <c r="C587" s="74" t="n">
        <v>566</v>
      </c>
      <c r="D587" s="74" t="inlineStr">
        <is>
          <t xml:space="preserve">CAT.  I </t>
        </is>
      </c>
      <c r="E587" s="74" t="inlineStr">
        <is>
          <t>BAAAAAHAAA</t>
        </is>
      </c>
      <c r="F587" s="74" t="n"/>
      <c r="G587" s="74">
        <f>IF(F587="","",VLOOKUP(F587,Codici!$A$2:$B$38,2,FALSE()))</f>
        <v/>
      </c>
      <c r="H587" s="74" t="inlineStr">
        <is>
          <t>Mensola a parete color legno 33x108</t>
        </is>
      </c>
      <c r="I587" s="74" t="n">
        <v>10</v>
      </c>
      <c r="J587" s="74" t="n">
        <v>10</v>
      </c>
      <c r="K587" s="74" t="inlineStr">
        <is>
          <t>31-DIC-12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981920</v>
      </c>
      <c r="C588" s="74" t="n">
        <v>567</v>
      </c>
      <c r="D588" s="74" t="inlineStr">
        <is>
          <t xml:space="preserve">CAT.  I </t>
        </is>
      </c>
      <c r="E588" s="74" t="inlineStr">
        <is>
          <t>BAAAAAHAAA</t>
        </is>
      </c>
      <c r="F588" s="74" t="n"/>
      <c r="G588" s="74">
        <f>IF(F588="","",VLOOKUP(F588,Codici!$A$2:$B$38,2,FALSE()))</f>
        <v/>
      </c>
      <c r="H588" s="74" t="inlineStr">
        <is>
          <t>Mensola a parete color legno 33x108</t>
        </is>
      </c>
      <c r="I588" s="74" t="n">
        <v>10</v>
      </c>
      <c r="J588" s="74" t="n">
        <v>10</v>
      </c>
      <c r="K588" s="74" t="inlineStr">
        <is>
          <t>31-DIC-12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981921</v>
      </c>
      <c r="C589" s="74" t="n">
        <v>568</v>
      </c>
      <c r="D589" s="74" t="inlineStr">
        <is>
          <t xml:space="preserve">CAT.  I </t>
        </is>
      </c>
      <c r="E589" s="74" t="inlineStr">
        <is>
          <t>BAAAAAHAAA</t>
        </is>
      </c>
      <c r="F589" s="74" t="n"/>
      <c r="G589" s="74">
        <f>IF(F589="","",VLOOKUP(F589,Codici!$A$2:$B$38,2,FALSE()))</f>
        <v/>
      </c>
      <c r="H589" s="74" t="inlineStr">
        <is>
          <t>Mensola a parete color legno 25x89</t>
        </is>
      </c>
      <c r="I589" s="74" t="n">
        <v>10</v>
      </c>
      <c r="J589" s="74" t="n">
        <v>10</v>
      </c>
      <c r="K589" s="74" t="inlineStr">
        <is>
          <t>31-DIC-12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981922</v>
      </c>
      <c r="C590" s="74" t="n">
        <v>569</v>
      </c>
      <c r="D590" s="74" t="inlineStr">
        <is>
          <t xml:space="preserve">CAT.  I </t>
        </is>
      </c>
      <c r="E590" s="74" t="inlineStr">
        <is>
          <t>BAAAAAHAAA</t>
        </is>
      </c>
      <c r="F590" s="74" t="n"/>
      <c r="G590" s="74">
        <f>IF(F590="","",VLOOKUP(F590,Codici!$A$2:$B$38,2,FALSE()))</f>
        <v/>
      </c>
      <c r="H590" s="74" t="inlineStr">
        <is>
          <t>Mensola a parete color legno 25x89</t>
        </is>
      </c>
      <c r="I590" s="74" t="n">
        <v>10</v>
      </c>
      <c r="J590" s="74" t="n">
        <v>10</v>
      </c>
      <c r="K590" s="74" t="inlineStr">
        <is>
          <t>31-DIC-12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981923</v>
      </c>
      <c r="C591" s="74" t="n">
        <v>570</v>
      </c>
      <c r="D591" s="74" t="inlineStr">
        <is>
          <t xml:space="preserve">CAT.  I </t>
        </is>
      </c>
      <c r="E591" s="74" t="inlineStr">
        <is>
          <t>BAAAAAHAAA</t>
        </is>
      </c>
      <c r="F591" s="74" t="n"/>
      <c r="G591" s="74">
        <f>IF(F591="","",VLOOKUP(F591,Codici!$A$2:$B$38,2,FALSE()))</f>
        <v/>
      </c>
      <c r="H591" s="74" t="inlineStr">
        <is>
          <t>Mensola a parete color legno 25x89</t>
        </is>
      </c>
      <c r="I591" s="74" t="n">
        <v>10</v>
      </c>
      <c r="J591" s="74" t="n">
        <v>10</v>
      </c>
      <c r="K591" s="74" t="inlineStr">
        <is>
          <t>31-DIC-12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981924</v>
      </c>
      <c r="C592" s="74" t="n">
        <v>571</v>
      </c>
      <c r="D592" s="74" t="inlineStr">
        <is>
          <t xml:space="preserve">CAT.  I </t>
        </is>
      </c>
      <c r="E592" s="74" t="inlineStr">
        <is>
          <t>BAAAAAHAAA</t>
        </is>
      </c>
      <c r="F592" s="74" t="n"/>
      <c r="G592" s="74">
        <f>IF(F592="","",VLOOKUP(F592,Codici!$A$2:$B$38,2,FALSE()))</f>
        <v/>
      </c>
      <c r="H592" s="74" t="inlineStr">
        <is>
          <t>Plafoniera a soffitto bianca , 2 neon</t>
        </is>
      </c>
      <c r="I592" s="74" t="n">
        <v>25</v>
      </c>
      <c r="J592" s="74" t="n">
        <v>25</v>
      </c>
      <c r="K592" s="74" t="inlineStr">
        <is>
          <t>31-DIC-12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981925</v>
      </c>
      <c r="C593" s="74" t="n">
        <v>572</v>
      </c>
      <c r="D593" s="74" t="inlineStr">
        <is>
          <t xml:space="preserve">CAT.  I </t>
        </is>
      </c>
      <c r="E593" s="74" t="inlineStr">
        <is>
          <t>BAAAAAHAAA</t>
        </is>
      </c>
      <c r="F593" s="74" t="n"/>
      <c r="G593" s="74">
        <f>IF(F593="","",VLOOKUP(F593,Codici!$A$2:$B$38,2,FALSE()))</f>
        <v/>
      </c>
      <c r="H593" s="74" t="inlineStr">
        <is>
          <t>Plafoniera a soffitto bianca , 2 neon</t>
        </is>
      </c>
      <c r="I593" s="74" t="n">
        <v>25</v>
      </c>
      <c r="J593" s="74" t="n">
        <v>25</v>
      </c>
      <c r="K593" s="74" t="inlineStr">
        <is>
          <t>31-DIC-12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981926</v>
      </c>
      <c r="C594" s="74" t="n">
        <v>573</v>
      </c>
      <c r="D594" s="74" t="inlineStr">
        <is>
          <t xml:space="preserve">CAT.  I </t>
        </is>
      </c>
      <c r="E594" s="74" t="inlineStr">
        <is>
          <t>BAAAAAHAAA</t>
        </is>
      </c>
      <c r="F594" s="74" t="n"/>
      <c r="G594" s="74">
        <f>IF(F594="","",VLOOKUP(F594,Codici!$A$2:$B$38,2,FALSE()))</f>
        <v/>
      </c>
      <c r="H594" s="74" t="inlineStr">
        <is>
          <t>Plafoniera a soffitto bianca , 2 neon</t>
        </is>
      </c>
      <c r="I594" s="74" t="n">
        <v>25</v>
      </c>
      <c r="J594" s="74" t="n">
        <v>25</v>
      </c>
      <c r="K594" s="74" t="inlineStr">
        <is>
          <t>31-DIC-12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981927</v>
      </c>
      <c r="C595" s="74" t="n">
        <v>574</v>
      </c>
      <c r="D595" s="74" t="inlineStr">
        <is>
          <t xml:space="preserve">CAT.  I </t>
        </is>
      </c>
      <c r="E595" s="74" t="inlineStr">
        <is>
          <t>BAAAAAHAAA</t>
        </is>
      </c>
      <c r="F595" s="74" t="n"/>
      <c r="G595" s="74">
        <f>IF(F595="","",VLOOKUP(F595,Codici!$A$2:$B$38,2,FALSE()))</f>
        <v/>
      </c>
      <c r="H595" s="74" t="inlineStr">
        <is>
          <t>Plafoniera a soffitto bianca , 2 neon</t>
        </is>
      </c>
      <c r="I595" s="74" t="n">
        <v>25</v>
      </c>
      <c r="J595" s="74" t="n">
        <v>25</v>
      </c>
      <c r="K595" s="74" t="inlineStr">
        <is>
          <t>31-DIC-12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981928</v>
      </c>
      <c r="C596" s="74" t="n">
        <v>575</v>
      </c>
      <c r="D596" s="74" t="inlineStr">
        <is>
          <t xml:space="preserve">CAT.  I </t>
        </is>
      </c>
      <c r="E596" s="74" t="inlineStr">
        <is>
          <t>BAAAAAHAAA</t>
        </is>
      </c>
      <c r="F596" s="74" t="n"/>
      <c r="G596" s="74">
        <f>IF(F596="","",VLOOKUP(F596,Codici!$A$2:$B$38,2,FALSE()))</f>
        <v/>
      </c>
      <c r="H596" s="74" t="inlineStr">
        <is>
          <t>Plafoniera a soffitto bianca , 2 neon</t>
        </is>
      </c>
      <c r="I596" s="74" t="n">
        <v>25</v>
      </c>
      <c r="J596" s="74" t="n">
        <v>25</v>
      </c>
      <c r="K596" s="74" t="inlineStr">
        <is>
          <t>31-DIC-12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981929</v>
      </c>
      <c r="C597" s="74" t="n">
        <v>576</v>
      </c>
      <c r="D597" s="74" t="inlineStr">
        <is>
          <t xml:space="preserve">CAT.  I </t>
        </is>
      </c>
      <c r="E597" s="74" t="inlineStr">
        <is>
          <t>BAAAAAHAAA</t>
        </is>
      </c>
      <c r="F597" s="74" t="n"/>
      <c r="G597" s="74">
        <f>IF(F597="","",VLOOKUP(F597,Codici!$A$2:$B$38,2,FALSE()))</f>
        <v/>
      </c>
      <c r="H597" s="74" t="inlineStr">
        <is>
          <t>Plafoniera a soffitto bianca , 2 neon</t>
        </is>
      </c>
      <c r="I597" s="74" t="n">
        <v>25</v>
      </c>
      <c r="J597" s="74" t="n">
        <v>25</v>
      </c>
      <c r="K597" s="74" t="inlineStr">
        <is>
          <t>31-DIC-12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981930</v>
      </c>
      <c r="C598" s="74" t="n">
        <v>577</v>
      </c>
      <c r="D598" s="74" t="inlineStr">
        <is>
          <t xml:space="preserve">CAT.  I </t>
        </is>
      </c>
      <c r="E598" s="74" t="inlineStr">
        <is>
          <t>BAAAAAHAAA</t>
        </is>
      </c>
      <c r="F598" s="74" t="n"/>
      <c r="G598" s="74">
        <f>IF(F598="","",VLOOKUP(F598,Codici!$A$2:$B$38,2,FALSE()))</f>
        <v/>
      </c>
      <c r="H598" s="74" t="inlineStr">
        <is>
          <t>Plafoniera a soffitto bianca , 2 neon</t>
        </is>
      </c>
      <c r="I598" s="74" t="n">
        <v>25</v>
      </c>
      <c r="J598" s="74" t="n">
        <v>25</v>
      </c>
      <c r="K598" s="74" t="inlineStr">
        <is>
          <t>31-DIC-12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981931</v>
      </c>
      <c r="C599" s="74" t="n">
        <v>578</v>
      </c>
      <c r="D599" s="74" t="inlineStr">
        <is>
          <t xml:space="preserve">CAT.  I </t>
        </is>
      </c>
      <c r="E599" s="74" t="inlineStr">
        <is>
          <t>BAAAAAHAAA</t>
        </is>
      </c>
      <c r="F599" s="74" t="n"/>
      <c r="G599" s="74">
        <f>IF(F599="","",VLOOKUP(F599,Codici!$A$2:$B$38,2,FALSE()))</f>
        <v/>
      </c>
      <c r="H599" s="74" t="inlineStr">
        <is>
          <t>Plafoniera a soffitto bianca , 2 neon</t>
        </is>
      </c>
      <c r="I599" s="74" t="n">
        <v>25</v>
      </c>
      <c r="J599" s="74" t="n">
        <v>25</v>
      </c>
      <c r="K599" s="74" t="inlineStr">
        <is>
          <t>31-DIC-12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981932</v>
      </c>
      <c r="C600" s="74" t="n">
        <v>579</v>
      </c>
      <c r="D600" s="74" t="inlineStr">
        <is>
          <t xml:space="preserve">CAT.  I </t>
        </is>
      </c>
      <c r="E600" s="74" t="inlineStr">
        <is>
          <t>BAAAAAHAAA</t>
        </is>
      </c>
      <c r="F600" s="74" t="n"/>
      <c r="G600" s="74">
        <f>IF(F600="","",VLOOKUP(F600,Codici!$A$2:$B$38,2,FALSE()))</f>
        <v/>
      </c>
      <c r="H600" s="74" t="inlineStr">
        <is>
          <t>Plafoniera a soffitto bianca , 2 neon</t>
        </is>
      </c>
      <c r="I600" s="74" t="n">
        <v>25</v>
      </c>
      <c r="J600" s="74" t="n">
        <v>25</v>
      </c>
      <c r="K600" s="74" t="inlineStr">
        <is>
          <t>31-DIC-12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981933</v>
      </c>
      <c r="C601" s="74" t="n">
        <v>580</v>
      </c>
      <c r="D601" s="74" t="inlineStr">
        <is>
          <t xml:space="preserve">CAT.  I </t>
        </is>
      </c>
      <c r="E601" s="74" t="inlineStr">
        <is>
          <t>BAAAAAHAAA</t>
        </is>
      </c>
      <c r="F601" s="74" t="n"/>
      <c r="G601" s="74">
        <f>IF(F601="","",VLOOKUP(F601,Codici!$A$2:$B$38,2,FALSE()))</f>
        <v/>
      </c>
      <c r="H601" s="74" t="inlineStr">
        <is>
          <t>Plafoniera a soffitto bianca , 2 neon</t>
        </is>
      </c>
      <c r="I601" s="74" t="n">
        <v>25</v>
      </c>
      <c r="J601" s="74" t="n">
        <v>25</v>
      </c>
      <c r="K601" s="74" t="inlineStr">
        <is>
          <t>31-DIC-12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981934</v>
      </c>
      <c r="C602" s="74" t="n">
        <v>581</v>
      </c>
      <c r="D602" s="74" t="inlineStr">
        <is>
          <t xml:space="preserve">CAT.  I </t>
        </is>
      </c>
      <c r="E602" s="74" t="inlineStr">
        <is>
          <t>BAAAAAHAAA</t>
        </is>
      </c>
      <c r="F602" s="74" t="n"/>
      <c r="G602" s="74">
        <f>IF(F602="","",VLOOKUP(F602,Codici!$A$2:$B$38,2,FALSE()))</f>
        <v/>
      </c>
      <c r="H602" s="74" t="inlineStr">
        <is>
          <t>Lampada emergenza</t>
        </is>
      </c>
      <c r="I602" s="74" t="n">
        <v>29</v>
      </c>
      <c r="J602" s="74" t="n">
        <v>29</v>
      </c>
      <c r="K602" s="74" t="inlineStr">
        <is>
          <t>31-DIC-12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981935</v>
      </c>
      <c r="C603" s="74" t="n">
        <v>582</v>
      </c>
      <c r="D603" s="74" t="inlineStr">
        <is>
          <t xml:space="preserve">CAT.  I </t>
        </is>
      </c>
      <c r="E603" s="74" t="inlineStr">
        <is>
          <t>BAAAAAHAAA</t>
        </is>
      </c>
      <c r="F603" s="74" t="n"/>
      <c r="G603" s="74">
        <f>IF(F603="","",VLOOKUP(F603,Codici!$A$2:$B$38,2,FALSE()))</f>
        <v/>
      </c>
      <c r="H603" s="74" t="inlineStr">
        <is>
          <t>Lampada emergenza</t>
        </is>
      </c>
      <c r="I603" s="74" t="n">
        <v>29</v>
      </c>
      <c r="J603" s="74" t="n">
        <v>29</v>
      </c>
      <c r="K603" s="74" t="inlineStr">
        <is>
          <t>31-DIC-12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981936</v>
      </c>
      <c r="C604" s="74" t="n">
        <v>583</v>
      </c>
      <c r="D604" s="74" t="inlineStr">
        <is>
          <t xml:space="preserve">CAT.  I </t>
        </is>
      </c>
      <c r="E604" s="74" t="inlineStr">
        <is>
          <t>BAAAAAHAAA</t>
        </is>
      </c>
      <c r="F604" s="74" t="n"/>
      <c r="G604" s="74">
        <f>IF(F604="","",VLOOKUP(F604,Codici!$A$2:$B$38,2,FALSE()))</f>
        <v/>
      </c>
      <c r="H604" s="74" t="inlineStr">
        <is>
          <t>Lampada emergenza</t>
        </is>
      </c>
      <c r="I604" s="74" t="n">
        <v>29</v>
      </c>
      <c r="J604" s="74" t="n">
        <v>29</v>
      </c>
      <c r="K604" s="74" t="inlineStr">
        <is>
          <t>31-DIC-12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981937</v>
      </c>
      <c r="C605" s="74" t="n">
        <v>584</v>
      </c>
      <c r="D605" s="74" t="inlineStr">
        <is>
          <t xml:space="preserve">CAT.  I </t>
        </is>
      </c>
      <c r="E605" s="74" t="inlineStr">
        <is>
          <t>BAAAAAHAAA</t>
        </is>
      </c>
      <c r="F605" s="74" t="n"/>
      <c r="G605" s="74">
        <f>IF(F605="","",VLOOKUP(F605,Codici!$A$2:$B$38,2,FALSE()))</f>
        <v/>
      </c>
      <c r="H605" s="74" t="inlineStr">
        <is>
          <t>Lampada emergenza</t>
        </is>
      </c>
      <c r="I605" s="74" t="n">
        <v>29</v>
      </c>
      <c r="J605" s="74" t="n">
        <v>29</v>
      </c>
      <c r="K605" s="74" t="inlineStr">
        <is>
          <t>31-DIC-12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981938</v>
      </c>
      <c r="C606" s="74" t="n">
        <v>585</v>
      </c>
      <c r="D606" s="74" t="inlineStr">
        <is>
          <t xml:space="preserve">CAT.  I </t>
        </is>
      </c>
      <c r="E606" s="74" t="inlineStr">
        <is>
          <t>BAAAAAHAAA</t>
        </is>
      </c>
      <c r="F606" s="74" t="n"/>
      <c r="G606" s="74">
        <f>IF(F606="","",VLOOKUP(F606,Codici!$A$2:$B$38,2,FALSE()))</f>
        <v/>
      </c>
      <c r="H606" s="74" t="inlineStr">
        <is>
          <t>Lampada emergenza</t>
        </is>
      </c>
      <c r="I606" s="74" t="n">
        <v>29</v>
      </c>
      <c r="J606" s="74" t="n">
        <v>29</v>
      </c>
      <c r="K606" s="74" t="inlineStr">
        <is>
          <t>31-DIC-12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981939</v>
      </c>
      <c r="C607" s="74" t="n">
        <v>586</v>
      </c>
      <c r="D607" s="74" t="inlineStr">
        <is>
          <t xml:space="preserve">CAT.  I </t>
        </is>
      </c>
      <c r="E607" s="74" t="inlineStr">
        <is>
          <t>BAAAAAHAAA</t>
        </is>
      </c>
      <c r="F607" s="74" t="n"/>
      <c r="G607" s="74">
        <f>IF(F607="","",VLOOKUP(F607,Codici!$A$2:$B$38,2,FALSE()))</f>
        <v/>
      </c>
      <c r="H607" s="74" t="inlineStr">
        <is>
          <t>Lampada emergenza</t>
        </is>
      </c>
      <c r="I607" s="74" t="n">
        <v>29</v>
      </c>
      <c r="J607" s="74" t="n">
        <v>29</v>
      </c>
      <c r="K607" s="74" t="inlineStr">
        <is>
          <t>31-DIC-12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981940</v>
      </c>
      <c r="C608" s="74" t="n">
        <v>587</v>
      </c>
      <c r="D608" s="74" t="inlineStr">
        <is>
          <t xml:space="preserve">CAT.  I </t>
        </is>
      </c>
      <c r="E608" s="74" t="inlineStr">
        <is>
          <t>BAAAAAHAAA</t>
        </is>
      </c>
      <c r="F608" s="74" t="n"/>
      <c r="G608" s="74">
        <f>IF(F608="","",VLOOKUP(F608,Codici!$A$2:$B$38,2,FALSE()))</f>
        <v/>
      </c>
      <c r="H608" s="74" t="inlineStr">
        <is>
          <t>Lampada emergenza</t>
        </is>
      </c>
      <c r="I608" s="74" t="n">
        <v>29</v>
      </c>
      <c r="J608" s="74" t="n">
        <v>29</v>
      </c>
      <c r="K608" s="74" t="inlineStr">
        <is>
          <t>31-DIC-12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981941</v>
      </c>
      <c r="C609" s="74" t="n">
        <v>588</v>
      </c>
      <c r="D609" s="74" t="inlineStr">
        <is>
          <t xml:space="preserve">CAT.  I </t>
        </is>
      </c>
      <c r="E609" s="74" t="inlineStr">
        <is>
          <t>BAAAAAHAAA</t>
        </is>
      </c>
      <c r="F609" s="74" t="n"/>
      <c r="G609" s="74">
        <f>IF(F609="","",VLOOKUP(F609,Codici!$A$2:$B$38,2,FALSE()))</f>
        <v/>
      </c>
      <c r="H609" s="74" t="inlineStr">
        <is>
          <t>Lampada emergenza</t>
        </is>
      </c>
      <c r="I609" s="74" t="n">
        <v>29</v>
      </c>
      <c r="J609" s="74" t="n">
        <v>29</v>
      </c>
      <c r="K609" s="74" t="inlineStr">
        <is>
          <t>31-DIC-12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981942</v>
      </c>
      <c r="C610" s="74" t="n">
        <v>589</v>
      </c>
      <c r="D610" s="74" t="inlineStr">
        <is>
          <t xml:space="preserve">CAT.  I </t>
        </is>
      </c>
      <c r="E610" s="74" t="inlineStr">
        <is>
          <t>BAAAAAHAAA</t>
        </is>
      </c>
      <c r="F610" s="74" t="n"/>
      <c r="G610" s="74">
        <f>IF(F610="","",VLOOKUP(F610,Codici!$A$2:$B$38,2,FALSE()))</f>
        <v/>
      </c>
      <c r="H610" s="74" t="inlineStr">
        <is>
          <t>Cassetta pronto soccorso 40x48H</t>
        </is>
      </c>
      <c r="I610" s="74" t="n">
        <v>60</v>
      </c>
      <c r="J610" s="74" t="n">
        <v>60</v>
      </c>
      <c r="K610" s="74" t="inlineStr">
        <is>
          <t>31-DIC-12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981943</v>
      </c>
      <c r="C611" s="74" t="n">
        <v>590</v>
      </c>
      <c r="D611" s="74" t="inlineStr">
        <is>
          <t xml:space="preserve">CAT.  I </t>
        </is>
      </c>
      <c r="E611" s="74" t="inlineStr">
        <is>
          <t>BAAAAAHAAA</t>
        </is>
      </c>
      <c r="F611" s="74" t="n"/>
      <c r="G611" s="74">
        <f>IF(F611="","",VLOOKUP(F611,Codici!$A$2:$B$38,2,FALSE()))</f>
        <v/>
      </c>
      <c r="H611" s="74" t="inlineStr">
        <is>
          <t>Colonna cromata con nastro estensibile rosso</t>
        </is>
      </c>
      <c r="I611" s="74" t="n">
        <v>26</v>
      </c>
      <c r="J611" s="74" t="n">
        <v>26</v>
      </c>
      <c r="K611" s="74" t="inlineStr">
        <is>
          <t>31-DIC-12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981944</v>
      </c>
      <c r="C612" s="74" t="n">
        <v>591</v>
      </c>
      <c r="D612" s="74" t="inlineStr">
        <is>
          <t xml:space="preserve">CAT.  I </t>
        </is>
      </c>
      <c r="E612" s="74" t="inlineStr">
        <is>
          <t>BAAAAAHAAA</t>
        </is>
      </c>
      <c r="F612" s="74" t="n"/>
      <c r="G612" s="74">
        <f>IF(F612="","",VLOOKUP(F612,Codici!$A$2:$B$38,2,FALSE()))</f>
        <v/>
      </c>
      <c r="H612" s="74" t="inlineStr">
        <is>
          <t>Colonna cromata con nastro estensibile rosso</t>
        </is>
      </c>
      <c r="I612" s="74" t="n">
        <v>26</v>
      </c>
      <c r="J612" s="74" t="n">
        <v>26</v>
      </c>
      <c r="K612" s="74" t="inlineStr">
        <is>
          <t>31-DIC-12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981945</v>
      </c>
      <c r="C613" s="74" t="n">
        <v>592</v>
      </c>
      <c r="D613" s="74" t="inlineStr">
        <is>
          <t xml:space="preserve">CAT.  I </t>
        </is>
      </c>
      <c r="E613" s="74" t="inlineStr">
        <is>
          <t>BAAAAAHAAA</t>
        </is>
      </c>
      <c r="F613" s="74" t="n"/>
      <c r="G613" s="74">
        <f>IF(F613="","",VLOOKUP(F613,Codici!$A$2:$B$38,2,FALSE()))</f>
        <v/>
      </c>
      <c r="H613" s="74" t="inlineStr">
        <is>
          <t>Cestino gettacarte in plastica nera</t>
        </is>
      </c>
      <c r="I613" s="74" t="n">
        <v>1</v>
      </c>
      <c r="J613" s="74" t="n">
        <v>1</v>
      </c>
      <c r="K613" s="74" t="inlineStr">
        <is>
          <t>31-DIC-12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981946</v>
      </c>
      <c r="C614" s="74" t="n">
        <v>593</v>
      </c>
      <c r="D614" s="74" t="inlineStr">
        <is>
          <t xml:space="preserve">CAT.  I </t>
        </is>
      </c>
      <c r="E614" s="74" t="inlineStr">
        <is>
          <t>BAAAAAHAAA</t>
        </is>
      </c>
      <c r="F614" s="74" t="n"/>
      <c r="G614" s="74">
        <f>IF(F614="","",VLOOKUP(F614,Codici!$A$2:$B$38,2,FALSE()))</f>
        <v/>
      </c>
      <c r="H614" s="74" t="inlineStr">
        <is>
          <t>Cestino gettacarte in plastica nera</t>
        </is>
      </c>
      <c r="I614" s="74" t="n">
        <v>1</v>
      </c>
      <c r="J614" s="74" t="n">
        <v>1</v>
      </c>
      <c r="K614" s="74" t="inlineStr">
        <is>
          <t>31-DIC-12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981947</v>
      </c>
      <c r="C615" s="74" t="n">
        <v>594</v>
      </c>
      <c r="D615" s="74" t="inlineStr">
        <is>
          <t xml:space="preserve">CAT.  I </t>
        </is>
      </c>
      <c r="E615" s="74" t="inlineStr">
        <is>
          <t>BAAAAAHAAA</t>
        </is>
      </c>
      <c r="F615" s="74" t="n"/>
      <c r="G615" s="74">
        <f>IF(F615="","",VLOOKUP(F615,Codici!$A$2:$B$38,2,FALSE()))</f>
        <v/>
      </c>
      <c r="H615" s="74" t="inlineStr">
        <is>
          <t>Cestino gettacarte in plastica nera</t>
        </is>
      </c>
      <c r="I615" s="74" t="n">
        <v>1</v>
      </c>
      <c r="J615" s="74" t="n">
        <v>1</v>
      </c>
      <c r="K615" s="74" t="inlineStr">
        <is>
          <t>31-DIC-12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981948</v>
      </c>
      <c r="C616" s="74" t="n">
        <v>595</v>
      </c>
      <c r="D616" s="74" t="inlineStr">
        <is>
          <t xml:space="preserve">CAT.  I </t>
        </is>
      </c>
      <c r="E616" s="74" t="inlineStr">
        <is>
          <t>BAAAAAHAAA</t>
        </is>
      </c>
      <c r="F616" s="74" t="n"/>
      <c r="G616" s="74">
        <f>IF(F616="","",VLOOKUP(F616,Codici!$A$2:$B$38,2,FALSE()))</f>
        <v/>
      </c>
      <c r="H616" s="74" t="inlineStr">
        <is>
          <t>Cestino gettacarte in plastica nera</t>
        </is>
      </c>
      <c r="I616" s="74" t="n">
        <v>1</v>
      </c>
      <c r="J616" s="74" t="n">
        <v>1</v>
      </c>
      <c r="K616" s="74" t="inlineStr">
        <is>
          <t>31-DIC-12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981949</v>
      </c>
      <c r="C617" s="74" t="n">
        <v>596</v>
      </c>
      <c r="D617" s="74" t="inlineStr">
        <is>
          <t xml:space="preserve">CAT.  I </t>
        </is>
      </c>
      <c r="E617" s="74" t="inlineStr">
        <is>
          <t>BAAAAAHAAA</t>
        </is>
      </c>
      <c r="F617" s="74" t="n"/>
      <c r="G617" s="74">
        <f>IF(F617="","",VLOOKUP(F617,Codici!$A$2:$B$38,2,FALSE()))</f>
        <v/>
      </c>
      <c r="H617" s="74" t="inlineStr">
        <is>
          <t>Cestino gettacarte in plastica nera</t>
        </is>
      </c>
      <c r="I617" s="74" t="n">
        <v>1</v>
      </c>
      <c r="J617" s="74" t="n">
        <v>1</v>
      </c>
      <c r="K617" s="74" t="inlineStr">
        <is>
          <t>31-DIC-12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981950</v>
      </c>
      <c r="C618" s="74" t="n">
        <v>597</v>
      </c>
      <c r="D618" s="74" t="inlineStr">
        <is>
          <t xml:space="preserve">CAT.  I </t>
        </is>
      </c>
      <c r="E618" s="74" t="inlineStr">
        <is>
          <t>BAAAAAHAAA</t>
        </is>
      </c>
      <c r="F618" s="74" t="n"/>
      <c r="G618" s="74">
        <f>IF(F618="","",VLOOKUP(F618,Codici!$A$2:$B$38,2,FALSE()))</f>
        <v/>
      </c>
      <c r="H618" s="74" t="inlineStr">
        <is>
          <t>Cestino gettacarte in plastica nera</t>
        </is>
      </c>
      <c r="I618" s="74" t="n">
        <v>1</v>
      </c>
      <c r="J618" s="74" t="n">
        <v>1</v>
      </c>
      <c r="K618" s="74" t="inlineStr">
        <is>
          <t>31-DIC-12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981951</v>
      </c>
      <c r="C619" s="74" t="n">
        <v>598</v>
      </c>
      <c r="D619" s="74" t="inlineStr">
        <is>
          <t xml:space="preserve">CAT.  I </t>
        </is>
      </c>
      <c r="E619" s="74" t="inlineStr">
        <is>
          <t>BAAAAAHAAA</t>
        </is>
      </c>
      <c r="F619" s="74" t="n"/>
      <c r="G619" s="74">
        <f>IF(F619="","",VLOOKUP(F619,Codici!$A$2:$B$38,2,FALSE()))</f>
        <v/>
      </c>
      <c r="H619" s="74" t="inlineStr">
        <is>
          <t>Cestino gettacarte in plastica nera</t>
        </is>
      </c>
      <c r="I619" s="74" t="n">
        <v>1</v>
      </c>
      <c r="J619" s="74" t="n">
        <v>1</v>
      </c>
      <c r="K619" s="74" t="inlineStr">
        <is>
          <t>31-DIC-12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981952</v>
      </c>
      <c r="C620" s="74" t="n">
        <v>599</v>
      </c>
      <c r="D620" s="74" t="inlineStr">
        <is>
          <t xml:space="preserve">CAT.  I </t>
        </is>
      </c>
      <c r="E620" s="74" t="inlineStr">
        <is>
          <t>BAAAAAHAAA</t>
        </is>
      </c>
      <c r="F620" s="74" t="n"/>
      <c r="G620" s="74">
        <f>IF(F620="","",VLOOKUP(F620,Codici!$A$2:$B$38,2,FALSE()))</f>
        <v/>
      </c>
      <c r="H620" s="74" t="inlineStr">
        <is>
          <t>Cestino gettacarte in plastica nera</t>
        </is>
      </c>
      <c r="I620" s="74" t="n">
        <v>1</v>
      </c>
      <c r="J620" s="74" t="n">
        <v>1</v>
      </c>
      <c r="K620" s="74" t="inlineStr">
        <is>
          <t>31-DIC-12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981953</v>
      </c>
      <c r="C621" s="74" t="n">
        <v>600</v>
      </c>
      <c r="D621" s="74" t="inlineStr">
        <is>
          <t xml:space="preserve">CAT.  I </t>
        </is>
      </c>
      <c r="E621" s="74" t="inlineStr">
        <is>
          <t>BAAAAAHAAA</t>
        </is>
      </c>
      <c r="F621" s="74" t="n"/>
      <c r="G621" s="74">
        <f>IF(F621="","",VLOOKUP(F621,Codici!$A$2:$B$38,2,FALSE()))</f>
        <v/>
      </c>
      <c r="H621" s="74" t="inlineStr">
        <is>
          <t>Cestino gettacarte in plastica nera</t>
        </is>
      </c>
      <c r="I621" s="74" t="n">
        <v>1</v>
      </c>
      <c r="J621" s="74" t="n">
        <v>1</v>
      </c>
      <c r="K621" s="74" t="inlineStr">
        <is>
          <t>31-DIC-12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981954</v>
      </c>
      <c r="C622" s="74" t="n">
        <v>601</v>
      </c>
      <c r="D622" s="74" t="inlineStr">
        <is>
          <t xml:space="preserve">CAT.  I </t>
        </is>
      </c>
      <c r="E622" s="74" t="inlineStr">
        <is>
          <t>BAAAAAHAAA</t>
        </is>
      </c>
      <c r="F622" s="74" t="n"/>
      <c r="G622" s="74">
        <f>IF(F622="","",VLOOKUP(F622,Codici!$A$2:$B$38,2,FALSE()))</f>
        <v/>
      </c>
      <c r="H622" s="74" t="inlineStr">
        <is>
          <t>Cestino gettacarte in plastica nera</t>
        </is>
      </c>
      <c r="I622" s="74" t="n">
        <v>1</v>
      </c>
      <c r="J622" s="74" t="n">
        <v>1</v>
      </c>
      <c r="K622" s="74" t="inlineStr">
        <is>
          <t>31-DIC-12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981955</v>
      </c>
      <c r="C623" s="74" t="n">
        <v>602</v>
      </c>
      <c r="D623" s="74" t="inlineStr">
        <is>
          <t xml:space="preserve">CAT.  I </t>
        </is>
      </c>
      <c r="E623" s="74" t="inlineStr">
        <is>
          <t>BAAAAAHAAA</t>
        </is>
      </c>
      <c r="F623" s="74" t="n"/>
      <c r="G623" s="74">
        <f>IF(F623="","",VLOOKUP(F623,Codici!$A$2:$B$38,2,FALSE()))</f>
        <v/>
      </c>
      <c r="H623" s="74" t="inlineStr">
        <is>
          <t>Cestino gettacarte in plastica nera</t>
        </is>
      </c>
      <c r="I623" s="74" t="n">
        <v>1</v>
      </c>
      <c r="J623" s="74" t="n">
        <v>1</v>
      </c>
      <c r="K623" s="74" t="inlineStr">
        <is>
          <t>31-DIC-12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981956</v>
      </c>
      <c r="C624" s="74" t="n">
        <v>603</v>
      </c>
      <c r="D624" s="74" t="inlineStr">
        <is>
          <t xml:space="preserve">CAT.  I </t>
        </is>
      </c>
      <c r="E624" s="74" t="inlineStr">
        <is>
          <t>BAAAAAHAAA</t>
        </is>
      </c>
      <c r="F624" s="74" t="n"/>
      <c r="G624" s="74">
        <f>IF(F624="","",VLOOKUP(F624,Codici!$A$2:$B$38,2,FALSE()))</f>
        <v/>
      </c>
      <c r="H624" s="74" t="inlineStr">
        <is>
          <t>Cestino gettacarte in plastica nera</t>
        </is>
      </c>
      <c r="I624" s="74" t="n">
        <v>1</v>
      </c>
      <c r="J624" s="74" t="n">
        <v>1</v>
      </c>
      <c r="K624" s="74" t="inlineStr">
        <is>
          <t>31-DIC-12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981957</v>
      </c>
      <c r="C625" s="74" t="n">
        <v>604</v>
      </c>
      <c r="D625" s="74" t="inlineStr">
        <is>
          <t xml:space="preserve">CAT.  I </t>
        </is>
      </c>
      <c r="E625" s="74" t="inlineStr">
        <is>
          <t>BAAAAAHAAA</t>
        </is>
      </c>
      <c r="F625" s="74" t="n"/>
      <c r="G625" s="74">
        <f>IF(F625="","",VLOOKUP(F625,Codici!$A$2:$B$38,2,FALSE()))</f>
        <v/>
      </c>
      <c r="H625" s="74" t="inlineStr">
        <is>
          <t>Cestino gettacarte in plastica nera</t>
        </is>
      </c>
      <c r="I625" s="74" t="n">
        <v>1</v>
      </c>
      <c r="J625" s="74" t="n">
        <v>1</v>
      </c>
      <c r="K625" s="74" t="inlineStr">
        <is>
          <t>31-DIC-12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981958</v>
      </c>
      <c r="C626" s="74" t="n">
        <v>605</v>
      </c>
      <c r="D626" s="74" t="inlineStr">
        <is>
          <t xml:space="preserve">CAT.  I </t>
        </is>
      </c>
      <c r="E626" s="74" t="inlineStr">
        <is>
          <t>BAAAAAHAAA</t>
        </is>
      </c>
      <c r="F626" s="74" t="n"/>
      <c r="G626" s="74">
        <f>IF(F626="","",VLOOKUP(F626,Codici!$A$2:$B$38,2,FALSE()))</f>
        <v/>
      </c>
      <c r="H626" s="74" t="inlineStr">
        <is>
          <t>Cestino gettacarte in plastica nera</t>
        </is>
      </c>
      <c r="I626" s="74" t="n">
        <v>1</v>
      </c>
      <c r="J626" s="74" t="n">
        <v>1</v>
      </c>
      <c r="K626" s="74" t="inlineStr">
        <is>
          <t>31-DIC-12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981959</v>
      </c>
      <c r="C627" s="74" t="n">
        <v>606</v>
      </c>
      <c r="D627" s="74" t="inlineStr">
        <is>
          <t xml:space="preserve">CAT.  I </t>
        </is>
      </c>
      <c r="E627" s="74" t="inlineStr">
        <is>
          <t>BAAAAAHAAA</t>
        </is>
      </c>
      <c r="F627" s="74" t="n"/>
      <c r="G627" s="74">
        <f>IF(F627="","",VLOOKUP(F627,Codici!$A$2:$B$38,2,FALSE()))</f>
        <v/>
      </c>
      <c r="H627" s="74" t="inlineStr">
        <is>
          <t>Cestino gettacarte in plastica nera</t>
        </is>
      </c>
      <c r="I627" s="74" t="n">
        <v>1</v>
      </c>
      <c r="J627" s="74" t="n">
        <v>1</v>
      </c>
      <c r="K627" s="74" t="inlineStr">
        <is>
          <t>31-DIC-12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981960</v>
      </c>
      <c r="C628" s="74" t="n">
        <v>607</v>
      </c>
      <c r="D628" s="74" t="inlineStr">
        <is>
          <t xml:space="preserve">CAT.  I </t>
        </is>
      </c>
      <c r="E628" s="74" t="inlineStr">
        <is>
          <t>BAAAAAHAAA</t>
        </is>
      </c>
      <c r="F628" s="74" t="n"/>
      <c r="G628" s="74">
        <f>IF(F628="","",VLOOKUP(F628,Codici!$A$2:$B$38,2,FALSE()))</f>
        <v/>
      </c>
      <c r="H628" s="74" t="inlineStr">
        <is>
          <t>Cestino gettacarte in plastica nera</t>
        </is>
      </c>
      <c r="I628" s="74" t="n">
        <v>1</v>
      </c>
      <c r="J628" s="74" t="n">
        <v>1</v>
      </c>
      <c r="K628" s="74" t="inlineStr">
        <is>
          <t>31-DIC-12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981961</v>
      </c>
      <c r="C629" s="74" t="n">
        <v>608</v>
      </c>
      <c r="D629" s="74" t="inlineStr">
        <is>
          <t xml:space="preserve">CAT.  I </t>
        </is>
      </c>
      <c r="E629" s="74" t="inlineStr">
        <is>
          <t>BAAAAAHAAA</t>
        </is>
      </c>
      <c r="F629" s="74" t="n"/>
      <c r="G629" s="74">
        <f>IF(F629="","",VLOOKUP(F629,Codici!$A$2:$B$38,2,FALSE()))</f>
        <v/>
      </c>
      <c r="H629" s="74" t="inlineStr">
        <is>
          <t>Cestino gettacarte in plastica nera</t>
        </is>
      </c>
      <c r="I629" s="74" t="n">
        <v>1</v>
      </c>
      <c r="J629" s="74" t="n">
        <v>1</v>
      </c>
      <c r="K629" s="74" t="inlineStr">
        <is>
          <t>31-DIC-12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981962</v>
      </c>
      <c r="C630" s="74" t="n">
        <v>609</v>
      </c>
      <c r="D630" s="74" t="inlineStr">
        <is>
          <t xml:space="preserve">CAT.  I </t>
        </is>
      </c>
      <c r="E630" s="74" t="inlineStr">
        <is>
          <t>BAAAAAHAAA</t>
        </is>
      </c>
      <c r="F630" s="74" t="n"/>
      <c r="G630" s="74">
        <f>IF(F630="","",VLOOKUP(F630,Codici!$A$2:$B$38,2,FALSE()))</f>
        <v/>
      </c>
      <c r="H630" s="74" t="inlineStr">
        <is>
          <t>Cestino gettacarte in plastica nera</t>
        </is>
      </c>
      <c r="I630" s="74" t="n">
        <v>1</v>
      </c>
      <c r="J630" s="74" t="n">
        <v>1</v>
      </c>
      <c r="K630" s="74" t="inlineStr">
        <is>
          <t>31-DIC-12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981963</v>
      </c>
      <c r="C631" s="74" t="n">
        <v>610</v>
      </c>
      <c r="D631" s="74" t="inlineStr">
        <is>
          <t xml:space="preserve">CAT.  I </t>
        </is>
      </c>
      <c r="E631" s="74" t="inlineStr">
        <is>
          <t>BAAAAAHAAA</t>
        </is>
      </c>
      <c r="F631" s="74" t="n"/>
      <c r="G631" s="74">
        <f>IF(F631="","",VLOOKUP(F631,Codici!$A$2:$B$38,2,FALSE()))</f>
        <v/>
      </c>
      <c r="H631" s="74" t="inlineStr">
        <is>
          <t>Cestino gettacarte in plastica nera</t>
        </is>
      </c>
      <c r="I631" s="74" t="n">
        <v>1</v>
      </c>
      <c r="J631" s="74" t="n">
        <v>1</v>
      </c>
      <c r="K631" s="74" t="inlineStr">
        <is>
          <t>31-DIC-12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981964</v>
      </c>
      <c r="C632" s="74" t="n">
        <v>611</v>
      </c>
      <c r="D632" s="74" t="inlineStr">
        <is>
          <t xml:space="preserve">CAT.  I </t>
        </is>
      </c>
      <c r="E632" s="74" t="inlineStr">
        <is>
          <t>BAAAAAHAAA</t>
        </is>
      </c>
      <c r="F632" s="74" t="n"/>
      <c r="G632" s="74">
        <f>IF(F632="","",VLOOKUP(F632,Codici!$A$2:$B$38,2,FALSE()))</f>
        <v/>
      </c>
      <c r="H632" s="74" t="inlineStr">
        <is>
          <t>Cestino gettacarte in plastica nera</t>
        </is>
      </c>
      <c r="I632" s="74" t="n">
        <v>1</v>
      </c>
      <c r="J632" s="74" t="n">
        <v>1</v>
      </c>
      <c r="K632" s="74" t="inlineStr">
        <is>
          <t>31-DIC-12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981965</v>
      </c>
      <c r="C633" s="74" t="n">
        <v>612</v>
      </c>
      <c r="D633" s="74" t="inlineStr">
        <is>
          <t xml:space="preserve">CAT.  I </t>
        </is>
      </c>
      <c r="E633" s="74" t="inlineStr">
        <is>
          <t>BAAAAAHAAA</t>
        </is>
      </c>
      <c r="F633" s="74" t="n"/>
      <c r="G633" s="74">
        <f>IF(F633="","",VLOOKUP(F633,Codici!$A$2:$B$38,2,FALSE()))</f>
        <v/>
      </c>
      <c r="H633" s="74" t="inlineStr">
        <is>
          <t>Cestino gettacarte in plastica nera</t>
        </is>
      </c>
      <c r="I633" s="74" t="n">
        <v>1</v>
      </c>
      <c r="J633" s="74" t="n">
        <v>1</v>
      </c>
      <c r="K633" s="74" t="inlineStr">
        <is>
          <t>31-DIC-12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981966</v>
      </c>
      <c r="C634" s="74" t="n">
        <v>613</v>
      </c>
      <c r="D634" s="74" t="inlineStr">
        <is>
          <t xml:space="preserve">CAT.  I </t>
        </is>
      </c>
      <c r="E634" s="74" t="inlineStr">
        <is>
          <t>BAAAAAHAAA</t>
        </is>
      </c>
      <c r="F634" s="74" t="n"/>
      <c r="G634" s="74">
        <f>IF(F634="","",VLOOKUP(F634,Codici!$A$2:$B$38,2,FALSE()))</f>
        <v/>
      </c>
      <c r="H634" s="74" t="inlineStr">
        <is>
          <t>Cestino gettacarte in plastica nera</t>
        </is>
      </c>
      <c r="I634" s="74" t="n">
        <v>1</v>
      </c>
      <c r="J634" s="74" t="n">
        <v>1</v>
      </c>
      <c r="K634" s="74" t="inlineStr">
        <is>
          <t>31-DIC-12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981967</v>
      </c>
      <c r="C635" s="74" t="n">
        <v>614</v>
      </c>
      <c r="D635" s="74" t="inlineStr">
        <is>
          <t xml:space="preserve">CAT.  I </t>
        </is>
      </c>
      <c r="E635" s="74" t="inlineStr">
        <is>
          <t>BAAAAAHAAA</t>
        </is>
      </c>
      <c r="F635" s="74" t="n"/>
      <c r="G635" s="74">
        <f>IF(F635="","",VLOOKUP(F635,Codici!$A$2:$B$38,2,FALSE()))</f>
        <v/>
      </c>
      <c r="H635" s="74" t="inlineStr">
        <is>
          <t>Cestino gettacarte in plastica nera</t>
        </is>
      </c>
      <c r="I635" s="74" t="n">
        <v>1</v>
      </c>
      <c r="J635" s="74" t="n">
        <v>1</v>
      </c>
      <c r="K635" s="74" t="inlineStr">
        <is>
          <t>31-DIC-12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981968</v>
      </c>
      <c r="C636" s="74" t="n">
        <v>615</v>
      </c>
      <c r="D636" s="74" t="inlineStr">
        <is>
          <t xml:space="preserve">CAT.  I </t>
        </is>
      </c>
      <c r="E636" s="74" t="inlineStr">
        <is>
          <t>BAAAAAHAAA</t>
        </is>
      </c>
      <c r="F636" s="74" t="n"/>
      <c r="G636" s="74">
        <f>IF(F636="","",VLOOKUP(F636,Codici!$A$2:$B$38,2,FALSE()))</f>
        <v/>
      </c>
      <c r="H636" s="74" t="inlineStr">
        <is>
          <t>Cestino gettacarte in plastica nera</t>
        </is>
      </c>
      <c r="I636" s="74" t="n">
        <v>1</v>
      </c>
      <c r="J636" s="74" t="n">
        <v>1</v>
      </c>
      <c r="K636" s="74" t="inlineStr">
        <is>
          <t>31-DIC-12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981969</v>
      </c>
      <c r="C637" s="74" t="n">
        <v>616</v>
      </c>
      <c r="D637" s="74" t="inlineStr">
        <is>
          <t xml:space="preserve">CAT.  I </t>
        </is>
      </c>
      <c r="E637" s="74" t="inlineStr">
        <is>
          <t>BAAAAAHAAA</t>
        </is>
      </c>
      <c r="F637" s="74" t="n"/>
      <c r="G637" s="74">
        <f>IF(F637="","",VLOOKUP(F637,Codici!$A$2:$B$38,2,FALSE()))</f>
        <v/>
      </c>
      <c r="H637" s="74" t="inlineStr">
        <is>
          <t>Cestino gettacarte in plastica nera</t>
        </is>
      </c>
      <c r="I637" s="74" t="n">
        <v>1</v>
      </c>
      <c r="J637" s="74" t="n">
        <v>1</v>
      </c>
      <c r="K637" s="74" t="inlineStr">
        <is>
          <t>31-DIC-12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981970</v>
      </c>
      <c r="C638" s="74" t="n">
        <v>617</v>
      </c>
      <c r="D638" s="74" t="inlineStr">
        <is>
          <t xml:space="preserve">CAT.  I </t>
        </is>
      </c>
      <c r="E638" s="74" t="inlineStr">
        <is>
          <t>BAAAAAHAAA</t>
        </is>
      </c>
      <c r="F638" s="74" t="n"/>
      <c r="G638" s="74">
        <f>IF(F638="","",VLOOKUP(F638,Codici!$A$2:$B$38,2,FALSE()))</f>
        <v/>
      </c>
      <c r="H638" s="74" t="inlineStr">
        <is>
          <t>Cestino gettacarte in plastica nera</t>
        </is>
      </c>
      <c r="I638" s="74" t="n">
        <v>1</v>
      </c>
      <c r="J638" s="74" t="n">
        <v>1</v>
      </c>
      <c r="K638" s="74" t="inlineStr">
        <is>
          <t>31-DIC-12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981971</v>
      </c>
      <c r="C639" s="74" t="n">
        <v>618</v>
      </c>
      <c r="D639" s="74" t="inlineStr">
        <is>
          <t xml:space="preserve">CAT.  I </t>
        </is>
      </c>
      <c r="E639" s="74" t="inlineStr">
        <is>
          <t>BAAAAAHAAA</t>
        </is>
      </c>
      <c r="F639" s="74" t="n"/>
      <c r="G639" s="74">
        <f>IF(F639="","",VLOOKUP(F639,Codici!$A$2:$B$38,2,FALSE()))</f>
        <v/>
      </c>
      <c r="H639" s="74" t="inlineStr">
        <is>
          <t>Cestino gettacarte in plastica nera</t>
        </is>
      </c>
      <c r="I639" s="74" t="n">
        <v>1</v>
      </c>
      <c r="J639" s="74" t="n">
        <v>1</v>
      </c>
      <c r="K639" s="74" t="inlineStr">
        <is>
          <t>31-DIC-12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981972</v>
      </c>
      <c r="C640" s="74" t="n">
        <v>619</v>
      </c>
      <c r="D640" s="74" t="inlineStr">
        <is>
          <t xml:space="preserve">CAT.  I </t>
        </is>
      </c>
      <c r="E640" s="74" t="inlineStr">
        <is>
          <t>BAAAAAHAAA</t>
        </is>
      </c>
      <c r="F640" s="74" t="n"/>
      <c r="G640" s="74">
        <f>IF(F640="","",VLOOKUP(F640,Codici!$A$2:$B$38,2,FALSE()))</f>
        <v/>
      </c>
      <c r="H640" s="74" t="inlineStr">
        <is>
          <t>Cestino gettacarte in plastica nera</t>
        </is>
      </c>
      <c r="I640" s="74" t="n">
        <v>1</v>
      </c>
      <c r="J640" s="74" t="n">
        <v>1</v>
      </c>
      <c r="K640" s="74" t="inlineStr">
        <is>
          <t>31-DIC-12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981973</v>
      </c>
      <c r="C641" s="74" t="n">
        <v>620</v>
      </c>
      <c r="D641" s="74" t="inlineStr">
        <is>
          <t xml:space="preserve">CAT.  I </t>
        </is>
      </c>
      <c r="E641" s="74" t="inlineStr">
        <is>
          <t>BAAAAAHAAA</t>
        </is>
      </c>
      <c r="F641" s="74" t="n"/>
      <c r="G641" s="74">
        <f>IF(F641="","",VLOOKUP(F641,Codici!$A$2:$B$38,2,FALSE()))</f>
        <v/>
      </c>
      <c r="H641" s="74" t="inlineStr">
        <is>
          <t>Cestino gettacarte in plastica nera</t>
        </is>
      </c>
      <c r="I641" s="74" t="n">
        <v>1</v>
      </c>
      <c r="J641" s="74" t="n">
        <v>1</v>
      </c>
      <c r="K641" s="74" t="inlineStr">
        <is>
          <t>31-DIC-12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981974</v>
      </c>
      <c r="C642" s="74" t="n">
        <v>621</v>
      </c>
      <c r="D642" s="74" t="inlineStr">
        <is>
          <t xml:space="preserve">CAT.  I </t>
        </is>
      </c>
      <c r="E642" s="74" t="inlineStr">
        <is>
          <t>BAAAAAHAAA</t>
        </is>
      </c>
      <c r="F642" s="74" t="n"/>
      <c r="G642" s="74">
        <f>IF(F642="","",VLOOKUP(F642,Codici!$A$2:$B$38,2,FALSE()))</f>
        <v/>
      </c>
      <c r="H642" s="74" t="inlineStr">
        <is>
          <t>Cestino gettacarte in plastica nera</t>
        </is>
      </c>
      <c r="I642" s="74" t="n">
        <v>1</v>
      </c>
      <c r="J642" s="74" t="n">
        <v>1</v>
      </c>
      <c r="K642" s="74" t="inlineStr">
        <is>
          <t>31-DIC-12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981975</v>
      </c>
      <c r="C643" s="74" t="n">
        <v>622</v>
      </c>
      <c r="D643" s="74" t="inlineStr">
        <is>
          <t xml:space="preserve">CAT.  I </t>
        </is>
      </c>
      <c r="E643" s="74" t="inlineStr">
        <is>
          <t>BAAAAAHAAA</t>
        </is>
      </c>
      <c r="F643" s="74" t="n"/>
      <c r="G643" s="74">
        <f>IF(F643="","",VLOOKUP(F643,Codici!$A$2:$B$38,2,FALSE()))</f>
        <v/>
      </c>
      <c r="H643" s="74" t="inlineStr">
        <is>
          <t>Cestino gettacarte in plastica nera</t>
        </is>
      </c>
      <c r="I643" s="74" t="n">
        <v>1</v>
      </c>
      <c r="J643" s="74" t="n">
        <v>1</v>
      </c>
      <c r="K643" s="74" t="inlineStr">
        <is>
          <t>31-DIC-12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981976</v>
      </c>
      <c r="C644" s="74" t="n">
        <v>623</v>
      </c>
      <c r="D644" s="74" t="inlineStr">
        <is>
          <t xml:space="preserve">CAT.  I </t>
        </is>
      </c>
      <c r="E644" s="74" t="inlineStr">
        <is>
          <t>BAAAAAHAAA</t>
        </is>
      </c>
      <c r="F644" s="74" t="n"/>
      <c r="G644" s="74">
        <f>IF(F644="","",VLOOKUP(F644,Codici!$A$2:$B$38,2,FALSE()))</f>
        <v/>
      </c>
      <c r="H644" s="74" t="inlineStr">
        <is>
          <t>Lavagna magnetica 90x60h bianca riscrivibile</t>
        </is>
      </c>
      <c r="I644" s="74" t="n">
        <v>30</v>
      </c>
      <c r="J644" s="74" t="n">
        <v>30</v>
      </c>
      <c r="K644" s="74" t="inlineStr">
        <is>
          <t>31-DIC-12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981977</v>
      </c>
      <c r="C645" s="74" t="n">
        <v>624</v>
      </c>
      <c r="D645" s="74" t="inlineStr">
        <is>
          <t xml:space="preserve">CAT.  I </t>
        </is>
      </c>
      <c r="E645" s="74" t="inlineStr">
        <is>
          <t>BAAAAAHAAA</t>
        </is>
      </c>
      <c r="F645" s="74" t="n"/>
      <c r="G645" s="74">
        <f>IF(F645="","",VLOOKUP(F645,Codici!$A$2:$B$38,2,FALSE()))</f>
        <v/>
      </c>
      <c r="H645" s="74" t="inlineStr">
        <is>
          <t>Lavagna magnetica 90x60h bianca riscrivibile</t>
        </is>
      </c>
      <c r="I645" s="74" t="n">
        <v>30</v>
      </c>
      <c r="J645" s="74" t="n">
        <v>30</v>
      </c>
      <c r="K645" s="74" t="inlineStr">
        <is>
          <t>31-DIC-12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981978</v>
      </c>
      <c r="C646" s="74" t="n">
        <v>625</v>
      </c>
      <c r="D646" s="74" t="inlineStr">
        <is>
          <t xml:space="preserve">CAT.  I </t>
        </is>
      </c>
      <c r="E646" s="74" t="inlineStr">
        <is>
          <t>BAAAAAHAAA</t>
        </is>
      </c>
      <c r="F646" s="74" t="n"/>
      <c r="G646" s="74">
        <f>IF(F646="","",VLOOKUP(F646,Codici!$A$2:$B$38,2,FALSE()))</f>
        <v/>
      </c>
      <c r="H646" s="74" t="inlineStr">
        <is>
          <t>Portaestintore</t>
        </is>
      </c>
      <c r="I646" s="74" t="n">
        <v>10</v>
      </c>
      <c r="J646" s="74" t="n">
        <v>10</v>
      </c>
      <c r="K646" s="74" t="inlineStr">
        <is>
          <t>31-DIC-12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981979</v>
      </c>
      <c r="C647" s="74" t="n">
        <v>626</v>
      </c>
      <c r="D647" s="74" t="inlineStr">
        <is>
          <t xml:space="preserve">CAT.  I </t>
        </is>
      </c>
      <c r="E647" s="74" t="inlineStr">
        <is>
          <t>BAAAAAHAAA</t>
        </is>
      </c>
      <c r="F647" s="74" t="n"/>
      <c r="G647" s="74">
        <f>IF(F647="","",VLOOKUP(F647,Codici!$A$2:$B$38,2,FALSE()))</f>
        <v/>
      </c>
      <c r="H647" s="74" t="inlineStr">
        <is>
          <t>Estintore modello 34A</t>
        </is>
      </c>
      <c r="I647" s="74" t="n">
        <v>25</v>
      </c>
      <c r="J647" s="74" t="n">
        <v>25</v>
      </c>
      <c r="K647" s="74" t="inlineStr">
        <is>
          <t>31-DIC-12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981980</v>
      </c>
      <c r="C648" s="74" t="n">
        <v>627</v>
      </c>
      <c r="D648" s="74" t="inlineStr">
        <is>
          <t xml:space="preserve">CAT.  I </t>
        </is>
      </c>
      <c r="E648" s="74" t="inlineStr">
        <is>
          <t>BAAAAAHAAA</t>
        </is>
      </c>
      <c r="F648" s="74" t="n"/>
      <c r="G648" s="74">
        <f>IF(F648="","",VLOOKUP(F648,Codici!$A$2:$B$38,2,FALSE()))</f>
        <v/>
      </c>
      <c r="H648" s="74" t="inlineStr">
        <is>
          <t>Estintore modello 34A</t>
        </is>
      </c>
      <c r="I648" s="74" t="n">
        <v>25</v>
      </c>
      <c r="J648" s="74" t="n">
        <v>25</v>
      </c>
      <c r="K648" s="74" t="inlineStr">
        <is>
          <t>31-DIC-12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981981</v>
      </c>
      <c r="C649" s="74" t="n">
        <v>628</v>
      </c>
      <c r="D649" s="74" t="inlineStr">
        <is>
          <t xml:space="preserve">CAT.  I </t>
        </is>
      </c>
      <c r="E649" s="74" t="inlineStr">
        <is>
          <t>BAAAAAHAAA</t>
        </is>
      </c>
      <c r="F649" s="74" t="n"/>
      <c r="G649" s="74">
        <f>IF(F649="","",VLOOKUP(F649,Codici!$A$2:$B$38,2,FALSE()))</f>
        <v/>
      </c>
      <c r="H649" s="74" t="inlineStr">
        <is>
          <t>Estintore modello 34A</t>
        </is>
      </c>
      <c r="I649" s="74" t="n">
        <v>25</v>
      </c>
      <c r="J649" s="74" t="n">
        <v>25</v>
      </c>
      <c r="K649" s="74" t="inlineStr">
        <is>
          <t>31-DIC-12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981982</v>
      </c>
      <c r="C650" s="74" t="n">
        <v>629</v>
      </c>
      <c r="D650" s="74" t="inlineStr">
        <is>
          <t xml:space="preserve">CAT.  I </t>
        </is>
      </c>
      <c r="E650" s="74" t="inlineStr">
        <is>
          <t>BAAAAAHAAA</t>
        </is>
      </c>
      <c r="F650" s="74" t="n"/>
      <c r="G650" s="74">
        <f>IF(F650="","",VLOOKUP(F650,Codici!$A$2:$B$38,2,FALSE()))</f>
        <v/>
      </c>
      <c r="H650" s="74" t="inlineStr">
        <is>
          <t>Estintore modello 34A</t>
        </is>
      </c>
      <c r="I650" s="74" t="n">
        <v>25</v>
      </c>
      <c r="J650" s="74" t="n">
        <v>25</v>
      </c>
      <c r="K650" s="74" t="inlineStr">
        <is>
          <t>31-DIC-12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981983</v>
      </c>
      <c r="C651" s="74" t="n">
        <v>630</v>
      </c>
      <c r="D651" s="74" t="inlineStr">
        <is>
          <t xml:space="preserve">CAT.  I </t>
        </is>
      </c>
      <c r="E651" s="74" t="inlineStr">
        <is>
          <t>BAAAAAHAAA</t>
        </is>
      </c>
      <c r="F651" s="74" t="n"/>
      <c r="G651" s="74">
        <f>IF(F651="","",VLOOKUP(F651,Codici!$A$2:$B$38,2,FALSE()))</f>
        <v/>
      </c>
      <c r="H651" s="74" t="inlineStr">
        <is>
          <t>Estintore modello 113B</t>
        </is>
      </c>
      <c r="I651" s="74" t="n">
        <v>45</v>
      </c>
      <c r="J651" s="74" t="n">
        <v>45</v>
      </c>
      <c r="K651" s="74" t="inlineStr">
        <is>
          <t>31-DIC-12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981984</v>
      </c>
      <c r="C652" s="74" t="n">
        <v>631</v>
      </c>
      <c r="D652" s="74" t="inlineStr">
        <is>
          <t xml:space="preserve">CAT.  I </t>
        </is>
      </c>
      <c r="E652" s="74" t="inlineStr">
        <is>
          <t>BAAAAAGAAA</t>
        </is>
      </c>
      <c r="F652" s="74" t="n"/>
      <c r="G652" s="74">
        <f>IF(F652="","",VLOOKUP(F652,Codici!$A$2:$B$38,2,FALSE()))</f>
        <v/>
      </c>
      <c r="H652" s="74" t="inlineStr">
        <is>
          <t>Scala a forbice in alluminio 6 pioli</t>
        </is>
      </c>
      <c r="I652" s="74" t="n">
        <v>15</v>
      </c>
      <c r="J652" s="74" t="n">
        <v>15</v>
      </c>
      <c r="K652" s="74" t="inlineStr">
        <is>
          <t>31-DIC-12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981985</v>
      </c>
      <c r="C653" s="74" t="n">
        <v>632</v>
      </c>
      <c r="D653" s="74" t="inlineStr">
        <is>
          <t xml:space="preserve">CAT.  I </t>
        </is>
      </c>
      <c r="E653" s="74" t="inlineStr">
        <is>
          <t>BAAAAAGAAA</t>
        </is>
      </c>
      <c r="F653" s="74" t="n"/>
      <c r="G653" s="74">
        <f>IF(F653="","",VLOOKUP(F653,Codici!$A$2:$B$38,2,FALSE()))</f>
        <v/>
      </c>
      <c r="H653" s="74" t="inlineStr">
        <is>
          <t>Aspirapolvere Necchi mod NHE9000F</t>
        </is>
      </c>
      <c r="I653" s="74" t="n">
        <v>50</v>
      </c>
      <c r="J653" s="74" t="n">
        <v>50</v>
      </c>
      <c r="K653" s="74" t="inlineStr">
        <is>
          <t>31-DIC-12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981986</v>
      </c>
      <c r="C654" s="74" t="n">
        <v>633</v>
      </c>
      <c r="D654" s="74" t="inlineStr">
        <is>
          <t xml:space="preserve">CAT.  I </t>
        </is>
      </c>
      <c r="E654" s="74" t="inlineStr">
        <is>
          <t>BAAAAAGAAA</t>
        </is>
      </c>
      <c r="F654" s="74" t="n"/>
      <c r="G654" s="74">
        <f>IF(F654="","",VLOOKUP(F654,Codici!$A$2:$B$38,2,FALSE()))</f>
        <v/>
      </c>
      <c r="H654" s="74" t="inlineStr">
        <is>
          <t>Aspirapolvere Necchi mod NH9200</t>
        </is>
      </c>
      <c r="I654" s="74" t="n">
        <v>25</v>
      </c>
      <c r="J654" s="74" t="n">
        <v>25</v>
      </c>
      <c r="K654" s="74" t="inlineStr">
        <is>
          <t>31-DIC-12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981987</v>
      </c>
      <c r="C655" s="74" t="n">
        <v>634</v>
      </c>
      <c r="D655" s="74" t="inlineStr">
        <is>
          <t xml:space="preserve">CAT.  I </t>
        </is>
      </c>
      <c r="E655" s="74" t="inlineStr">
        <is>
          <t>BAAAAAGAAA</t>
        </is>
      </c>
      <c r="F655" s="74" t="n"/>
      <c r="G655" s="74">
        <f>IF(F655="","",VLOOKUP(F655,Codici!$A$2:$B$38,2,FALSE()))</f>
        <v/>
      </c>
      <c r="H655" s="74" t="inlineStr">
        <is>
          <t>Climatizzatore inverter 8000 BTU Sant'Andrea</t>
        </is>
      </c>
      <c r="I655" s="74" t="n">
        <v>99</v>
      </c>
      <c r="J655" s="74" t="n">
        <v>99</v>
      </c>
      <c r="K655" s="74" t="inlineStr">
        <is>
          <t>31-DIC-12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981988</v>
      </c>
      <c r="C656" s="74" t="n">
        <v>635</v>
      </c>
      <c r="D656" s="74" t="inlineStr">
        <is>
          <t xml:space="preserve">CAT.  I </t>
        </is>
      </c>
      <c r="E656" s="74" t="inlineStr">
        <is>
          <t>BAAAAAGAAA</t>
        </is>
      </c>
      <c r="F656" s="74" t="n"/>
      <c r="G656" s="74">
        <f>IF(F656="","",VLOOKUP(F656,Codici!$A$2:$B$38,2,FALSE()))</f>
        <v/>
      </c>
      <c r="H656" s="74" t="inlineStr">
        <is>
          <t>Climatizzatore inverter 8000 BTU Sant'Andrea</t>
        </is>
      </c>
      <c r="I656" s="74" t="n">
        <v>99</v>
      </c>
      <c r="J656" s="74" t="n">
        <v>99</v>
      </c>
      <c r="K656" s="74" t="inlineStr">
        <is>
          <t>31-DIC-12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981989</v>
      </c>
      <c r="C657" s="74" t="n">
        <v>636</v>
      </c>
      <c r="D657" s="74" t="inlineStr">
        <is>
          <t xml:space="preserve">CAT.  I </t>
        </is>
      </c>
      <c r="E657" s="74" t="inlineStr">
        <is>
          <t>BAAAAAGAAA</t>
        </is>
      </c>
      <c r="F657" s="74" t="n"/>
      <c r="G657" s="74">
        <f>IF(F657="","",VLOOKUP(F657,Codici!$A$2:$B$38,2,FALSE()))</f>
        <v/>
      </c>
      <c r="H657" s="74" t="inlineStr">
        <is>
          <t>Climatizzatore inverter 12000 BTU Airwell</t>
        </is>
      </c>
      <c r="I657" s="74" t="n">
        <v>39</v>
      </c>
      <c r="J657" s="74" t="n">
        <v>39</v>
      </c>
      <c r="K657" s="74" t="inlineStr">
        <is>
          <t>31-DIC-12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981990</v>
      </c>
      <c r="C658" s="74" t="n">
        <v>637</v>
      </c>
      <c r="D658" s="74" t="inlineStr">
        <is>
          <t xml:space="preserve">CAT.  I </t>
        </is>
      </c>
      <c r="E658" s="74" t="inlineStr">
        <is>
          <t>BAAAAAGAAA</t>
        </is>
      </c>
      <c r="F658" s="74" t="n"/>
      <c r="G658" s="74">
        <f>IF(F658="","",VLOOKUP(F658,Codici!$A$2:$B$38,2,FALSE()))</f>
        <v/>
      </c>
      <c r="H658" s="74" t="inlineStr">
        <is>
          <t>Climatizzatore inverter 12000 BTU Airwell</t>
        </is>
      </c>
      <c r="I658" s="74" t="n">
        <v>39</v>
      </c>
      <c r="J658" s="74" t="n">
        <v>39</v>
      </c>
      <c r="K658" s="74" t="inlineStr">
        <is>
          <t>31-DIC-12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981991</v>
      </c>
      <c r="C659" s="74" t="n">
        <v>638</v>
      </c>
      <c r="D659" s="74" t="inlineStr">
        <is>
          <t xml:space="preserve">CAT.  I </t>
        </is>
      </c>
      <c r="E659" s="74" t="inlineStr">
        <is>
          <t>BAAAAAGAAA</t>
        </is>
      </c>
      <c r="F659" s="74" t="n"/>
      <c r="G659" s="74">
        <f>IF(F659="","",VLOOKUP(F659,Codici!$A$2:$B$38,2,FALSE()))</f>
        <v/>
      </c>
      <c r="H659" s="74" t="inlineStr">
        <is>
          <t>Climatizzatore inverter 12000 BTU Airwell</t>
        </is>
      </c>
      <c r="I659" s="74" t="n">
        <v>39</v>
      </c>
      <c r="J659" s="74" t="n">
        <v>39</v>
      </c>
      <c r="K659" s="74" t="inlineStr">
        <is>
          <t>31-DIC-12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981992</v>
      </c>
      <c r="C660" s="74" t="n">
        <v>639</v>
      </c>
      <c r="D660" s="74" t="inlineStr">
        <is>
          <t xml:space="preserve">CAT.  I </t>
        </is>
      </c>
      <c r="E660" s="74" t="inlineStr">
        <is>
          <t>BAAAAAGAAA</t>
        </is>
      </c>
      <c r="F660" s="74" t="n"/>
      <c r="G660" s="74">
        <f>IF(F660="","",VLOOKUP(F660,Codici!$A$2:$B$38,2,FALSE()))</f>
        <v/>
      </c>
      <c r="H660" s="74" t="inlineStr">
        <is>
          <t>Climatizzatore inverter 12000 BTU Airwell</t>
        </is>
      </c>
      <c r="I660" s="74" t="n">
        <v>39</v>
      </c>
      <c r="J660" s="74" t="n">
        <v>39</v>
      </c>
      <c r="K660" s="74" t="inlineStr">
        <is>
          <t>31-DIC-12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981993</v>
      </c>
      <c r="C661" s="74" t="n">
        <v>640</v>
      </c>
      <c r="D661" s="74" t="inlineStr">
        <is>
          <t xml:space="preserve">CAT.  I </t>
        </is>
      </c>
      <c r="E661" s="74" t="inlineStr">
        <is>
          <t>BAAAAAGAAA</t>
        </is>
      </c>
      <c r="F661" s="74" t="n"/>
      <c r="G661" s="74">
        <f>IF(F661="","",VLOOKUP(F661,Codici!$A$2:$B$38,2,FALSE()))</f>
        <v/>
      </c>
      <c r="H661" s="74" t="inlineStr">
        <is>
          <t>Climatizzatore inverter 12000 BTU Airwell</t>
        </is>
      </c>
      <c r="I661" s="74" t="n">
        <v>39</v>
      </c>
      <c r="J661" s="74" t="n">
        <v>39</v>
      </c>
      <c r="K661" s="74" t="inlineStr">
        <is>
          <t>31-DIC-12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981994</v>
      </c>
      <c r="C662" s="74" t="n">
        <v>641</v>
      </c>
      <c r="D662" s="74" t="inlineStr">
        <is>
          <t xml:space="preserve">CAT.  I </t>
        </is>
      </c>
      <c r="E662" s="74" t="inlineStr">
        <is>
          <t>BAAAAAHAAA</t>
        </is>
      </c>
      <c r="F662" s="74" t="n"/>
      <c r="G662" s="74">
        <f>IF(F662="","",VLOOKUP(F662,Codici!$A$2:$B$38,2,FALSE()))</f>
        <v/>
      </c>
      <c r="H662" s="74" t="inlineStr">
        <is>
          <t>Mini frigo Sekom 60lt cm.80h</t>
        </is>
      </c>
      <c r="I662" s="74" t="n">
        <v>23</v>
      </c>
      <c r="J662" s="74" t="n">
        <v>23</v>
      </c>
      <c r="K662" s="74" t="inlineStr">
        <is>
          <t>31-DIC-12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981995</v>
      </c>
      <c r="C663" s="74" t="n">
        <v>642</v>
      </c>
      <c r="D663" s="74" t="inlineStr">
        <is>
          <t xml:space="preserve">CAT.  I </t>
        </is>
      </c>
      <c r="E663" s="74" t="inlineStr">
        <is>
          <t>BAAAAAGAAA</t>
        </is>
      </c>
      <c r="F663" s="74" t="n"/>
      <c r="G663" s="74">
        <f>IF(F663="","",VLOOKUP(F663,Codici!$A$2:$B$38,2,FALSE()))</f>
        <v/>
      </c>
      <c r="H663" s="74" t="inlineStr">
        <is>
          <t>Armaio rack a parete 60x60x75h</t>
        </is>
      </c>
      <c r="I663" s="74" t="n">
        <v>120</v>
      </c>
      <c r="J663" s="74" t="n">
        <v>120</v>
      </c>
      <c r="K663" s="74" t="inlineStr">
        <is>
          <t>31-DIC-12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981996</v>
      </c>
      <c r="C664" s="74" t="n">
        <v>643</v>
      </c>
      <c r="D664" s="74" t="inlineStr">
        <is>
          <t xml:space="preserve">CAT.  I </t>
        </is>
      </c>
      <c r="E664" s="74" t="inlineStr">
        <is>
          <t>BAAAAAGAAA</t>
        </is>
      </c>
      <c r="F664" s="74" t="n"/>
      <c r="G664" s="74">
        <f>IF(F664="","",VLOOKUP(F664,Codici!$A$2:$B$38,2,FALSE()))</f>
        <v/>
      </c>
      <c r="H664" s="74" t="inlineStr">
        <is>
          <t>Switch HP1910 48 porte</t>
        </is>
      </c>
      <c r="I664" s="74" t="n">
        <v>190</v>
      </c>
      <c r="J664" s="74" t="n">
        <v>190</v>
      </c>
      <c r="K664" s="74" t="inlineStr">
        <is>
          <t>31-DIC-12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981997</v>
      </c>
      <c r="C665" s="74" t="n">
        <v>644</v>
      </c>
      <c r="D665" s="74" t="inlineStr">
        <is>
          <t xml:space="preserve">CAT.  I </t>
        </is>
      </c>
      <c r="E665" s="74" t="inlineStr">
        <is>
          <t>BAAAAAGAAA</t>
        </is>
      </c>
      <c r="F665" s="74" t="n"/>
      <c r="G665" s="74">
        <f>IF(F665="","",VLOOKUP(F665,Codici!$A$2:$B$38,2,FALSE()))</f>
        <v/>
      </c>
      <c r="H665" s="74" t="inlineStr">
        <is>
          <t>Patch panel 24 porte</t>
        </is>
      </c>
      <c r="I665" s="74" t="n">
        <v>30</v>
      </c>
      <c r="J665" s="74" t="n">
        <v>30</v>
      </c>
      <c r="K665" s="74" t="inlineStr">
        <is>
          <t>31-DIC-12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981998</v>
      </c>
      <c r="C666" s="74" t="n">
        <v>645</v>
      </c>
      <c r="D666" s="74" t="inlineStr">
        <is>
          <t xml:space="preserve">CAT.  I </t>
        </is>
      </c>
      <c r="E666" s="74" t="inlineStr">
        <is>
          <t>BAAAAAGAAA</t>
        </is>
      </c>
      <c r="F666" s="74" t="n"/>
      <c r="G666" s="74">
        <f>IF(F666="","",VLOOKUP(F666,Codici!$A$2:$B$38,2,FALSE()))</f>
        <v/>
      </c>
      <c r="H666" s="74" t="inlineStr">
        <is>
          <t>Patch panel 24 porte</t>
        </is>
      </c>
      <c r="I666" s="74" t="n">
        <v>30</v>
      </c>
      <c r="J666" s="74" t="n">
        <v>30</v>
      </c>
      <c r="K666" s="74" t="inlineStr">
        <is>
          <t>31-DIC-12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982000</v>
      </c>
      <c r="C667" s="74" t="n">
        <v>646</v>
      </c>
      <c r="D667" s="74" t="inlineStr">
        <is>
          <t xml:space="preserve">CAT.  I </t>
        </is>
      </c>
      <c r="E667" s="74" t="inlineStr">
        <is>
          <t>BAAAAAGAAA</t>
        </is>
      </c>
      <c r="F667" s="74" t="n"/>
      <c r="G667" s="74">
        <f>IF(F667="","",VLOOKUP(F667,Codici!$A$2:$B$38,2,FALSE()))</f>
        <v/>
      </c>
      <c r="H667" s="74" t="inlineStr">
        <is>
          <t>Distruggi documenti REXEL 250x</t>
        </is>
      </c>
      <c r="I667" s="74" t="n">
        <v>100</v>
      </c>
      <c r="J667" s="74" t="n">
        <v>100</v>
      </c>
      <c r="K667" s="74" t="inlineStr">
        <is>
          <t>31-DIC-12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982001</v>
      </c>
      <c r="C668" s="74" t="n">
        <v>647</v>
      </c>
      <c r="D668" s="74" t="inlineStr">
        <is>
          <t xml:space="preserve">CAT.  I </t>
        </is>
      </c>
      <c r="E668" s="74" t="inlineStr">
        <is>
          <t>BAAAAAGAAA</t>
        </is>
      </c>
      <c r="F668" s="74" t="n"/>
      <c r="G668" s="74">
        <f>IF(F668="","",VLOOKUP(F668,Codici!$A$2:$B$38,2,FALSE()))</f>
        <v/>
      </c>
      <c r="H668" s="74" t="inlineStr">
        <is>
          <t>Fax multifunzione Xerox 3300mfp</t>
        </is>
      </c>
      <c r="I668" s="74" t="n">
        <v>100</v>
      </c>
      <c r="J668" s="74" t="n">
        <v>100</v>
      </c>
      <c r="K668" s="74" t="inlineStr">
        <is>
          <t>31-DIC-12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982002</v>
      </c>
      <c r="C669" s="74" t="n">
        <v>648</v>
      </c>
      <c r="D669" s="74" t="inlineStr">
        <is>
          <t xml:space="preserve">CAT.  I </t>
        </is>
      </c>
      <c r="E669" s="74" t="inlineStr">
        <is>
          <t>BAAAAAGAAA</t>
        </is>
      </c>
      <c r="F669" s="74" t="n"/>
      <c r="G669" s="74">
        <f>IF(F669="","",VLOOKUP(F669,Codici!$A$2:$B$38,2,FALSE()))</f>
        <v/>
      </c>
      <c r="H669" s="74" t="inlineStr">
        <is>
          <t>Fax multifunzione Xerox 3220 mfp</t>
        </is>
      </c>
      <c r="I669" s="74" t="n">
        <v>80</v>
      </c>
      <c r="J669" s="74" t="n">
        <v>80</v>
      </c>
      <c r="K669" s="74" t="inlineStr">
        <is>
          <t>31-DIC-12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982003</v>
      </c>
      <c r="C670" s="74" t="n">
        <v>649</v>
      </c>
      <c r="D670" s="74" t="inlineStr">
        <is>
          <t xml:space="preserve">CAT.  I </t>
        </is>
      </c>
      <c r="E670" s="74" t="inlineStr">
        <is>
          <t>BAAAAAGAAA</t>
        </is>
      </c>
      <c r="F670" s="74" t="n"/>
      <c r="G670" s="74">
        <f>IF(F670="","",VLOOKUP(F670,Codici!$A$2:$B$38,2,FALSE()))</f>
        <v/>
      </c>
      <c r="H670" s="74" t="inlineStr">
        <is>
          <t>Fax multifunzione Xerox 3220 mfp</t>
        </is>
      </c>
      <c r="I670" s="74" t="n">
        <v>80</v>
      </c>
      <c r="J670" s="74" t="n">
        <v>80</v>
      </c>
      <c r="K670" s="74" t="inlineStr">
        <is>
          <t>31-DIC-12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982004</v>
      </c>
      <c r="C671" s="74" t="n">
        <v>650</v>
      </c>
      <c r="D671" s="74" t="inlineStr">
        <is>
          <t xml:space="preserve">CAT.  I </t>
        </is>
      </c>
      <c r="E671" s="74" t="inlineStr">
        <is>
          <t>BAAAAAGAAA</t>
        </is>
      </c>
      <c r="F671" s="74" t="n"/>
      <c r="G671" s="74">
        <f>IF(F671="","",VLOOKUP(F671,Codici!$A$2:$B$38,2,FALSE()))</f>
        <v/>
      </c>
      <c r="H671" s="74" t="inlineStr">
        <is>
          <t>Fax multifunzione Xerox 3100 mfp</t>
        </is>
      </c>
      <c r="I671" s="74" t="n">
        <v>60</v>
      </c>
      <c r="J671" s="74" t="n">
        <v>60</v>
      </c>
      <c r="K671" s="74" t="inlineStr">
        <is>
          <t>31-DIC-12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982005</v>
      </c>
      <c r="C672" s="74" t="n">
        <v>651</v>
      </c>
      <c r="D672" s="74" t="inlineStr">
        <is>
          <t xml:space="preserve">CAT.  I </t>
        </is>
      </c>
      <c r="E672" s="74" t="inlineStr">
        <is>
          <t>BAAAAAGAAA</t>
        </is>
      </c>
      <c r="F672" s="74" t="n"/>
      <c r="G672" s="74">
        <f>IF(F672="","",VLOOKUP(F672,Codici!$A$2:$B$38,2,FALSE()))</f>
        <v/>
      </c>
      <c r="H672" s="74" t="inlineStr">
        <is>
          <t>Scanner AGFA e20</t>
        </is>
      </c>
      <c r="I672" s="74" t="n">
        <v>20</v>
      </c>
      <c r="J672" s="74" t="n">
        <v>20</v>
      </c>
      <c r="K672" s="74" t="inlineStr">
        <is>
          <t>31-DIC-12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982006</v>
      </c>
      <c r="C673" s="74" t="n">
        <v>652</v>
      </c>
      <c r="D673" s="74" t="inlineStr">
        <is>
          <t xml:space="preserve">CAT.  I </t>
        </is>
      </c>
      <c r="E673" s="74" t="inlineStr">
        <is>
          <t>BAAAAAGAAA</t>
        </is>
      </c>
      <c r="F673" s="74" t="n"/>
      <c r="G673" s="74">
        <f>IF(F673="","",VLOOKUP(F673,Codici!$A$2:$B$38,2,FALSE()))</f>
        <v/>
      </c>
      <c r="H673" s="74" t="inlineStr">
        <is>
          <t>Calcolatrice Olivetti logos 902</t>
        </is>
      </c>
      <c r="I673" s="74" t="n">
        <v>52</v>
      </c>
      <c r="J673" s="74" t="n">
        <v>52</v>
      </c>
      <c r="K673" s="74" t="inlineStr">
        <is>
          <t>31-DIC-12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982007</v>
      </c>
      <c r="C674" s="74" t="n">
        <v>653</v>
      </c>
      <c r="D674" s="74" t="inlineStr">
        <is>
          <t xml:space="preserve">CAT.  I </t>
        </is>
      </c>
      <c r="E674" s="74" t="inlineStr">
        <is>
          <t>BAAAAAGAAA</t>
        </is>
      </c>
      <c r="F674" s="74" t="n"/>
      <c r="G674" s="74">
        <f>IF(F674="","",VLOOKUP(F674,Codici!$A$2:$B$38,2,FALSE()))</f>
        <v/>
      </c>
      <c r="H674" s="74" t="inlineStr">
        <is>
          <t>Calcolatrice Olivetti logos 902</t>
        </is>
      </c>
      <c r="I674" s="74" t="n">
        <v>52</v>
      </c>
      <c r="J674" s="74" t="n">
        <v>52</v>
      </c>
      <c r="K674" s="74" t="inlineStr">
        <is>
          <t>31-DIC-12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982008</v>
      </c>
      <c r="C675" s="74" t="n">
        <v>654</v>
      </c>
      <c r="D675" s="74" t="inlineStr">
        <is>
          <t xml:space="preserve">CAT.  I </t>
        </is>
      </c>
      <c r="E675" s="74" t="inlineStr">
        <is>
          <t>BAAAAAGAAA</t>
        </is>
      </c>
      <c r="F675" s="74" t="n"/>
      <c r="G675" s="74">
        <f>IF(F675="","",VLOOKUP(F675,Codici!$A$2:$B$38,2,FALSE()))</f>
        <v/>
      </c>
      <c r="H675" s="74" t="inlineStr">
        <is>
          <t>Calcolatrice Olivetti logos 902</t>
        </is>
      </c>
      <c r="I675" s="74" t="n">
        <v>52</v>
      </c>
      <c r="J675" s="74" t="n">
        <v>52</v>
      </c>
      <c r="K675" s="74" t="inlineStr">
        <is>
          <t>31-DIC-12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982009</v>
      </c>
      <c r="C676" s="74" t="n">
        <v>655</v>
      </c>
      <c r="D676" s="74" t="inlineStr">
        <is>
          <t xml:space="preserve">CAT.  I </t>
        </is>
      </c>
      <c r="E676" s="74" t="inlineStr">
        <is>
          <t>BAAAAAGAAA</t>
        </is>
      </c>
      <c r="F676" s="74" t="n"/>
      <c r="G676" s="74">
        <f>IF(F676="","",VLOOKUP(F676,Codici!$A$2:$B$38,2,FALSE()))</f>
        <v/>
      </c>
      <c r="H676" s="74" t="inlineStr">
        <is>
          <t>Calcolatrice Olivetti logos 552</t>
        </is>
      </c>
      <c r="I676" s="74" t="n">
        <v>30</v>
      </c>
      <c r="J676" s="74" t="n">
        <v>30</v>
      </c>
      <c r="K676" s="74" t="inlineStr">
        <is>
          <t>31-DIC-12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982010</v>
      </c>
      <c r="C677" s="74" t="n">
        <v>656</v>
      </c>
      <c r="D677" s="74" t="inlineStr">
        <is>
          <t xml:space="preserve">CAT.  I </t>
        </is>
      </c>
      <c r="E677" s="74" t="inlineStr">
        <is>
          <t>BAAAAAGAAA</t>
        </is>
      </c>
      <c r="F677" s="74" t="n"/>
      <c r="G677" s="74">
        <f>IF(F677="","",VLOOKUP(F677,Codici!$A$2:$B$38,2,FALSE()))</f>
        <v/>
      </c>
      <c r="H677" s="74" t="inlineStr">
        <is>
          <t>Calcolatrice Olivetti logos 812</t>
        </is>
      </c>
      <c r="I677" s="74" t="n">
        <v>30</v>
      </c>
      <c r="J677" s="74" t="n">
        <v>30</v>
      </c>
      <c r="K677" s="74" t="inlineStr">
        <is>
          <t>31-DIC-12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982011</v>
      </c>
      <c r="C678" s="74" t="n">
        <v>657</v>
      </c>
      <c r="D678" s="74" t="inlineStr">
        <is>
          <t xml:space="preserve">CAT.  I </t>
        </is>
      </c>
      <c r="E678" s="74" t="inlineStr">
        <is>
          <t>BAAAAAGAAA</t>
        </is>
      </c>
      <c r="F678" s="74" t="n"/>
      <c r="G678" s="74">
        <f>IF(F678="","",VLOOKUP(F678,Codici!$A$2:$B$38,2,FALSE()))</f>
        <v/>
      </c>
      <c r="H678" s="74" t="inlineStr">
        <is>
          <t>Telefono analogico con display SAIET Concerto 2</t>
        </is>
      </c>
      <c r="I678" s="74" t="n">
        <v>28</v>
      </c>
      <c r="J678" s="74" t="n">
        <v>28</v>
      </c>
      <c r="K678" s="74" t="inlineStr">
        <is>
          <t>31-DIC-12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982012</v>
      </c>
      <c r="C679" s="74" t="n">
        <v>658</v>
      </c>
      <c r="D679" s="74" t="inlineStr">
        <is>
          <t xml:space="preserve">CAT.  I </t>
        </is>
      </c>
      <c r="E679" s="74" t="inlineStr">
        <is>
          <t>BAAAAAGAAA</t>
        </is>
      </c>
      <c r="F679" s="74" t="n"/>
      <c r="G679" s="74">
        <f>IF(F679="","",VLOOKUP(F679,Codici!$A$2:$B$38,2,FALSE()))</f>
        <v/>
      </c>
      <c r="H679" s="74" t="inlineStr">
        <is>
          <t>Telefono analogico con display SAIET Concerto 2</t>
        </is>
      </c>
      <c r="I679" s="74" t="n">
        <v>28</v>
      </c>
      <c r="J679" s="74" t="n">
        <v>28</v>
      </c>
      <c r="K679" s="74" t="inlineStr">
        <is>
          <t>31-DIC-12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982013</v>
      </c>
      <c r="C680" s="74" t="n">
        <v>659</v>
      </c>
      <c r="D680" s="74" t="inlineStr">
        <is>
          <t xml:space="preserve">CAT.  I </t>
        </is>
      </c>
      <c r="E680" s="74" t="inlineStr">
        <is>
          <t>BAAAAAGAAA</t>
        </is>
      </c>
      <c r="F680" s="74" t="n"/>
      <c r="G680" s="74">
        <f>IF(F680="","",VLOOKUP(F680,Codici!$A$2:$B$38,2,FALSE()))</f>
        <v/>
      </c>
      <c r="H680" s="74" t="inlineStr">
        <is>
          <t>Telefono analogico con display SAIET Concerto 2</t>
        </is>
      </c>
      <c r="I680" s="74" t="n">
        <v>28</v>
      </c>
      <c r="J680" s="74" t="n">
        <v>28</v>
      </c>
      <c r="K680" s="74" t="inlineStr">
        <is>
          <t>31-DIC-12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982014</v>
      </c>
      <c r="C681" s="74" t="n">
        <v>660</v>
      </c>
      <c r="D681" s="74" t="inlineStr">
        <is>
          <t xml:space="preserve">CAT.  I </t>
        </is>
      </c>
      <c r="E681" s="74" t="inlineStr">
        <is>
          <t>BAAAAAGAAA</t>
        </is>
      </c>
      <c r="F681" s="74" t="n"/>
      <c r="G681" s="74">
        <f>IF(F681="","",VLOOKUP(F681,Codici!$A$2:$B$38,2,FALSE()))</f>
        <v/>
      </c>
      <c r="H681" s="74" t="inlineStr">
        <is>
          <t>Telefono analogico con display SAIET Concerto 2</t>
        </is>
      </c>
      <c r="I681" s="74" t="n">
        <v>28</v>
      </c>
      <c r="J681" s="74" t="n">
        <v>28</v>
      </c>
      <c r="K681" s="74" t="inlineStr">
        <is>
          <t>31-DIC-12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982015</v>
      </c>
      <c r="C682" s="74" t="n">
        <v>661</v>
      </c>
      <c r="D682" s="74" t="inlineStr">
        <is>
          <t xml:space="preserve">CAT.  I </t>
        </is>
      </c>
      <c r="E682" s="74" t="inlineStr">
        <is>
          <t>BAAAAAGAAA</t>
        </is>
      </c>
      <c r="F682" s="74" t="n"/>
      <c r="G682" s="74">
        <f>IF(F682="","",VLOOKUP(F682,Codici!$A$2:$B$38,2,FALSE()))</f>
        <v/>
      </c>
      <c r="H682" s="74" t="inlineStr">
        <is>
          <t>Telefono analogico con display SAIET Concerto 2</t>
        </is>
      </c>
      <c r="I682" s="74" t="n">
        <v>28</v>
      </c>
      <c r="J682" s="74" t="n">
        <v>28</v>
      </c>
      <c r="K682" s="74" t="inlineStr">
        <is>
          <t>31-DIC-12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982016</v>
      </c>
      <c r="C683" s="74" t="n">
        <v>662</v>
      </c>
      <c r="D683" s="74" t="inlineStr">
        <is>
          <t xml:space="preserve">CAT.  I </t>
        </is>
      </c>
      <c r="E683" s="74" t="inlineStr">
        <is>
          <t>BAAAAAGAAA</t>
        </is>
      </c>
      <c r="F683" s="74" t="n"/>
      <c r="G683" s="74">
        <f>IF(F683="","",VLOOKUP(F683,Codici!$A$2:$B$38,2,FALSE()))</f>
        <v/>
      </c>
      <c r="H683" s="74" t="inlineStr">
        <is>
          <t>Telefono analogico con display SAIET Concerto 2</t>
        </is>
      </c>
      <c r="I683" s="74" t="n">
        <v>28</v>
      </c>
      <c r="J683" s="74" t="n">
        <v>28</v>
      </c>
      <c r="K683" s="74" t="inlineStr">
        <is>
          <t>31-DIC-12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982017</v>
      </c>
      <c r="C684" s="74" t="n">
        <v>663</v>
      </c>
      <c r="D684" s="74" t="inlineStr">
        <is>
          <t xml:space="preserve">CAT.  I </t>
        </is>
      </c>
      <c r="E684" s="74" t="inlineStr">
        <is>
          <t>BAAAAAGAAA</t>
        </is>
      </c>
      <c r="F684" s="74" t="n"/>
      <c r="G684" s="74">
        <f>IF(F684="","",VLOOKUP(F684,Codici!$A$2:$B$38,2,FALSE()))</f>
        <v/>
      </c>
      <c r="H684" s="74" t="inlineStr">
        <is>
          <t>Telefono analogico con display SAIET Concerto 2</t>
        </is>
      </c>
      <c r="I684" s="74" t="n">
        <v>28</v>
      </c>
      <c r="J684" s="74" t="n">
        <v>28</v>
      </c>
      <c r="K684" s="74" t="inlineStr">
        <is>
          <t>31-DIC-12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982018</v>
      </c>
      <c r="C685" s="74" t="n">
        <v>664</v>
      </c>
      <c r="D685" s="74" t="inlineStr">
        <is>
          <t xml:space="preserve">CAT.  I </t>
        </is>
      </c>
      <c r="E685" s="74" t="inlineStr">
        <is>
          <t>BAAAAAGAAA</t>
        </is>
      </c>
      <c r="F685" s="74" t="n"/>
      <c r="G685" s="74">
        <f>IF(F685="","",VLOOKUP(F685,Codici!$A$2:$B$38,2,FALSE()))</f>
        <v/>
      </c>
      <c r="H685" s="74" t="inlineStr">
        <is>
          <t>Telefono analogico con display SAIET Concerto 2</t>
        </is>
      </c>
      <c r="I685" s="74" t="n">
        <v>28</v>
      </c>
      <c r="J685" s="74" t="n">
        <v>28</v>
      </c>
      <c r="K685" s="74" t="inlineStr">
        <is>
          <t>31-DIC-12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982019</v>
      </c>
      <c r="C686" s="74" t="n">
        <v>665</v>
      </c>
      <c r="D686" s="74" t="inlineStr">
        <is>
          <t xml:space="preserve">CAT.  I </t>
        </is>
      </c>
      <c r="E686" s="74" t="inlineStr">
        <is>
          <t>BAAAAAGAAA</t>
        </is>
      </c>
      <c r="F686" s="74" t="n"/>
      <c r="G686" s="74">
        <f>IF(F686="","",VLOOKUP(F686,Codici!$A$2:$B$38,2,FALSE()))</f>
        <v/>
      </c>
      <c r="H686" s="74" t="inlineStr">
        <is>
          <t>Telefono analogico con display SAIET Concerto 2</t>
        </is>
      </c>
      <c r="I686" s="74" t="n">
        <v>28</v>
      </c>
      <c r="J686" s="74" t="n">
        <v>28</v>
      </c>
      <c r="K686" s="74" t="inlineStr">
        <is>
          <t>31-DIC-12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982020</v>
      </c>
      <c r="C687" s="74" t="n">
        <v>666</v>
      </c>
      <c r="D687" s="74" t="inlineStr">
        <is>
          <t xml:space="preserve">CAT.  I </t>
        </is>
      </c>
      <c r="E687" s="74" t="inlineStr">
        <is>
          <t>BAAAAAGAAA</t>
        </is>
      </c>
      <c r="F687" s="74" t="n"/>
      <c r="G687" s="74">
        <f>IF(F687="","",VLOOKUP(F687,Codici!$A$2:$B$38,2,FALSE()))</f>
        <v/>
      </c>
      <c r="H687" s="74" t="inlineStr">
        <is>
          <t>Telefono analogico con display SAIET Concerto 2</t>
        </is>
      </c>
      <c r="I687" s="74" t="n">
        <v>28</v>
      </c>
      <c r="J687" s="74" t="n">
        <v>28</v>
      </c>
      <c r="K687" s="74" t="inlineStr">
        <is>
          <t>31-DIC-12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982021</v>
      </c>
      <c r="C688" s="74" t="n">
        <v>667</v>
      </c>
      <c r="D688" s="74" t="inlineStr">
        <is>
          <t xml:space="preserve">CAT.  I </t>
        </is>
      </c>
      <c r="E688" s="74" t="inlineStr">
        <is>
          <t>BAAAAAGAAA</t>
        </is>
      </c>
      <c r="F688" s="74" t="n"/>
      <c r="G688" s="74">
        <f>IF(F688="","",VLOOKUP(F688,Codici!$A$2:$B$38,2,FALSE()))</f>
        <v/>
      </c>
      <c r="H688" s="74" t="inlineStr">
        <is>
          <t>Telefono analogico con display SAIET Concerto 2</t>
        </is>
      </c>
      <c r="I688" s="74" t="n">
        <v>28</v>
      </c>
      <c r="J688" s="74" t="n">
        <v>28</v>
      </c>
      <c r="K688" s="74" t="inlineStr">
        <is>
          <t>31-DIC-12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982022</v>
      </c>
      <c r="C689" s="74" t="n">
        <v>668</v>
      </c>
      <c r="D689" s="74" t="inlineStr">
        <is>
          <t xml:space="preserve">CAT.  I </t>
        </is>
      </c>
      <c r="E689" s="74" t="inlineStr">
        <is>
          <t>BAAAAAGAAA</t>
        </is>
      </c>
      <c r="F689" s="74" t="n"/>
      <c r="G689" s="74">
        <f>IF(F689="","",VLOOKUP(F689,Codici!$A$2:$B$38,2,FALSE()))</f>
        <v/>
      </c>
      <c r="H689" s="74" t="inlineStr">
        <is>
          <t>Telefono analogico con display SAIET Concerto 2</t>
        </is>
      </c>
      <c r="I689" s="74" t="n">
        <v>28</v>
      </c>
      <c r="J689" s="74" t="n">
        <v>28</v>
      </c>
      <c r="K689" s="74" t="inlineStr">
        <is>
          <t>31-DIC-12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982023</v>
      </c>
      <c r="C690" s="74" t="n">
        <v>669</v>
      </c>
      <c r="D690" s="74" t="inlineStr">
        <is>
          <t xml:space="preserve">CAT.  I </t>
        </is>
      </c>
      <c r="E690" s="74" t="inlineStr">
        <is>
          <t>BAAAAAGAAA</t>
        </is>
      </c>
      <c r="F690" s="74" t="n"/>
      <c r="G690" s="74">
        <f>IF(F690="","",VLOOKUP(F690,Codici!$A$2:$B$38,2,FALSE()))</f>
        <v/>
      </c>
      <c r="H690" s="74" t="inlineStr">
        <is>
          <t>Telefono digitale Samsung ds5038s</t>
        </is>
      </c>
      <c r="I690" s="74" t="n">
        <v>160</v>
      </c>
      <c r="J690" s="74" t="n">
        <v>160</v>
      </c>
      <c r="K690" s="74" t="inlineStr">
        <is>
          <t>31-DIC-12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982024</v>
      </c>
      <c r="C691" s="74" t="n">
        <v>670</v>
      </c>
      <c r="D691" s="74" t="inlineStr">
        <is>
          <t xml:space="preserve">CAT.  I </t>
        </is>
      </c>
      <c r="E691" s="74" t="inlineStr">
        <is>
          <t>BAAAAAGAAA</t>
        </is>
      </c>
      <c r="F691" s="74" t="n"/>
      <c r="G691" s="74">
        <f>IF(F691="","",VLOOKUP(F691,Codici!$A$2:$B$38,2,FALSE()))</f>
        <v/>
      </c>
      <c r="H691" s="74" t="inlineStr">
        <is>
          <t>Telefono digitale Samsung ds5038s</t>
        </is>
      </c>
      <c r="I691" s="74" t="n">
        <v>160</v>
      </c>
      <c r="J691" s="74" t="n">
        <v>160</v>
      </c>
      <c r="K691" s="74" t="inlineStr">
        <is>
          <t>31-DIC-12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982025</v>
      </c>
      <c r="C692" s="74" t="n">
        <v>671</v>
      </c>
      <c r="D692" s="74" t="inlineStr">
        <is>
          <t xml:space="preserve">CAT.  I </t>
        </is>
      </c>
      <c r="E692" s="74" t="inlineStr">
        <is>
          <t>BAAAAAGAAA</t>
        </is>
      </c>
      <c r="F692" s="74" t="n"/>
      <c r="G692" s="74">
        <f>IF(F692="","",VLOOKUP(F692,Codici!$A$2:$B$38,2,FALSE()))</f>
        <v/>
      </c>
      <c r="H692" s="74" t="inlineStr">
        <is>
          <t>Telefono digitale Samsung ds5038s</t>
        </is>
      </c>
      <c r="I692" s="74" t="n">
        <v>160</v>
      </c>
      <c r="J692" s="74" t="n">
        <v>160</v>
      </c>
      <c r="K692" s="74" t="inlineStr">
        <is>
          <t>31-DIC-12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982026</v>
      </c>
      <c r="C693" s="74" t="n">
        <v>672</v>
      </c>
      <c r="D693" s="74" t="inlineStr">
        <is>
          <t xml:space="preserve">CAT.  I </t>
        </is>
      </c>
      <c r="E693" s="74" t="inlineStr">
        <is>
          <t>BAAAAAGAAA</t>
        </is>
      </c>
      <c r="F693" s="74" t="n"/>
      <c r="G693" s="74">
        <f>IF(F693="","",VLOOKUP(F693,Codici!$A$2:$B$38,2,FALSE()))</f>
        <v/>
      </c>
      <c r="H693" s="74" t="inlineStr">
        <is>
          <t>Telefono bca Sirio Telecom</t>
        </is>
      </c>
      <c r="I693" s="74" t="n">
        <v>5</v>
      </c>
      <c r="J693" s="74" t="n">
        <v>5</v>
      </c>
      <c r="K693" s="74" t="inlineStr">
        <is>
          <t>31-DIC-12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982027</v>
      </c>
      <c r="C694" s="74" t="n">
        <v>673</v>
      </c>
      <c r="D694" s="74" t="inlineStr">
        <is>
          <t xml:space="preserve">CAT.  I </t>
        </is>
      </c>
      <c r="E694" s="74" t="inlineStr">
        <is>
          <t>BAAAAAGAAA</t>
        </is>
      </c>
      <c r="F694" s="74" t="n"/>
      <c r="G694" s="74">
        <f>IF(F694="","",VLOOKUP(F694,Codici!$A$2:$B$38,2,FALSE()))</f>
        <v/>
      </c>
      <c r="H694" s="74" t="inlineStr">
        <is>
          <t>Gruppo continuita' Kraun 600w</t>
        </is>
      </c>
      <c r="I694" s="74" t="n">
        <v>28</v>
      </c>
      <c r="J694" s="74" t="n">
        <v>28</v>
      </c>
      <c r="K694" s="74" t="inlineStr">
        <is>
          <t>31-DIC-12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982028</v>
      </c>
      <c r="C695" s="74" t="n">
        <v>674</v>
      </c>
      <c r="D695" s="74" t="inlineStr">
        <is>
          <t xml:space="preserve">CAT.  I </t>
        </is>
      </c>
      <c r="E695" s="74" t="inlineStr">
        <is>
          <t>BAAAAAGAAA</t>
        </is>
      </c>
      <c r="F695" s="74" t="n"/>
      <c r="G695" s="74">
        <f>IF(F695="","",VLOOKUP(F695,Codici!$A$2:$B$38,2,FALSE()))</f>
        <v/>
      </c>
      <c r="H695" s="74" t="inlineStr">
        <is>
          <t>Gruppo continuita' Kraun 600w</t>
        </is>
      </c>
      <c r="I695" s="74" t="n">
        <v>28</v>
      </c>
      <c r="J695" s="74" t="n">
        <v>28</v>
      </c>
      <c r="K695" s="74" t="inlineStr">
        <is>
          <t>31-DIC-12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982029</v>
      </c>
      <c r="C696" s="74" t="n">
        <v>675</v>
      </c>
      <c r="D696" s="74" t="inlineStr">
        <is>
          <t xml:space="preserve">CAT.  I </t>
        </is>
      </c>
      <c r="E696" s="74" t="inlineStr">
        <is>
          <t>BAAAAAGAAA</t>
        </is>
      </c>
      <c r="F696" s="74" t="n"/>
      <c r="G696" s="74">
        <f>IF(F696="","",VLOOKUP(F696,Codici!$A$2:$B$38,2,FALSE()))</f>
        <v/>
      </c>
      <c r="H696" s="74" t="inlineStr">
        <is>
          <t>Gruppo continuita' Kraun 600w</t>
        </is>
      </c>
      <c r="I696" s="74" t="n">
        <v>28</v>
      </c>
      <c r="J696" s="74" t="n">
        <v>28</v>
      </c>
      <c r="K696" s="74" t="inlineStr">
        <is>
          <t>31-DIC-12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982030</v>
      </c>
      <c r="C697" s="74" t="n">
        <v>676</v>
      </c>
      <c r="D697" s="74" t="inlineStr">
        <is>
          <t xml:space="preserve">CAT.  I </t>
        </is>
      </c>
      <c r="E697" s="74" t="inlineStr">
        <is>
          <t>BAAAAAGAAA</t>
        </is>
      </c>
      <c r="F697" s="74" t="n"/>
      <c r="G697" s="74">
        <f>IF(F697="","",VLOOKUP(F697,Codici!$A$2:$B$38,2,FALSE()))</f>
        <v/>
      </c>
      <c r="H697" s="74" t="inlineStr">
        <is>
          <t>Gruppo continuita' Kraun 600w</t>
        </is>
      </c>
      <c r="I697" s="74" t="n">
        <v>28</v>
      </c>
      <c r="J697" s="74" t="n">
        <v>28</v>
      </c>
      <c r="K697" s="74" t="inlineStr">
        <is>
          <t>31-DIC-12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982031</v>
      </c>
      <c r="C698" s="74" t="n">
        <v>677</v>
      </c>
      <c r="D698" s="74" t="inlineStr">
        <is>
          <t xml:space="preserve">CAT.  I </t>
        </is>
      </c>
      <c r="E698" s="74" t="inlineStr">
        <is>
          <t>BAAAAAGAAA</t>
        </is>
      </c>
      <c r="F698" s="74" t="n"/>
      <c r="G698" s="74">
        <f>IF(F698="","",VLOOKUP(F698,Codici!$A$2:$B$38,2,FALSE()))</f>
        <v/>
      </c>
      <c r="H698" s="74" t="inlineStr">
        <is>
          <t>Gruppo continuita' Kraun 600w</t>
        </is>
      </c>
      <c r="I698" s="74" t="n">
        <v>28</v>
      </c>
      <c r="J698" s="74" t="n">
        <v>28</v>
      </c>
      <c r="K698" s="74" t="inlineStr">
        <is>
          <t>31-DIC-12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982032</v>
      </c>
      <c r="C699" s="74" t="n">
        <v>678</v>
      </c>
      <c r="D699" s="74" t="inlineStr">
        <is>
          <t xml:space="preserve">CAT.  I </t>
        </is>
      </c>
      <c r="E699" s="74" t="inlineStr">
        <is>
          <t>BAAAAAGAAA</t>
        </is>
      </c>
      <c r="F699" s="74" t="n"/>
      <c r="G699" s="74">
        <f>IF(F699="","",VLOOKUP(F699,Codici!$A$2:$B$38,2,FALSE()))</f>
        <v/>
      </c>
      <c r="H699" s="74" t="inlineStr">
        <is>
          <t>Gruppo continuita' Kraun 600w</t>
        </is>
      </c>
      <c r="I699" s="74" t="n">
        <v>28</v>
      </c>
      <c r="J699" s="74" t="n">
        <v>28</v>
      </c>
      <c r="K699" s="74" t="inlineStr">
        <is>
          <t>31-DIC-12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982033</v>
      </c>
      <c r="C700" s="74" t="n">
        <v>679</v>
      </c>
      <c r="D700" s="74" t="inlineStr">
        <is>
          <t xml:space="preserve">CAT.  I </t>
        </is>
      </c>
      <c r="E700" s="74" t="inlineStr">
        <is>
          <t>BAAAAAGAAA</t>
        </is>
      </c>
      <c r="F700" s="74" t="n"/>
      <c r="G700" s="74">
        <f>IF(F700="","",VLOOKUP(F700,Codici!$A$2:$B$38,2,FALSE()))</f>
        <v/>
      </c>
      <c r="H700" s="74" t="inlineStr">
        <is>
          <t>Gruppo continuita' Kraun 600w</t>
        </is>
      </c>
      <c r="I700" s="74" t="n">
        <v>28</v>
      </c>
      <c r="J700" s="74" t="n">
        <v>28</v>
      </c>
      <c r="K700" s="74" t="inlineStr">
        <is>
          <t>31-DIC-12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982034</v>
      </c>
      <c r="C701" s="74" t="n">
        <v>680</v>
      </c>
      <c r="D701" s="74" t="inlineStr">
        <is>
          <t xml:space="preserve">CAT.  I </t>
        </is>
      </c>
      <c r="E701" s="74" t="inlineStr">
        <is>
          <t>BAAAAAGAAA</t>
        </is>
      </c>
      <c r="F701" s="74" t="n"/>
      <c r="G701" s="74">
        <f>IF(F701="","",VLOOKUP(F701,Codici!$A$2:$B$38,2,FALSE()))</f>
        <v/>
      </c>
      <c r="H701" s="74" t="inlineStr">
        <is>
          <t>Gruppo continuita' Kraun 600w</t>
        </is>
      </c>
      <c r="I701" s="74" t="n">
        <v>28</v>
      </c>
      <c r="J701" s="74" t="n">
        <v>28</v>
      </c>
      <c r="K701" s="74" t="inlineStr">
        <is>
          <t>31-DIC-12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982035</v>
      </c>
      <c r="C702" s="74" t="n">
        <v>681</v>
      </c>
      <c r="D702" s="74" t="inlineStr">
        <is>
          <t xml:space="preserve">CAT.  I </t>
        </is>
      </c>
      <c r="E702" s="74" t="inlineStr">
        <is>
          <t>BAAAAAGAAA</t>
        </is>
      </c>
      <c r="F702" s="74" t="n"/>
      <c r="G702" s="74">
        <f>IF(F702="","",VLOOKUP(F702,Codici!$A$2:$B$38,2,FALSE()))</f>
        <v/>
      </c>
      <c r="H702" s="74" t="inlineStr">
        <is>
          <t>Gruppo continuita' Kraun 600w</t>
        </is>
      </c>
      <c r="I702" s="74" t="n">
        <v>28</v>
      </c>
      <c r="J702" s="74" t="n">
        <v>28</v>
      </c>
      <c r="K702" s="74" t="inlineStr">
        <is>
          <t>31-DIC-12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982036</v>
      </c>
      <c r="C703" s="74" t="n">
        <v>682</v>
      </c>
      <c r="D703" s="74" t="inlineStr">
        <is>
          <t xml:space="preserve">CAT.  I </t>
        </is>
      </c>
      <c r="E703" s="74" t="inlineStr">
        <is>
          <t>BAAAAAGAAA</t>
        </is>
      </c>
      <c r="F703" s="74" t="n"/>
      <c r="G703" s="74">
        <f>IF(F703="","",VLOOKUP(F703,Codici!$A$2:$B$38,2,FALSE()))</f>
        <v/>
      </c>
      <c r="H703" s="74" t="inlineStr">
        <is>
          <t>Gruppo continuita' Kraun 600w</t>
        </is>
      </c>
      <c r="I703" s="74" t="n">
        <v>28</v>
      </c>
      <c r="J703" s="74" t="n">
        <v>28</v>
      </c>
      <c r="K703" s="74" t="inlineStr">
        <is>
          <t>31-DIC-12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982037</v>
      </c>
      <c r="C704" s="74" t="n">
        <v>683</v>
      </c>
      <c r="D704" s="74" t="inlineStr">
        <is>
          <t xml:space="preserve">CAT.  I </t>
        </is>
      </c>
      <c r="E704" s="74" t="inlineStr">
        <is>
          <t>BAAAAAGAAA</t>
        </is>
      </c>
      <c r="F704" s="74" t="n"/>
      <c r="G704" s="74">
        <f>IF(F704="","",VLOOKUP(F704,Codici!$A$2:$B$38,2,FALSE()))</f>
        <v/>
      </c>
      <c r="H704" s="74" t="inlineStr">
        <is>
          <t>Gruppo continuita' Kraun 800w</t>
        </is>
      </c>
      <c r="I704" s="74" t="n">
        <v>38</v>
      </c>
      <c r="J704" s="74" t="n">
        <v>38</v>
      </c>
      <c r="K704" s="74" t="inlineStr">
        <is>
          <t>31-DIC-12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982038</v>
      </c>
      <c r="C705" s="74" t="n">
        <v>684</v>
      </c>
      <c r="D705" s="74" t="inlineStr">
        <is>
          <t xml:space="preserve">CAT.  I </t>
        </is>
      </c>
      <c r="E705" s="74" t="inlineStr">
        <is>
          <t>BAAAAAGAAA</t>
        </is>
      </c>
      <c r="F705" s="74" t="n"/>
      <c r="G705" s="74">
        <f>IF(F705="","",VLOOKUP(F705,Codici!$A$2:$B$38,2,FALSE()))</f>
        <v/>
      </c>
      <c r="H705" s="74" t="inlineStr">
        <is>
          <t>Gruppo continuita' Kraun 1000w</t>
        </is>
      </c>
      <c r="I705" s="74" t="n">
        <v>42</v>
      </c>
      <c r="J705" s="74" t="n">
        <v>42</v>
      </c>
      <c r="K705" s="74" t="inlineStr">
        <is>
          <t>31-DIC-12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982039</v>
      </c>
      <c r="C706" s="74" t="n">
        <v>685</v>
      </c>
      <c r="D706" s="74" t="inlineStr">
        <is>
          <t xml:space="preserve">CAT.  I </t>
        </is>
      </c>
      <c r="E706" s="74" t="inlineStr">
        <is>
          <t>BAAAAAGAAA</t>
        </is>
      </c>
      <c r="F706" s="74" t="n"/>
      <c r="G706" s="74">
        <f>IF(F706="","",VLOOKUP(F706,Codici!$A$2:$B$38,2,FALSE()))</f>
        <v/>
      </c>
      <c r="H706" s="74" t="inlineStr">
        <is>
          <t>Stampante laser a colori Brother HL3040CN</t>
        </is>
      </c>
      <c r="I706" s="74" t="n">
        <v>80</v>
      </c>
      <c r="J706" s="74" t="n">
        <v>80</v>
      </c>
      <c r="K706" s="74" t="inlineStr">
        <is>
          <t>31-DIC-12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982040</v>
      </c>
      <c r="C707" s="74" t="n">
        <v>686</v>
      </c>
      <c r="D707" s="74" t="inlineStr">
        <is>
          <t xml:space="preserve">CAT.  I </t>
        </is>
      </c>
      <c r="E707" s="74" t="inlineStr">
        <is>
          <t>BAAAAAGAAA</t>
        </is>
      </c>
      <c r="F707" s="74" t="n"/>
      <c r="G707" s="74">
        <f>IF(F707="","",VLOOKUP(F707,Codici!$A$2:$B$38,2,FALSE()))</f>
        <v/>
      </c>
      <c r="H707" s="74" t="inlineStr">
        <is>
          <t>Stampante laser a colori Brother HL3040CN</t>
        </is>
      </c>
      <c r="I707" s="74" t="n">
        <v>80</v>
      </c>
      <c r="J707" s="74" t="n">
        <v>80</v>
      </c>
      <c r="K707" s="74" t="inlineStr">
        <is>
          <t>31-DIC-12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982042</v>
      </c>
      <c r="C708" s="74" t="n">
        <v>687</v>
      </c>
      <c r="D708" s="74" t="inlineStr">
        <is>
          <t xml:space="preserve">CAT.  I </t>
        </is>
      </c>
      <c r="E708" s="74" t="inlineStr">
        <is>
          <t>BAAAAAGAAA</t>
        </is>
      </c>
      <c r="F708" s="74" t="n"/>
      <c r="G708" s="74">
        <f>IF(F708="","",VLOOKUP(F708,Codici!$A$2:$B$38,2,FALSE()))</f>
        <v/>
      </c>
      <c r="H708" s="74" t="inlineStr">
        <is>
          <t>Stampante laser b/n HP laserjet 1200</t>
        </is>
      </c>
      <c r="I708" s="74" t="n">
        <v>50</v>
      </c>
      <c r="J708" s="74" t="n">
        <v>50</v>
      </c>
      <c r="K708" s="74" t="inlineStr">
        <is>
          <t>31-DIC-12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982043</v>
      </c>
      <c r="C709" s="74" t="n">
        <v>688</v>
      </c>
      <c r="D709" s="74" t="inlineStr">
        <is>
          <t xml:space="preserve">CAT.  I </t>
        </is>
      </c>
      <c r="E709" s="74" t="inlineStr">
        <is>
          <t>BAAAAAGAAA</t>
        </is>
      </c>
      <c r="F709" s="74" t="n"/>
      <c r="G709" s="74">
        <f>IF(F709="","",VLOOKUP(F709,Codici!$A$2:$B$38,2,FALSE()))</f>
        <v/>
      </c>
      <c r="H709" s="74" t="inlineStr">
        <is>
          <t>Stampante laser b/n HP laserjet p2015</t>
        </is>
      </c>
      <c r="I709" s="74" t="n">
        <v>50</v>
      </c>
      <c r="J709" s="74" t="n">
        <v>50</v>
      </c>
      <c r="K709" s="74" t="inlineStr">
        <is>
          <t>31-DIC-12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982044</v>
      </c>
      <c r="C710" s="74" t="n">
        <v>689</v>
      </c>
      <c r="D710" s="74" t="inlineStr">
        <is>
          <t xml:space="preserve">CAT.  I </t>
        </is>
      </c>
      <c r="E710" s="74" t="inlineStr">
        <is>
          <t>BAAAAAGAAA</t>
        </is>
      </c>
      <c r="F710" s="74" t="n"/>
      <c r="G710" s="74">
        <f>IF(F710="","",VLOOKUP(F710,Codici!$A$2:$B$38,2,FALSE()))</f>
        <v/>
      </c>
      <c r="H710" s="74" t="inlineStr">
        <is>
          <t>Stampante colori a getto d'inchiostro Canon bjc 6500</t>
        </is>
      </c>
      <c r="I710" s="74" t="n">
        <v>29</v>
      </c>
      <c r="J710" s="74" t="n">
        <v>29</v>
      </c>
      <c r="K710" s="74" t="inlineStr">
        <is>
          <t>31-DIC-12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982045</v>
      </c>
      <c r="C711" s="74" t="n">
        <v>690</v>
      </c>
      <c r="D711" s="74" t="inlineStr">
        <is>
          <t xml:space="preserve">CAT.  I </t>
        </is>
      </c>
      <c r="E711" s="74" t="inlineStr">
        <is>
          <t>BAAAAAHAAA</t>
        </is>
      </c>
      <c r="F711" s="74" t="n"/>
      <c r="G711" s="74">
        <f>IF(F711="","",VLOOKUP(F711,Codici!$A$2:$B$38,2,FALSE()))</f>
        <v/>
      </c>
      <c r="H711" s="74" t="inlineStr">
        <is>
          <t>Piatto in ceramica diametro 28cm</t>
        </is>
      </c>
      <c r="I711" s="74" t="n">
        <v>5</v>
      </c>
      <c r="J711" s="74" t="n">
        <v>5</v>
      </c>
      <c r="K711" s="74" t="inlineStr">
        <is>
          <t>31-DIC-12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982046</v>
      </c>
      <c r="C712" s="74" t="n">
        <v>691</v>
      </c>
      <c r="D712" s="74" t="inlineStr">
        <is>
          <t xml:space="preserve">CAT.  I </t>
        </is>
      </c>
      <c r="E712" s="74" t="inlineStr">
        <is>
          <t>BAAAAAHAAA</t>
        </is>
      </c>
      <c r="F712" s="74" t="n"/>
      <c r="G712" s="74">
        <f>IF(F712="","",VLOOKUP(F712,Codici!$A$2:$B$38,2,FALSE()))</f>
        <v/>
      </c>
      <c r="H712" s="74" t="inlineStr">
        <is>
          <t>Piatto in ceramica diametro 28cm</t>
        </is>
      </c>
      <c r="I712" s="74" t="n">
        <v>5</v>
      </c>
      <c r="J712" s="74" t="n">
        <v>5</v>
      </c>
      <c r="K712" s="74" t="inlineStr">
        <is>
          <t>31-DIC-12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982047</v>
      </c>
      <c r="C713" s="74" t="n">
        <v>692</v>
      </c>
      <c r="D713" s="74" t="inlineStr">
        <is>
          <t xml:space="preserve">CAT.  I </t>
        </is>
      </c>
      <c r="E713" s="74" t="inlineStr">
        <is>
          <t>BAAAAAHAAA</t>
        </is>
      </c>
      <c r="F713" s="74" t="n"/>
      <c r="G713" s="74">
        <f>IF(F713="","",VLOOKUP(F713,Codici!$A$2:$B$38,2,FALSE()))</f>
        <v/>
      </c>
      <c r="H713" s="74" t="inlineStr">
        <is>
          <t>Piatto in ceramica commemorativo San Silvestro a mare</t>
        </is>
      </c>
      <c r="I713" s="74" t="n">
        <v>0</v>
      </c>
      <c r="J713" s="74" t="n">
        <v>0</v>
      </c>
      <c r="K713" s="74" t="inlineStr">
        <is>
          <t>31-DIC-12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982048</v>
      </c>
      <c r="C714" s="74" t="n">
        <v>693</v>
      </c>
      <c r="D714" s="74" t="inlineStr">
        <is>
          <t xml:space="preserve">CAT.  I </t>
        </is>
      </c>
      <c r="E714" s="74" t="inlineStr">
        <is>
          <t>BAAAAAHAAA</t>
        </is>
      </c>
      <c r="F714" s="74" t="n"/>
      <c r="G714" s="74">
        <f>IF(F714="","",VLOOKUP(F714,Codici!$A$2:$B$38,2,FALSE()))</f>
        <v/>
      </c>
      <c r="H714" s="74" t="inlineStr">
        <is>
          <t>Piatto in ceramica commemorativo San Silvestro a mare</t>
        </is>
      </c>
      <c r="I714" s="74" t="n">
        <v>0</v>
      </c>
      <c r="J714" s="74" t="n">
        <v>0</v>
      </c>
      <c r="K714" s="74" t="inlineStr">
        <is>
          <t>31-DIC-12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982049</v>
      </c>
      <c r="C715" s="74" t="n">
        <v>694</v>
      </c>
      <c r="D715" s="74" t="inlineStr">
        <is>
          <t xml:space="preserve">CAT.  I </t>
        </is>
      </c>
      <c r="E715" s="74" t="inlineStr">
        <is>
          <t>BAAAAAHAAA</t>
        </is>
      </c>
      <c r="F715" s="74" t="n"/>
      <c r="G715" s="74">
        <f>IF(F715="","",VLOOKUP(F715,Codici!$A$2:$B$38,2,FALSE()))</f>
        <v/>
      </c>
      <c r="H715" s="74" t="inlineStr">
        <is>
          <t>Piatto in ceramica commemorativo San Silvestro a mare con orologio</t>
        </is>
      </c>
      <c r="I715" s="74" t="n">
        <v>0</v>
      </c>
      <c r="J715" s="74" t="n">
        <v>0</v>
      </c>
      <c r="K715" s="74" t="inlineStr">
        <is>
          <t>31-DIC-12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982050</v>
      </c>
      <c r="C716" s="74" t="n">
        <v>695</v>
      </c>
      <c r="D716" s="74" t="inlineStr">
        <is>
          <t xml:space="preserve">CAT.  I </t>
        </is>
      </c>
      <c r="E716" s="74" t="inlineStr">
        <is>
          <t>BAAAAAGAAA</t>
        </is>
      </c>
      <c r="F716" s="74" t="n"/>
      <c r="G716" s="74">
        <f>IF(F716="","",VLOOKUP(F716,Codici!$A$2:$B$38,2,FALSE()))</f>
        <v/>
      </c>
      <c r="H716" s="74" t="inlineStr">
        <is>
          <t>PDL Kraun PC, TASTIERA, MOUSE, MONITOR - S.O. WIN 7 PRO</t>
        </is>
      </c>
      <c r="I716" s="74" t="n">
        <v>250</v>
      </c>
      <c r="J716" s="74" t="n">
        <v>250</v>
      </c>
      <c r="K716" s="74" t="inlineStr">
        <is>
          <t>31-DIC-12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982051</v>
      </c>
      <c r="C717" s="74" t="n">
        <v>696</v>
      </c>
      <c r="D717" s="74" t="inlineStr">
        <is>
          <t xml:space="preserve">CAT.  I </t>
        </is>
      </c>
      <c r="E717" s="74" t="inlineStr">
        <is>
          <t>BAAAAAGAAA</t>
        </is>
      </c>
      <c r="F717" s="74" t="n"/>
      <c r="G717" s="74">
        <f>IF(F717="","",VLOOKUP(F717,Codici!$A$2:$B$38,2,FALSE()))</f>
        <v/>
      </c>
      <c r="H717" s="74" t="inlineStr">
        <is>
          <t>PDL Kraun PC, TASTIERA, MOUSE, MONITOR - S.O. WIN 7 PRO</t>
        </is>
      </c>
      <c r="I717" s="74" t="n">
        <v>250</v>
      </c>
      <c r="J717" s="74" t="n">
        <v>250</v>
      </c>
      <c r="K717" s="74" t="inlineStr">
        <is>
          <t>31-DIC-12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982052</v>
      </c>
      <c r="C718" s="74" t="n">
        <v>697</v>
      </c>
      <c r="D718" s="74" t="inlineStr">
        <is>
          <t xml:space="preserve">CAT.  I </t>
        </is>
      </c>
      <c r="E718" s="74" t="inlineStr">
        <is>
          <t>BAAAAAGAAA</t>
        </is>
      </c>
      <c r="F718" s="74" t="n"/>
      <c r="G718" s="74">
        <f>IF(F718="","",VLOOKUP(F718,Codici!$A$2:$B$38,2,FALSE()))</f>
        <v/>
      </c>
      <c r="H718" s="74" t="inlineStr">
        <is>
          <t>PDL Kraun PC, TASTIERA, MOUSE, MONITOR - S.O. WIN 7 PRO</t>
        </is>
      </c>
      <c r="I718" s="74" t="n">
        <v>250</v>
      </c>
      <c r="J718" s="74" t="n">
        <v>250</v>
      </c>
      <c r="K718" s="74" t="inlineStr">
        <is>
          <t>31-DIC-12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982053</v>
      </c>
      <c r="C719" s="74" t="n">
        <v>698</v>
      </c>
      <c r="D719" s="74" t="inlineStr">
        <is>
          <t xml:space="preserve">CAT.  I </t>
        </is>
      </c>
      <c r="E719" s="74" t="inlineStr">
        <is>
          <t>BAAAAAGAAA</t>
        </is>
      </c>
      <c r="F719" s="74" t="n"/>
      <c r="G719" s="74">
        <f>IF(F719="","",VLOOKUP(F719,Codici!$A$2:$B$38,2,FALSE()))</f>
        <v/>
      </c>
      <c r="H719" s="74" t="inlineStr">
        <is>
          <t>PDL Kraun PC, TASTIERA, MOUSE, MONITOR - S.O. WIN 7 PRO</t>
        </is>
      </c>
      <c r="I719" s="74" t="n">
        <v>250</v>
      </c>
      <c r="J719" s="74" t="n">
        <v>250</v>
      </c>
      <c r="K719" s="74" t="inlineStr">
        <is>
          <t>31-DIC-12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982054</v>
      </c>
      <c r="C720" s="74" t="n">
        <v>699</v>
      </c>
      <c r="D720" s="74" t="inlineStr">
        <is>
          <t xml:space="preserve">CAT.  I </t>
        </is>
      </c>
      <c r="E720" s="74" t="inlineStr">
        <is>
          <t>BAAAAAGAAA</t>
        </is>
      </c>
      <c r="F720" s="74" t="n"/>
      <c r="G720" s="74">
        <f>IF(F720="","",VLOOKUP(F720,Codici!$A$2:$B$38,2,FALSE()))</f>
        <v/>
      </c>
      <c r="H720" s="74" t="inlineStr">
        <is>
          <t>PDL Kraun PC, TASTIERA, MOUSE, MONITOR - S.O. WIN XP PRO</t>
        </is>
      </c>
      <c r="I720" s="74" t="n">
        <v>250</v>
      </c>
      <c r="J720" s="74" t="n">
        <v>250</v>
      </c>
      <c r="K720" s="74" t="inlineStr">
        <is>
          <t>31-DIC-12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982055</v>
      </c>
      <c r="C721" s="74" t="n">
        <v>700</v>
      </c>
      <c r="D721" s="74" t="inlineStr">
        <is>
          <t xml:space="preserve">CAT.  I </t>
        </is>
      </c>
      <c r="E721" s="74" t="inlineStr">
        <is>
          <t>BAAAAAGAAA</t>
        </is>
      </c>
      <c r="F721" s="74" t="n"/>
      <c r="G721" s="74">
        <f>IF(F721="","",VLOOKUP(F721,Codici!$A$2:$B$38,2,FALSE()))</f>
        <v/>
      </c>
      <c r="H721" s="74" t="inlineStr">
        <is>
          <t>PDL Kraun PC, TASTIERA, MOUSE, MONITOR - S.O. WIN XP PRO</t>
        </is>
      </c>
      <c r="I721" s="74" t="n">
        <v>250</v>
      </c>
      <c r="J721" s="74" t="n">
        <v>250</v>
      </c>
      <c r="K721" s="74" t="inlineStr">
        <is>
          <t>31-DIC-12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982056</v>
      </c>
      <c r="C722" s="74" t="n">
        <v>701</v>
      </c>
      <c r="D722" s="74" t="inlineStr">
        <is>
          <t xml:space="preserve">CAT.  I </t>
        </is>
      </c>
      <c r="E722" s="74" t="inlineStr">
        <is>
          <t>BAAAAAGAAA</t>
        </is>
      </c>
      <c r="F722" s="74" t="n"/>
      <c r="G722" s="74">
        <f>IF(F722="","",VLOOKUP(F722,Codici!$A$2:$B$38,2,FALSE()))</f>
        <v/>
      </c>
      <c r="H722" s="74" t="inlineStr">
        <is>
          <t>PDL HP 330 IT - PC, TASTIERA, MOUSE, MONITOR - S.O. WIN XP PRO</t>
        </is>
      </c>
      <c r="I722" s="74" t="n">
        <v>150</v>
      </c>
      <c r="J722" s="74" t="n">
        <v>150</v>
      </c>
      <c r="K722" s="74" t="inlineStr">
        <is>
          <t>31-DIC-12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982057</v>
      </c>
      <c r="C723" s="74" t="n">
        <v>702</v>
      </c>
      <c r="D723" s="74" t="inlineStr">
        <is>
          <t xml:space="preserve">CAT.  I </t>
        </is>
      </c>
      <c r="E723" s="74" t="inlineStr">
        <is>
          <t>BAAAAAGAAA</t>
        </is>
      </c>
      <c r="F723" s="74" t="n"/>
      <c r="G723" s="74">
        <f>IF(F723="","",VLOOKUP(F723,Codici!$A$2:$B$38,2,FALSE()))</f>
        <v/>
      </c>
      <c r="H723" s="74" t="inlineStr">
        <is>
          <t>PDL HIRON - PC, TASTIERA, MOUSE, MONITOR - S.O. WIN XP PRO</t>
        </is>
      </c>
      <c r="I723" s="74" t="n">
        <v>70</v>
      </c>
      <c r="J723" s="74" t="n">
        <v>70</v>
      </c>
      <c r="K723" s="74" t="inlineStr">
        <is>
          <t>31-DIC-12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982058</v>
      </c>
      <c r="C724" s="74" t="n">
        <v>703</v>
      </c>
      <c r="D724" s="74" t="inlineStr">
        <is>
          <t xml:space="preserve">CAT.  I </t>
        </is>
      </c>
      <c r="E724" s="74" t="inlineStr">
        <is>
          <t>BAAAAAGAAA</t>
        </is>
      </c>
      <c r="F724" s="74" t="n"/>
      <c r="G724" s="74">
        <f>IF(F724="","",VLOOKUP(F724,Codici!$A$2:$B$38,2,FALSE()))</f>
        <v/>
      </c>
      <c r="H724" s="74" t="inlineStr">
        <is>
          <t>PDL HP 410 IT - PC, TASTIERA, MOUSE, MONITOR - S.O. WIN XP PRO</t>
        </is>
      </c>
      <c r="I724" s="74" t="n">
        <v>70</v>
      </c>
      <c r="J724" s="74" t="n">
        <v>70</v>
      </c>
      <c r="K724" s="74" t="inlineStr">
        <is>
          <t>31-DIC-12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982059</v>
      </c>
      <c r="C725" s="74" t="n">
        <v>704</v>
      </c>
      <c r="D725" s="74" t="inlineStr">
        <is>
          <t xml:space="preserve">CAT.  I </t>
        </is>
      </c>
      <c r="E725" s="74" t="inlineStr">
        <is>
          <t>BAAAAAGAAA</t>
        </is>
      </c>
      <c r="F725" s="74" t="n"/>
      <c r="G725" s="74">
        <f>IF(F725="","",VLOOKUP(F725,Codici!$A$2:$B$38,2,FALSE()))</f>
        <v/>
      </c>
      <c r="H725" s="74" t="inlineStr">
        <is>
          <t>PDL ASUS AMD - PC, TASTIERA, MOUSE, MONITOR - S.O. WIN XP PRO</t>
        </is>
      </c>
      <c r="I725" s="74" t="n">
        <v>70</v>
      </c>
      <c r="J725" s="74" t="n">
        <v>70</v>
      </c>
      <c r="K725" s="74" t="inlineStr">
        <is>
          <t>31-DIC-12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982060</v>
      </c>
      <c r="C726" s="74" t="n">
        <v>705</v>
      </c>
      <c r="D726" s="74" t="inlineStr">
        <is>
          <t xml:space="preserve">CAT.  I </t>
        </is>
      </c>
      <c r="E726" s="74" t="inlineStr">
        <is>
          <t>BAAAAAGAAA</t>
        </is>
      </c>
      <c r="F726" s="74" t="n"/>
      <c r="G726" s="74">
        <f>IF(F726="","",VLOOKUP(F726,Codici!$A$2:$B$38,2,FALSE()))</f>
        <v/>
      </c>
      <c r="H726" s="74" t="inlineStr">
        <is>
          <t>PDL ASUS I5 - PC, TASTIERA, MOUSE, MONITOR - S.O. WIN 7 PRO</t>
        </is>
      </c>
      <c r="I726" s="74" t="n">
        <v>380</v>
      </c>
      <c r="J726" s="74" t="n">
        <v>380</v>
      </c>
      <c r="K726" s="74" t="inlineStr">
        <is>
          <t>31-DIC-12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982062</v>
      </c>
      <c r="C727" s="74" t="n">
        <v>706</v>
      </c>
      <c r="D727" s="74" t="inlineStr">
        <is>
          <t xml:space="preserve">CAT.  I </t>
        </is>
      </c>
      <c r="E727" s="74" t="inlineStr">
        <is>
          <t>BAAAAAGAAA</t>
        </is>
      </c>
      <c r="F727" s="74" t="n"/>
      <c r="G727" s="74">
        <f>IF(F727="","",VLOOKUP(F727,Codici!$A$2:$B$38,2,FALSE()))</f>
        <v/>
      </c>
      <c r="H727" s="74" t="inlineStr">
        <is>
          <t>PDL ASUS E7300 - PC, TASTIERA, MOUSE, MONITOR - S.O. WIN XP PRO</t>
        </is>
      </c>
      <c r="I727" s="74" t="n">
        <v>450</v>
      </c>
      <c r="J727" s="74" t="n">
        <v>450</v>
      </c>
      <c r="K727" s="74" t="inlineStr">
        <is>
          <t>31-DIC-12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982063</v>
      </c>
      <c r="C728" s="74" t="n">
        <v>707</v>
      </c>
      <c r="D728" s="74" t="inlineStr">
        <is>
          <t xml:space="preserve">CAT.  III </t>
        </is>
      </c>
      <c r="E728" s="74" t="inlineStr">
        <is>
          <t>BAAABABABA</t>
        </is>
      </c>
      <c r="F728" s="74" t="n"/>
      <c r="G728" s="74">
        <f>IF(F728="","",VLOOKUP(F728,Codici!$A$2:$B$38,2,FALSE()))</f>
        <v/>
      </c>
      <c r="H728" s="74" t="inlineStr">
        <is>
          <t>Quadro olio su tela 50x60</t>
        </is>
      </c>
      <c r="I728" s="74" t="n">
        <v>20.66</v>
      </c>
      <c r="J728" s="74" t="n">
        <v>20.66</v>
      </c>
      <c r="K728" s="74" t="inlineStr">
        <is>
          <t>31-DIC-12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982064</v>
      </c>
      <c r="C729" s="74" t="n">
        <v>708</v>
      </c>
      <c r="D729" s="74" t="inlineStr">
        <is>
          <t xml:space="preserve">CAT.  III </t>
        </is>
      </c>
      <c r="E729" s="74" t="inlineStr">
        <is>
          <t>BAAABABABA</t>
        </is>
      </c>
      <c r="F729" s="74" t="n"/>
      <c r="G729" s="74">
        <f>IF(F729="","",VLOOKUP(F729,Codici!$A$2:$B$38,2,FALSE()))</f>
        <v/>
      </c>
      <c r="H729" s="74" t="inlineStr">
        <is>
          <t>Quadro olio su tela 70x80 titolo Milo</t>
        </is>
      </c>
      <c r="I729" s="74" t="n">
        <v>51.65</v>
      </c>
      <c r="J729" s="74" t="n">
        <v>51.65</v>
      </c>
      <c r="K729" s="74" t="inlineStr">
        <is>
          <t>31-DIC-12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982065</v>
      </c>
      <c r="C730" s="74" t="n">
        <v>709</v>
      </c>
      <c r="D730" s="74" t="inlineStr">
        <is>
          <t xml:space="preserve">CAT.  III </t>
        </is>
      </c>
      <c r="E730" s="74" t="inlineStr">
        <is>
          <t>BAAABABABA</t>
        </is>
      </c>
      <c r="F730" s="74" t="n"/>
      <c r="G730" s="74">
        <f>IF(F730="","",VLOOKUP(F730,Codici!$A$2:$B$38,2,FALSE()))</f>
        <v/>
      </c>
      <c r="H730" s="74" t="inlineStr">
        <is>
          <t>Quadro murale</t>
        </is>
      </c>
      <c r="I730" s="74" t="n">
        <v>53.72</v>
      </c>
      <c r="J730" s="74" t="n">
        <v>53.72</v>
      </c>
      <c r="K730" s="74" t="inlineStr">
        <is>
          <t>31-DIC-12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982066</v>
      </c>
      <c r="C731" s="74" t="n">
        <v>710</v>
      </c>
      <c r="D731" s="74" t="inlineStr">
        <is>
          <t xml:space="preserve">CAT.  III </t>
        </is>
      </c>
      <c r="E731" s="74" t="inlineStr">
        <is>
          <t>BAAABABABA</t>
        </is>
      </c>
      <c r="F731" s="74" t="n"/>
      <c r="G731" s="74">
        <f>IF(F731="","",VLOOKUP(F731,Codici!$A$2:$B$38,2,FALSE()))</f>
        <v/>
      </c>
      <c r="H731" s="74" t="inlineStr">
        <is>
          <t>Quadro case sul canale aburano</t>
        </is>
      </c>
      <c r="I731" s="74" t="n">
        <v>5.17</v>
      </c>
      <c r="J731" s="74" t="n">
        <v>5.17</v>
      </c>
      <c r="K731" s="74" t="inlineStr">
        <is>
          <t>31-DIC-12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982067</v>
      </c>
      <c r="C732" s="74" t="n">
        <v>711</v>
      </c>
      <c r="D732" s="74" t="inlineStr">
        <is>
          <t xml:space="preserve">CAT.  III </t>
        </is>
      </c>
      <c r="E732" s="74" t="inlineStr">
        <is>
          <t>BAAABABABA</t>
        </is>
      </c>
      <c r="F732" s="74" t="n"/>
      <c r="G732" s="74">
        <f>IF(F732="","",VLOOKUP(F732,Codici!$A$2:$B$38,2,FALSE()))</f>
        <v/>
      </c>
      <c r="H732" s="74" t="inlineStr">
        <is>
          <t>Quadro ad olio 70x80</t>
        </is>
      </c>
      <c r="I732" s="74" t="n">
        <v>129.12</v>
      </c>
      <c r="J732" s="74" t="n">
        <v>129.12</v>
      </c>
      <c r="K732" s="74" t="inlineStr">
        <is>
          <t>31-DIC-12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982068</v>
      </c>
      <c r="C733" s="74" t="n">
        <v>712</v>
      </c>
      <c r="D733" s="74" t="inlineStr">
        <is>
          <t xml:space="preserve">CAT.  III </t>
        </is>
      </c>
      <c r="E733" s="74" t="inlineStr">
        <is>
          <t>BAAABABABA</t>
        </is>
      </c>
      <c r="F733" s="74" t="n"/>
      <c r="G733" s="74">
        <f>IF(F733="","",VLOOKUP(F733,Codici!$A$2:$B$38,2,FALSE()))</f>
        <v/>
      </c>
      <c r="H733" s="74" t="inlineStr">
        <is>
          <t>Quadro ad olio 74x55</t>
        </is>
      </c>
      <c r="I733" s="74" t="n">
        <v>25.63</v>
      </c>
      <c r="J733" s="74" t="n">
        <v>25.63</v>
      </c>
      <c r="K733" s="74" t="inlineStr">
        <is>
          <t>31-DIC-12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982069</v>
      </c>
      <c r="C734" s="74" t="n">
        <v>713</v>
      </c>
      <c r="D734" s="74" t="inlineStr">
        <is>
          <t xml:space="preserve">CAT.  III </t>
        </is>
      </c>
      <c r="E734" s="74" t="inlineStr">
        <is>
          <t>BAAABABABA</t>
        </is>
      </c>
      <c r="F734" s="74" t="n"/>
      <c r="G734" s="74">
        <f>IF(F734="","",VLOOKUP(F734,Codici!$A$2:$B$38,2,FALSE()))</f>
        <v/>
      </c>
      <c r="H734" s="74" t="inlineStr">
        <is>
          <t>Quadro uliveto di Carmelo Fertitta</t>
        </is>
      </c>
      <c r="I734" s="74" t="n">
        <v>144.61</v>
      </c>
      <c r="J734" s="74" t="n">
        <v>144.61</v>
      </c>
      <c r="K734" s="74" t="inlineStr">
        <is>
          <t>31-DIC-12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982070</v>
      </c>
      <c r="C735" s="74" t="n">
        <v>714</v>
      </c>
      <c r="D735" s="74" t="inlineStr">
        <is>
          <t xml:space="preserve">CAT.  III </t>
        </is>
      </c>
      <c r="E735" s="74" t="inlineStr">
        <is>
          <t>BAAABABABA</t>
        </is>
      </c>
      <c r="F735" s="74" t="n"/>
      <c r="G735" s="74">
        <f>IF(F735="","",VLOOKUP(F735,Codici!$A$2:$B$38,2,FALSE()))</f>
        <v/>
      </c>
      <c r="H735" s="74" t="inlineStr">
        <is>
          <t>Quadro ad olio Mongibello</t>
        </is>
      </c>
      <c r="I735" s="74" t="n">
        <v>25.83</v>
      </c>
      <c r="J735" s="74" t="n">
        <v>25.83</v>
      </c>
      <c r="K735" s="74" t="inlineStr">
        <is>
          <t>31-DIC-12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982071</v>
      </c>
      <c r="C736" s="74" t="n">
        <v>715</v>
      </c>
      <c r="D736" s="74" t="inlineStr">
        <is>
          <t xml:space="preserve">CAT.  III </t>
        </is>
      </c>
      <c r="E736" s="74" t="inlineStr">
        <is>
          <t>BAAABABABA</t>
        </is>
      </c>
      <c r="F736" s="74" t="n"/>
      <c r="G736" s="74">
        <f>IF(F736="","",VLOOKUP(F736,Codici!$A$2:$B$38,2,FALSE()))</f>
        <v/>
      </c>
      <c r="H736" s="74" t="inlineStr">
        <is>
          <t>Quadro ad olio 40x50 Paesaggio Carmelo Consoli</t>
        </is>
      </c>
      <c r="I736" s="74" t="n">
        <v>70.47</v>
      </c>
      <c r="J736" s="74" t="n">
        <v>70.47</v>
      </c>
      <c r="K736" s="74" t="inlineStr">
        <is>
          <t>31-DIC-12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982072</v>
      </c>
      <c r="C737" s="74" t="n">
        <v>716</v>
      </c>
      <c r="D737" s="74" t="inlineStr">
        <is>
          <t xml:space="preserve">CAT.  III </t>
        </is>
      </c>
      <c r="E737" s="74" t="inlineStr">
        <is>
          <t>BAAABABABA</t>
        </is>
      </c>
      <c r="F737" s="74" t="n"/>
      <c r="G737" s="74">
        <f>IF(F737="","",VLOOKUP(F737,Codici!$A$2:$B$38,2,FALSE()))</f>
        <v/>
      </c>
      <c r="H737" s="74" t="inlineStr">
        <is>
          <t>Quadro ad olio 65x70 G. Pellicane</t>
        </is>
      </c>
      <c r="I737" s="74" t="n">
        <v>61.98</v>
      </c>
      <c r="J737" s="74" t="n">
        <v>61.98</v>
      </c>
      <c r="K737" s="74" t="inlineStr">
        <is>
          <t>31-DIC-12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982073</v>
      </c>
      <c r="C738" s="74" t="n">
        <v>717</v>
      </c>
      <c r="D738" s="74" t="inlineStr">
        <is>
          <t xml:space="preserve">CAT.  III </t>
        </is>
      </c>
      <c r="E738" s="74" t="inlineStr">
        <is>
          <t>BAAABABABA</t>
        </is>
      </c>
      <c r="F738" s="74" t="n"/>
      <c r="G738" s="74">
        <f>IF(F738="","",VLOOKUP(F738,Codici!$A$2:$B$38,2,FALSE()))</f>
        <v/>
      </c>
      <c r="H738" s="74" t="inlineStr">
        <is>
          <t>Quadro ad olio 65x55 fantasia di carnevale</t>
        </is>
      </c>
      <c r="I738" s="74" t="n">
        <v>51.65</v>
      </c>
      <c r="J738" s="74" t="n">
        <v>51.65</v>
      </c>
      <c r="K738" s="74" t="inlineStr">
        <is>
          <t>31-DIC-12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982074</v>
      </c>
      <c r="C739" s="74" t="n">
        <v>718</v>
      </c>
      <c r="D739" s="74" t="inlineStr">
        <is>
          <t xml:space="preserve">CAT.  III </t>
        </is>
      </c>
      <c r="E739" s="74" t="inlineStr">
        <is>
          <t>BAAABABABA</t>
        </is>
      </c>
      <c r="F739" s="74" t="n"/>
      <c r="G739" s="74">
        <f>IF(F739="","",VLOOKUP(F739,Codici!$A$2:$B$38,2,FALSE()))</f>
        <v/>
      </c>
      <c r="H739" s="74" t="inlineStr">
        <is>
          <t>Quadro ad olio 40x50 Chiesetta Carmelo Fertitta</t>
        </is>
      </c>
      <c r="I739" s="74" t="n">
        <v>92.97</v>
      </c>
      <c r="J739" s="74" t="n">
        <v>92.97</v>
      </c>
      <c r="K739" s="74" t="inlineStr">
        <is>
          <t>31-DIC-12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982075</v>
      </c>
      <c r="C740" s="74" t="n">
        <v>719</v>
      </c>
      <c r="D740" s="74" t="inlineStr">
        <is>
          <t xml:space="preserve">CAT.  III </t>
        </is>
      </c>
      <c r="E740" s="74" t="inlineStr">
        <is>
          <t>BAAABABABA</t>
        </is>
      </c>
      <c r="F740" s="74" t="n"/>
      <c r="G740" s="74">
        <f>IF(F740="","",VLOOKUP(F740,Codici!$A$2:$B$38,2,FALSE()))</f>
        <v/>
      </c>
      <c r="H740" s="74" t="inlineStr">
        <is>
          <t>Quadro ad olio 58x50 fiori Rosetta De Limone</t>
        </is>
      </c>
      <c r="I740" s="74" t="n">
        <v>129.12</v>
      </c>
      <c r="J740" s="74" t="n">
        <v>129.12</v>
      </c>
      <c r="K740" s="74" t="inlineStr">
        <is>
          <t>31-DIC-12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982076</v>
      </c>
      <c r="C741" s="74" t="n">
        <v>720</v>
      </c>
      <c r="D741" s="74" t="inlineStr">
        <is>
          <t xml:space="preserve">CAT.  III </t>
        </is>
      </c>
      <c r="E741" s="74" t="inlineStr">
        <is>
          <t>BAAABABABA</t>
        </is>
      </c>
      <c r="F741" s="74" t="n"/>
      <c r="G741" s="74">
        <f>IF(F741="","",VLOOKUP(F741,Codici!$A$2:$B$38,2,FALSE()))</f>
        <v/>
      </c>
      <c r="H741" s="74" t="inlineStr">
        <is>
          <t>Litografia 47x64 Crocifissione Maria Bartoli Leonardi</t>
        </is>
      </c>
      <c r="I741" s="74" t="n">
        <v>38.74</v>
      </c>
      <c r="J741" s="74" t="n">
        <v>38.74</v>
      </c>
      <c r="K741" s="74" t="inlineStr">
        <is>
          <t>31-DIC-12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982077</v>
      </c>
      <c r="C742" s="74" t="n">
        <v>721</v>
      </c>
      <c r="D742" s="74" t="inlineStr">
        <is>
          <t xml:space="preserve">CAT.  III </t>
        </is>
      </c>
      <c r="E742" s="74" t="inlineStr">
        <is>
          <t>BAAABABABA</t>
        </is>
      </c>
      <c r="F742" s="74" t="n"/>
      <c r="G742" s="74">
        <f>IF(F742="","",VLOOKUP(F742,Codici!$A$2:$B$38,2,FALSE()))</f>
        <v/>
      </c>
      <c r="H742" s="74" t="inlineStr">
        <is>
          <t>Quadro a tempera 87x62 all'aperto Pino Saitta</t>
        </is>
      </c>
      <c r="I742" s="74" t="n">
        <v>77.47</v>
      </c>
      <c r="J742" s="74" t="n">
        <v>77.47</v>
      </c>
      <c r="K742" s="74" t="inlineStr">
        <is>
          <t>31-DIC-12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982078</v>
      </c>
      <c r="C743" s="74" t="n">
        <v>722</v>
      </c>
      <c r="D743" s="74" t="inlineStr">
        <is>
          <t xml:space="preserve">CAT.  III </t>
        </is>
      </c>
      <c r="E743" s="74" t="inlineStr">
        <is>
          <t>BAAABABABA</t>
        </is>
      </c>
      <c r="F743" s="74" t="n"/>
      <c r="G743" s="74">
        <f>IF(F743="","",VLOOKUP(F743,Codici!$A$2:$B$38,2,FALSE()))</f>
        <v/>
      </c>
      <c r="H743" s="74" t="inlineStr">
        <is>
          <t>Quadro 55x41 Gabriella Borzì</t>
        </is>
      </c>
      <c r="I743" s="74" t="n">
        <v>25.83</v>
      </c>
      <c r="J743" s="74" t="n">
        <v>25.83</v>
      </c>
      <c r="K743" s="74" t="inlineStr">
        <is>
          <t>31-DIC-12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982079</v>
      </c>
      <c r="C744" s="74" t="n">
        <v>723</v>
      </c>
      <c r="D744" s="74" t="inlineStr">
        <is>
          <t xml:space="preserve">CAT.  III </t>
        </is>
      </c>
      <c r="E744" s="74" t="inlineStr">
        <is>
          <t>BAAABABABA</t>
        </is>
      </c>
      <c r="F744" s="74" t="n"/>
      <c r="G744" s="74">
        <f>IF(F744="","",VLOOKUP(F744,Codici!$A$2:$B$38,2,FALSE()))</f>
        <v/>
      </c>
      <c r="H744" s="74" t="inlineStr">
        <is>
          <t>Quadro a china 52x77 ballerina in figura geometrica Antonino Scuto</t>
        </is>
      </c>
      <c r="I744" s="74" t="n">
        <v>25.83</v>
      </c>
      <c r="J744" s="74" t="n">
        <v>25.83</v>
      </c>
      <c r="K744" s="74" t="inlineStr">
        <is>
          <t>31-DIC-12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982080</v>
      </c>
      <c r="C745" s="74" t="n">
        <v>724</v>
      </c>
      <c r="D745" s="74" t="inlineStr">
        <is>
          <t xml:space="preserve">CAT.  III </t>
        </is>
      </c>
      <c r="E745" s="74" t="inlineStr">
        <is>
          <t>BAAABABABA</t>
        </is>
      </c>
      <c r="F745" s="74" t="n"/>
      <c r="G745" s="74">
        <f>IF(F745="","",VLOOKUP(F745,Codici!$A$2:$B$38,2,FALSE()))</f>
        <v/>
      </c>
      <c r="H745" s="74" t="inlineStr">
        <is>
          <t>Quadro a tempera 40x30 paesaggio di tetti Enzo Straquadanio</t>
        </is>
      </c>
      <c r="I745" s="74" t="n">
        <v>51.65</v>
      </c>
      <c r="J745" s="74" t="n">
        <v>51.65</v>
      </c>
      <c r="K745" s="74" t="inlineStr">
        <is>
          <t>31-DIC-12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982081</v>
      </c>
      <c r="C746" s="74" t="n">
        <v>725</v>
      </c>
      <c r="D746" s="74" t="inlineStr">
        <is>
          <t xml:space="preserve">CAT.  III </t>
        </is>
      </c>
      <c r="E746" s="74" t="inlineStr">
        <is>
          <t>BAAABABABA</t>
        </is>
      </c>
      <c r="F746" s="74" t="n"/>
      <c r="G746" s="74">
        <f>IF(F746="","",VLOOKUP(F746,Codici!$A$2:$B$38,2,FALSE()))</f>
        <v/>
      </c>
      <c r="H746" s="74" t="inlineStr">
        <is>
          <t>Quadro 50x70 fiori Maria Leonardi Pennisi</t>
        </is>
      </c>
      <c r="I746" s="74" t="n">
        <v>77.47</v>
      </c>
      <c r="J746" s="74" t="n">
        <v>77.47</v>
      </c>
      <c r="K746" s="74" t="inlineStr">
        <is>
          <t>31-DIC-12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982082</v>
      </c>
      <c r="C747" s="74" t="n">
        <v>726</v>
      </c>
      <c r="D747" s="74" t="inlineStr">
        <is>
          <t xml:space="preserve">CAT.  III </t>
        </is>
      </c>
      <c r="E747" s="74" t="inlineStr">
        <is>
          <t>BAAABABABA</t>
        </is>
      </c>
      <c r="F747" s="74" t="n"/>
      <c r="G747" s="74">
        <f>IF(F747="","",VLOOKUP(F747,Codici!$A$2:$B$38,2,FALSE()))</f>
        <v/>
      </c>
      <c r="H747" s="74" t="inlineStr">
        <is>
          <t>Quadro ad olio 50x48 paesaggio all'alba Vincenzo Rizzo</t>
        </is>
      </c>
      <c r="I747" s="74" t="n">
        <v>103.3</v>
      </c>
      <c r="J747" s="74" t="n">
        <v>103.3</v>
      </c>
      <c r="K747" s="74" t="inlineStr">
        <is>
          <t>31-DIC-12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982083</v>
      </c>
      <c r="C748" s="74" t="n">
        <v>727</v>
      </c>
      <c r="D748" s="74" t="inlineStr">
        <is>
          <t xml:space="preserve">CAT.  III </t>
        </is>
      </c>
      <c r="E748" s="74" t="inlineStr">
        <is>
          <t>BAAABABABA</t>
        </is>
      </c>
      <c r="F748" s="74" t="n"/>
      <c r="G748" s="74">
        <f>IF(F748="","",VLOOKUP(F748,Codici!$A$2:$B$38,2,FALSE()))</f>
        <v/>
      </c>
      <c r="H748" s="74" t="inlineStr">
        <is>
          <t>Quadro tecnica mista 58x43 disprezzo della donna Gaetano Maugeri</t>
        </is>
      </c>
      <c r="I748" s="74" t="n">
        <v>61.98</v>
      </c>
      <c r="J748" s="74" t="n">
        <v>61.98</v>
      </c>
      <c r="K748" s="74" t="inlineStr">
        <is>
          <t>31-DIC-12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982084</v>
      </c>
      <c r="C749" s="74" t="n">
        <v>728</v>
      </c>
      <c r="D749" s="74" t="inlineStr">
        <is>
          <t xml:space="preserve">CAT.  III </t>
        </is>
      </c>
      <c r="E749" s="74" t="inlineStr">
        <is>
          <t>BAAABABABA</t>
        </is>
      </c>
      <c r="F749" s="74" t="n"/>
      <c r="G749" s="74">
        <f>IF(F749="","",VLOOKUP(F749,Codici!$A$2:$B$38,2,FALSE()))</f>
        <v/>
      </c>
      <c r="H749" s="74" t="inlineStr">
        <is>
          <t>Quadro ad oli 38x32 paesaggio con figura Bacchetti</t>
        </is>
      </c>
      <c r="I749" s="74" t="n">
        <v>129.12</v>
      </c>
      <c r="J749" s="74" t="n">
        <v>129.12</v>
      </c>
      <c r="K749" s="74" t="inlineStr">
        <is>
          <t>31-DIC-12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982085</v>
      </c>
      <c r="C750" s="74" t="n">
        <v>729</v>
      </c>
      <c r="D750" s="74" t="inlineStr">
        <is>
          <t xml:space="preserve">CAT.  III </t>
        </is>
      </c>
      <c r="E750" s="74" t="inlineStr">
        <is>
          <t>BAAABABABA</t>
        </is>
      </c>
      <c r="F750" s="74" t="n"/>
      <c r="G750" s="74">
        <f>IF(F750="","",VLOOKUP(F750,Codici!$A$2:$B$38,2,FALSE()))</f>
        <v/>
      </c>
      <c r="H750" s="74" t="inlineStr">
        <is>
          <t>Quadro ad olio 60x56 Piazzuola di via P. Vasta Gaetano Caloggero</t>
        </is>
      </c>
      <c r="I750" s="74" t="n">
        <v>51.65</v>
      </c>
      <c r="J750" s="74" t="n">
        <v>51.65</v>
      </c>
      <c r="K750" s="74" t="inlineStr">
        <is>
          <t>31-DIC-12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982086</v>
      </c>
      <c r="C751" s="74" t="n">
        <v>730</v>
      </c>
      <c r="D751" s="74" t="inlineStr">
        <is>
          <t xml:space="preserve">CAT.  III </t>
        </is>
      </c>
      <c r="E751" s="74" t="inlineStr">
        <is>
          <t>BAAABABABA</t>
        </is>
      </c>
      <c r="F751" s="74" t="n"/>
      <c r="G751" s="74">
        <f>IF(F751="","",VLOOKUP(F751,Codici!$A$2:$B$38,2,FALSE()))</f>
        <v/>
      </c>
      <c r="H751" s="74" t="inlineStr">
        <is>
          <t>Quadro ad olio 73x53 Naxos Carmelo Fertitta</t>
        </is>
      </c>
      <c r="I751" s="74" t="n">
        <v>180.76</v>
      </c>
      <c r="J751" s="74" t="n">
        <v>180.76</v>
      </c>
      <c r="K751" s="74" t="inlineStr">
        <is>
          <t>31-DIC-12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982087</v>
      </c>
      <c r="C752" s="74" t="n">
        <v>731</v>
      </c>
      <c r="D752" s="74" t="inlineStr">
        <is>
          <t xml:space="preserve">CAT.  III </t>
        </is>
      </c>
      <c r="E752" s="74" t="inlineStr">
        <is>
          <t>BAAABABABA</t>
        </is>
      </c>
      <c r="F752" s="74" t="n"/>
      <c r="G752" s="74">
        <f>IF(F752="","",VLOOKUP(F752,Codici!$A$2:$B$38,2,FALSE()))</f>
        <v/>
      </c>
      <c r="H752" s="74" t="inlineStr">
        <is>
          <t>Litografia 72x52 nudo Stella Tomarchio</t>
        </is>
      </c>
      <c r="I752" s="74" t="n">
        <v>36.16</v>
      </c>
      <c r="J752" s="74" t="n">
        <v>36.16</v>
      </c>
      <c r="K752" s="74" t="inlineStr">
        <is>
          <t>31-DIC-12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982088</v>
      </c>
      <c r="C753" s="74" t="n">
        <v>732</v>
      </c>
      <c r="D753" s="74" t="inlineStr">
        <is>
          <t xml:space="preserve">CAT.  III </t>
        </is>
      </c>
      <c r="E753" s="74" t="inlineStr">
        <is>
          <t>BAAABABABA</t>
        </is>
      </c>
      <c r="F753" s="74" t="n"/>
      <c r="G753" s="74">
        <f>IF(F753="","",VLOOKUP(F753,Codici!$A$2:$B$38,2,FALSE()))</f>
        <v/>
      </c>
      <c r="H753" s="74" t="inlineStr">
        <is>
          <t>Quadro ad olio 57x44 l'accrobata Beltrami</t>
        </is>
      </c>
      <c r="I753" s="74" t="n">
        <v>113.63</v>
      </c>
      <c r="J753" s="74" t="n">
        <v>113.63</v>
      </c>
      <c r="K753" s="74" t="inlineStr">
        <is>
          <t>31-DIC-12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982089</v>
      </c>
      <c r="C754" s="74" t="n">
        <v>733</v>
      </c>
      <c r="D754" s="74" t="inlineStr">
        <is>
          <t xml:space="preserve">CAT.  III </t>
        </is>
      </c>
      <c r="E754" s="74" t="inlineStr">
        <is>
          <t>BAAABABABA</t>
        </is>
      </c>
      <c r="F754" s="74" t="n"/>
      <c r="G754" s="74">
        <f>IF(F754="","",VLOOKUP(F754,Codici!$A$2:$B$38,2,FALSE()))</f>
        <v/>
      </c>
      <c r="H754" s="74" t="inlineStr">
        <is>
          <t>Quadro ad olio 60x50 rose Maria Rizzo</t>
        </is>
      </c>
      <c r="I754" s="74" t="n">
        <v>77.47</v>
      </c>
      <c r="J754" s="74" t="n">
        <v>77.47</v>
      </c>
      <c r="K754" s="74" t="inlineStr">
        <is>
          <t>31-DIC-12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982090</v>
      </c>
      <c r="C755" s="74" t="n">
        <v>734</v>
      </c>
      <c r="D755" s="74" t="inlineStr">
        <is>
          <t xml:space="preserve">CAT.  III </t>
        </is>
      </c>
      <c r="E755" s="74" t="inlineStr">
        <is>
          <t>BAAABABABA</t>
        </is>
      </c>
      <c r="F755" s="74" t="n"/>
      <c r="G755" s="74">
        <f>IF(F755="","",VLOOKUP(F755,Codici!$A$2:$B$38,2,FALSE()))</f>
        <v/>
      </c>
      <c r="H755" s="74" t="inlineStr">
        <is>
          <t>Quadro ad olio 30x25 vaso con fiori Concetto Manolu</t>
        </is>
      </c>
      <c r="I755" s="74" t="n">
        <v>51.65</v>
      </c>
      <c r="J755" s="74" t="n">
        <v>51.65</v>
      </c>
      <c r="K755" s="74" t="inlineStr">
        <is>
          <t>31-DIC-12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982091</v>
      </c>
      <c r="C756" s="74" t="n">
        <v>735</v>
      </c>
      <c r="D756" s="74" t="inlineStr">
        <is>
          <t xml:space="preserve">CAT.  III </t>
        </is>
      </c>
      <c r="E756" s="74" t="inlineStr">
        <is>
          <t>BAAABABABA</t>
        </is>
      </c>
      <c r="F756" s="74" t="n"/>
      <c r="G756" s="74">
        <f>IF(F756="","",VLOOKUP(F756,Codici!$A$2:$B$38,2,FALSE()))</f>
        <v/>
      </c>
      <c r="H756" s="74" t="inlineStr">
        <is>
          <t>Quadro ad olio 50x40 volto di donna Maria Motta</t>
        </is>
      </c>
      <c r="I756" s="74" t="n">
        <v>77.47</v>
      </c>
      <c r="J756" s="74" t="n">
        <v>77.47</v>
      </c>
      <c r="K756" s="74" t="inlineStr">
        <is>
          <t>31-DIC-12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982092</v>
      </c>
      <c r="C757" s="74" t="n">
        <v>736</v>
      </c>
      <c r="D757" s="74" t="inlineStr">
        <is>
          <t xml:space="preserve">CAT.  III </t>
        </is>
      </c>
      <c r="E757" s="74" t="inlineStr">
        <is>
          <t>BAAABABABA</t>
        </is>
      </c>
      <c r="F757" s="74" t="n"/>
      <c r="G757" s="74">
        <f>IF(F757="","",VLOOKUP(F757,Codici!$A$2:$B$38,2,FALSE()))</f>
        <v/>
      </c>
      <c r="H757" s="74" t="inlineStr">
        <is>
          <t>Quadro ad olio 28x38 la campana Rosario Grasso</t>
        </is>
      </c>
      <c r="I757" s="74" t="n">
        <v>38.74</v>
      </c>
      <c r="J757" s="74" t="n">
        <v>38.74</v>
      </c>
      <c r="K757" s="74" t="inlineStr">
        <is>
          <t>31-DIC-12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982093</v>
      </c>
      <c r="C758" s="74" t="n">
        <v>737</v>
      </c>
      <c r="D758" s="74" t="inlineStr">
        <is>
          <t xml:space="preserve">CAT.  III </t>
        </is>
      </c>
      <c r="E758" s="74" t="inlineStr">
        <is>
          <t>BAAABABABA</t>
        </is>
      </c>
      <c r="F758" s="74" t="n"/>
      <c r="G758" s="74">
        <f>IF(F758="","",VLOOKUP(F758,Codici!$A$2:$B$38,2,FALSE()))</f>
        <v/>
      </c>
      <c r="H758" s="74" t="inlineStr">
        <is>
          <t>Quadro sbalzo plasticato 37x47 Maternità alata Tony Cassisi</t>
        </is>
      </c>
      <c r="I758" s="74" t="n">
        <v>77.47</v>
      </c>
      <c r="J758" s="74" t="n">
        <v>77.47</v>
      </c>
      <c r="K758" s="74" t="inlineStr">
        <is>
          <t>31-DIC-12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982094</v>
      </c>
      <c r="C759" s="74" t="n">
        <v>738</v>
      </c>
      <c r="D759" s="74" t="inlineStr">
        <is>
          <t xml:space="preserve">CAT.  III </t>
        </is>
      </c>
      <c r="E759" s="74" t="inlineStr">
        <is>
          <t>BAAABABABA</t>
        </is>
      </c>
      <c r="F759" s="74" t="n"/>
      <c r="G759" s="74">
        <f>IF(F759="","",VLOOKUP(F759,Codici!$A$2:$B$38,2,FALSE()))</f>
        <v/>
      </c>
      <c r="H759" s="74" t="inlineStr">
        <is>
          <t>Quadro ad olio 40x50 piazza indirizzo Salvatore Lombardo</t>
        </is>
      </c>
      <c r="I759" s="74" t="n">
        <v>103.3</v>
      </c>
      <c r="J759" s="74" t="n">
        <v>103.3</v>
      </c>
      <c r="K759" s="74" t="inlineStr">
        <is>
          <t>31-DIC-12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982095</v>
      </c>
      <c r="C760" s="74" t="n">
        <v>739</v>
      </c>
      <c r="D760" s="74" t="inlineStr">
        <is>
          <t xml:space="preserve">CAT.  III </t>
        </is>
      </c>
      <c r="E760" s="74" t="inlineStr">
        <is>
          <t>BAAABABABA</t>
        </is>
      </c>
      <c r="F760" s="74" t="n"/>
      <c r="G760" s="74">
        <f>IF(F760="","",VLOOKUP(F760,Codici!$A$2:$B$38,2,FALSE()))</f>
        <v/>
      </c>
      <c r="H760" s="74" t="inlineStr">
        <is>
          <t>Quadro ad olio 24x30 Loreto Seby Pomona</t>
        </is>
      </c>
      <c r="I760" s="74" t="n">
        <v>103.3</v>
      </c>
      <c r="J760" s="74" t="n">
        <v>103.3</v>
      </c>
      <c r="K760" s="74" t="inlineStr">
        <is>
          <t>31-DIC-12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982096</v>
      </c>
      <c r="C761" s="74" t="n">
        <v>740</v>
      </c>
      <c r="D761" s="74" t="inlineStr">
        <is>
          <t xml:space="preserve">CAT.  III </t>
        </is>
      </c>
      <c r="E761" s="74" t="inlineStr">
        <is>
          <t>BAAABABABA</t>
        </is>
      </c>
      <c r="F761" s="74" t="n"/>
      <c r="G761" s="74">
        <f>IF(F761="","",VLOOKUP(F761,Codici!$A$2:$B$38,2,FALSE()))</f>
        <v/>
      </c>
      <c r="H761" s="74" t="inlineStr">
        <is>
          <t>Quadro tempera 50x36 paesaggio n. 1 Guido Stefanini</t>
        </is>
      </c>
      <c r="I761" s="74" t="n">
        <v>154.94</v>
      </c>
      <c r="J761" s="74" t="n">
        <v>154.94</v>
      </c>
      <c r="K761" s="74" t="inlineStr">
        <is>
          <t>31-DIC-12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982097</v>
      </c>
      <c r="C762" s="74" t="n">
        <v>741</v>
      </c>
      <c r="D762" s="74" t="inlineStr">
        <is>
          <t xml:space="preserve">CAT.  III </t>
        </is>
      </c>
      <c r="E762" s="74" t="inlineStr">
        <is>
          <t>BAAABABABA</t>
        </is>
      </c>
      <c r="F762" s="74" t="n"/>
      <c r="G762" s="74">
        <f>IF(F762="","",VLOOKUP(F762,Codici!$A$2:$B$38,2,FALSE()))</f>
        <v/>
      </c>
      <c r="H762" s="74" t="inlineStr">
        <is>
          <t>Incisione 500x35 Dialogo dellla ballerina decaduta con lo specchio ricurvo Francesco Jacono</t>
        </is>
      </c>
      <c r="I762" s="74" t="n">
        <v>36.16</v>
      </c>
      <c r="J762" s="74" t="n">
        <v>36.16</v>
      </c>
      <c r="K762" s="74" t="inlineStr">
        <is>
          <t>31-DIC-12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982098</v>
      </c>
      <c r="C763" s="74" t="n">
        <v>742</v>
      </c>
      <c r="D763" s="74" t="inlineStr">
        <is>
          <t xml:space="preserve">CAT.  III </t>
        </is>
      </c>
      <c r="E763" s="74" t="inlineStr">
        <is>
          <t>BAAABABABA</t>
        </is>
      </c>
      <c r="F763" s="74" t="n"/>
      <c r="G763" s="74">
        <f>IF(F763="","",VLOOKUP(F763,Codici!$A$2:$B$38,2,FALSE()))</f>
        <v/>
      </c>
      <c r="H763" s="74" t="inlineStr">
        <is>
          <t>quadro olio 40x50 "Vico Lettighieri" Gaetano Calogero</t>
        </is>
      </c>
      <c r="I763" s="74" t="n">
        <v>36.16</v>
      </c>
      <c r="J763" s="74" t="n">
        <v>36.16</v>
      </c>
      <c r="K763" s="74" t="inlineStr">
        <is>
          <t>31-DIC-12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982099</v>
      </c>
      <c r="C764" s="74" t="n">
        <v>743</v>
      </c>
      <c r="D764" s="74" t="inlineStr">
        <is>
          <t xml:space="preserve">CAT.  III </t>
        </is>
      </c>
      <c r="E764" s="74" t="inlineStr">
        <is>
          <t>BAAABABABA</t>
        </is>
      </c>
      <c r="F764" s="74" t="n"/>
      <c r="G764" s="74">
        <f>IF(F764="","",VLOOKUP(F764,Codici!$A$2:$B$38,2,FALSE()))</f>
        <v/>
      </c>
      <c r="H764" s="74" t="inlineStr">
        <is>
          <t>quadro olio 24x35 "Natura morta" M. Palazzolo</t>
        </is>
      </c>
      <c r="I764" s="74" t="n">
        <v>51.65</v>
      </c>
      <c r="J764" s="74" t="n">
        <v>51.65</v>
      </c>
      <c r="K764" s="74" t="inlineStr">
        <is>
          <t>31-DIC-12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982100</v>
      </c>
      <c r="C765" s="74" t="n">
        <v>744</v>
      </c>
      <c r="D765" s="74" t="inlineStr">
        <is>
          <t xml:space="preserve">CAT.  III </t>
        </is>
      </c>
      <c r="E765" s="74" t="inlineStr">
        <is>
          <t>BAAABABABA</t>
        </is>
      </c>
      <c r="F765" s="74" t="n"/>
      <c r="G765" s="74">
        <f>IF(F765="","",VLOOKUP(F765,Codici!$A$2:$B$38,2,FALSE()))</f>
        <v/>
      </c>
      <c r="H765" s="74" t="inlineStr">
        <is>
          <t>quadro olio 40x50 "Paesaggio" Giuseppe Rapidà</t>
        </is>
      </c>
      <c r="I765" s="74" t="n">
        <v>103.3</v>
      </c>
      <c r="J765" s="74" t="n">
        <v>103.3</v>
      </c>
      <c r="K765" s="74" t="inlineStr">
        <is>
          <t>31-DIC-12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982101</v>
      </c>
      <c r="C766" s="74" t="n">
        <v>745</v>
      </c>
      <c r="D766" s="74" t="inlineStr">
        <is>
          <t xml:space="preserve">CAT.  III </t>
        </is>
      </c>
      <c r="E766" s="74" t="inlineStr">
        <is>
          <t>BAAABABABA</t>
        </is>
      </c>
      <c r="F766" s="74" t="n"/>
      <c r="G766" s="74">
        <f>IF(F766="","",VLOOKUP(F766,Codici!$A$2:$B$38,2,FALSE()))</f>
        <v/>
      </c>
      <c r="H766" s="74" t="inlineStr">
        <is>
          <t>quadro tempera 60x40 "Strada con arco"</t>
        </is>
      </c>
      <c r="I766" s="74" t="n">
        <v>129.12</v>
      </c>
      <c r="J766" s="74" t="n">
        <v>129.12</v>
      </c>
      <c r="K766" s="74" t="inlineStr">
        <is>
          <t>31-DIC-12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982102</v>
      </c>
      <c r="C767" s="74" t="n">
        <v>746</v>
      </c>
      <c r="D767" s="74" t="inlineStr">
        <is>
          <t xml:space="preserve">CAT.  III </t>
        </is>
      </c>
      <c r="E767" s="74" t="inlineStr">
        <is>
          <t>BAAABABABA</t>
        </is>
      </c>
      <c r="F767" s="74" t="n"/>
      <c r="G767" s="74">
        <f>IF(F767="","",VLOOKUP(F767,Codici!$A$2:$B$38,2,FALSE()))</f>
        <v/>
      </c>
      <c r="H767" s="74" t="inlineStr">
        <is>
          <t>linoleumografia 70x50 "Via Pennisi" Maria Leonardi Pennisi</t>
        </is>
      </c>
      <c r="I767" s="74" t="n">
        <v>113.63</v>
      </c>
      <c r="J767" s="74" t="n">
        <v>113.63</v>
      </c>
      <c r="K767" s="74" t="inlineStr">
        <is>
          <t>31-DIC-12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982103</v>
      </c>
      <c r="C768" s="74" t="n">
        <v>747</v>
      </c>
      <c r="D768" s="74" t="inlineStr">
        <is>
          <t xml:space="preserve">CAT.  III </t>
        </is>
      </c>
      <c r="E768" s="74" t="inlineStr">
        <is>
          <t>BAAABABABA</t>
        </is>
      </c>
      <c r="F768" s="74" t="n"/>
      <c r="G768" s="74">
        <f>IF(F768="","",VLOOKUP(F768,Codici!$A$2:$B$38,2,FALSE()))</f>
        <v/>
      </c>
      <c r="H768" s="74" t="inlineStr">
        <is>
          <t>quadrro acquerello 74x52 "Barche" Martino Pennisi</t>
        </is>
      </c>
      <c r="I768" s="74" t="n">
        <v>154.94</v>
      </c>
      <c r="J768" s="74" t="n">
        <v>154.94</v>
      </c>
      <c r="K768" s="74" t="inlineStr">
        <is>
          <t>31-DIC-12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982104</v>
      </c>
      <c r="C769" s="74" t="n">
        <v>748</v>
      </c>
      <c r="D769" s="74" t="inlineStr">
        <is>
          <t xml:space="preserve">CAT.  III </t>
        </is>
      </c>
      <c r="E769" s="74" t="inlineStr">
        <is>
          <t>BAAABABABA</t>
        </is>
      </c>
      <c r="F769" s="74" t="n"/>
      <c r="G769" s="74">
        <f>IF(F769="","",VLOOKUP(F769,Codici!$A$2:$B$38,2,FALSE()))</f>
        <v/>
      </c>
      <c r="H769" s="74" t="inlineStr">
        <is>
          <t>quadro olio 45x60 "Marina" Vittorio Coco</t>
        </is>
      </c>
      <c r="I769" s="74" t="n">
        <v>180.76</v>
      </c>
      <c r="J769" s="74" t="n">
        <v>180.76</v>
      </c>
      <c r="K769" s="74" t="inlineStr">
        <is>
          <t>31-DIC-12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982105</v>
      </c>
      <c r="C770" s="74" t="n">
        <v>749</v>
      </c>
      <c r="D770" s="74" t="inlineStr">
        <is>
          <t xml:space="preserve">CAT.  III </t>
        </is>
      </c>
      <c r="E770" s="74" t="inlineStr">
        <is>
          <t>BAAABABABA</t>
        </is>
      </c>
      <c r="F770" s="74" t="n"/>
      <c r="G770" s="74">
        <f>IF(F770="","",VLOOKUP(F770,Codici!$A$2:$B$38,2,FALSE()))</f>
        <v/>
      </c>
      <c r="H770" s="74" t="inlineStr">
        <is>
          <t>quadro olio 36x26 "Paesaggio invernale" Grace Geleng</t>
        </is>
      </c>
      <c r="I770" s="74" t="n">
        <v>51.65</v>
      </c>
      <c r="J770" s="74" t="n">
        <v>51.65</v>
      </c>
      <c r="K770" s="74" t="inlineStr">
        <is>
          <t>31-DIC-12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982106</v>
      </c>
      <c r="C771" s="74" t="n">
        <v>750</v>
      </c>
      <c r="D771" s="74" t="inlineStr">
        <is>
          <t xml:space="preserve">CAT.  III </t>
        </is>
      </c>
      <c r="E771" s="74" t="inlineStr">
        <is>
          <t>BAAABABABA</t>
        </is>
      </c>
      <c r="F771" s="74" t="n"/>
      <c r="G771" s="74">
        <f>IF(F771="","",VLOOKUP(F771,Codici!$A$2:$B$38,2,FALSE()))</f>
        <v/>
      </c>
      <c r="H771" s="74" t="inlineStr">
        <is>
          <t>quadro olio 70x50 "Terme di Acireale" Lorenzo Maria Bottari</t>
        </is>
      </c>
      <c r="I771" s="74" t="n">
        <v>258.23</v>
      </c>
      <c r="J771" s="74" t="n">
        <v>258.23</v>
      </c>
      <c r="K771" s="74" t="inlineStr">
        <is>
          <t>31-DIC-12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982107</v>
      </c>
      <c r="C772" s="74" t="n">
        <v>751</v>
      </c>
      <c r="D772" s="74" t="inlineStr">
        <is>
          <t xml:space="preserve">CAT.  III </t>
        </is>
      </c>
      <c r="E772" s="74" t="inlineStr">
        <is>
          <t>BAAABABABA</t>
        </is>
      </c>
      <c r="F772" s="74" t="n"/>
      <c r="G772" s="74">
        <f>IF(F772="","",VLOOKUP(F772,Codici!$A$2:$B$38,2,FALSE()))</f>
        <v/>
      </c>
      <c r="H772" s="74" t="inlineStr">
        <is>
          <t>quadro olio 50x60 "Trazzera" Umberto Mazzone</t>
        </is>
      </c>
      <c r="I772" s="74" t="n">
        <v>123.95</v>
      </c>
      <c r="J772" s="74" t="n">
        <v>123.95</v>
      </c>
      <c r="K772" s="74" t="inlineStr">
        <is>
          <t>31-DIC-12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982108</v>
      </c>
      <c r="C773" s="74" t="n">
        <v>752</v>
      </c>
      <c r="D773" s="74" t="inlineStr">
        <is>
          <t xml:space="preserve">CAT.  III </t>
        </is>
      </c>
      <c r="E773" s="74" t="inlineStr">
        <is>
          <t>BAAABABABA</t>
        </is>
      </c>
      <c r="F773" s="74" t="n"/>
      <c r="G773" s="74">
        <f>IF(F773="","",VLOOKUP(F773,Codici!$A$2:$B$38,2,FALSE()))</f>
        <v/>
      </c>
      <c r="H773" s="74" t="inlineStr">
        <is>
          <t>quadro acquerello 55x40 "Chiesa del Crocifisso ad Acireale" Pippo Foti</t>
        </is>
      </c>
      <c r="I773" s="74" t="n">
        <v>103.3</v>
      </c>
      <c r="J773" s="74" t="n">
        <v>103.3</v>
      </c>
      <c r="K773" s="74" t="inlineStr">
        <is>
          <t>31-DIC-12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982109</v>
      </c>
      <c r="C774" s="74" t="n">
        <v>753</v>
      </c>
      <c r="D774" s="74" t="inlineStr">
        <is>
          <t xml:space="preserve">CAT.  III </t>
        </is>
      </c>
      <c r="E774" s="74" t="inlineStr">
        <is>
          <t>BAAABABABA</t>
        </is>
      </c>
      <c r="F774" s="74" t="n"/>
      <c r="G774" s="74">
        <f>IF(F774="","",VLOOKUP(F774,Codici!$A$2:$B$38,2,FALSE()))</f>
        <v/>
      </c>
      <c r="H774" s="74" t="inlineStr">
        <is>
          <t>quadro olio 45x35 "Anemoni" Maria Motta</t>
        </is>
      </c>
      <c r="I774" s="74" t="n">
        <v>41.32</v>
      </c>
      <c r="J774" s="74" t="n">
        <v>41.32</v>
      </c>
      <c r="K774" s="74" t="inlineStr">
        <is>
          <t>31-DIC-12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982110</v>
      </c>
      <c r="C775" s="74" t="n">
        <v>754</v>
      </c>
      <c r="D775" s="74" t="inlineStr">
        <is>
          <t xml:space="preserve">CAT.  III </t>
        </is>
      </c>
      <c r="E775" s="74" t="inlineStr">
        <is>
          <t>BAAABABABA</t>
        </is>
      </c>
      <c r="F775" s="74" t="n"/>
      <c r="G775" s="74">
        <f>IF(F775="","",VLOOKUP(F775,Codici!$A$2:$B$38,2,FALSE()))</f>
        <v/>
      </c>
      <c r="H775" s="74" t="inlineStr">
        <is>
          <t>quadro tecnica mista 65x45 natura 2000 Benito Dentici</t>
        </is>
      </c>
      <c r="I775" s="74" t="n">
        <v>103.3</v>
      </c>
      <c r="J775" s="74" t="n">
        <v>103.3</v>
      </c>
      <c r="K775" s="74" t="inlineStr">
        <is>
          <t>31-DIC-12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982111</v>
      </c>
      <c r="C776" s="74" t="n">
        <v>755</v>
      </c>
      <c r="D776" s="74" t="inlineStr">
        <is>
          <t xml:space="preserve">CAT.  III </t>
        </is>
      </c>
      <c r="E776" s="74" t="inlineStr">
        <is>
          <t>BAAABABABA</t>
        </is>
      </c>
      <c r="F776" s="74" t="n"/>
      <c r="G776" s="74">
        <f>IF(F776="","",VLOOKUP(F776,Codici!$A$2:$B$38,2,FALSE()))</f>
        <v/>
      </c>
      <c r="H776" s="74" t="inlineStr">
        <is>
          <t>quadro in sabbia lavica 30x40 il ciclope Nando Cunsolo</t>
        </is>
      </c>
      <c r="I776" s="74" t="n">
        <v>25.83</v>
      </c>
      <c r="J776" s="74" t="n">
        <v>25.83</v>
      </c>
      <c r="K776" s="74" t="inlineStr">
        <is>
          <t>31-DIC-12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982112</v>
      </c>
      <c r="C777" s="74" t="n">
        <v>756</v>
      </c>
      <c r="D777" s="74" t="inlineStr">
        <is>
          <t xml:space="preserve">CAT.  III </t>
        </is>
      </c>
      <c r="E777" s="74" t="inlineStr">
        <is>
          <t>BAAABABABA</t>
        </is>
      </c>
      <c r="F777" s="74" t="n"/>
      <c r="G777" s="74">
        <f>IF(F777="","",VLOOKUP(F777,Codici!$A$2:$B$38,2,FALSE()))</f>
        <v/>
      </c>
      <c r="H777" s="74" t="inlineStr">
        <is>
          <t>quadro ad olio 35x45 case a savoca Paolo Valenti</t>
        </is>
      </c>
      <c r="I777" s="74" t="n">
        <v>51.65</v>
      </c>
      <c r="J777" s="74" t="n">
        <v>51.65</v>
      </c>
      <c r="K777" s="74" t="inlineStr">
        <is>
          <t>31-DIC-12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982113</v>
      </c>
      <c r="C778" s="74" t="n">
        <v>757</v>
      </c>
      <c r="D778" s="74" t="inlineStr">
        <is>
          <t xml:space="preserve">CAT.  III </t>
        </is>
      </c>
      <c r="E778" s="74" t="inlineStr">
        <is>
          <t>BAAABABABA</t>
        </is>
      </c>
      <c r="F778" s="74" t="n"/>
      <c r="G778" s="74">
        <f>IF(F778="","",VLOOKUP(F778,Codici!$A$2:$B$38,2,FALSE()))</f>
        <v/>
      </c>
      <c r="H778" s="74" t="inlineStr">
        <is>
          <t>spatola 40x50 fiori Antonino Guglielmino</t>
        </is>
      </c>
      <c r="I778" s="74" t="n">
        <v>77.47</v>
      </c>
      <c r="J778" s="74" t="n">
        <v>77.47</v>
      </c>
      <c r="K778" s="74" t="inlineStr">
        <is>
          <t>31-DIC-12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982114</v>
      </c>
      <c r="C779" s="74" t="n">
        <v>758</v>
      </c>
      <c r="D779" s="74" t="inlineStr">
        <is>
          <t xml:space="preserve">CAT.  III </t>
        </is>
      </c>
      <c r="E779" s="74" t="inlineStr">
        <is>
          <t>BAAABABABA</t>
        </is>
      </c>
      <c r="F779" s="74" t="n"/>
      <c r="G779" s="74">
        <f>IF(F779="","",VLOOKUP(F779,Codici!$A$2:$B$38,2,FALSE()))</f>
        <v/>
      </c>
      <c r="H779" s="74" t="inlineStr">
        <is>
          <t>Quadro ad olio 50x70 vecchio barbone Emanuele Turinese</t>
        </is>
      </c>
      <c r="I779" s="74" t="n">
        <v>103.3</v>
      </c>
      <c r="J779" s="74" t="n">
        <v>103.3</v>
      </c>
      <c r="K779" s="74" t="inlineStr">
        <is>
          <t>31-DIC-12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982115</v>
      </c>
      <c r="C780" s="74" t="n">
        <v>759</v>
      </c>
      <c r="D780" s="74" t="inlineStr">
        <is>
          <t xml:space="preserve">CAT.  III </t>
        </is>
      </c>
      <c r="E780" s="74" t="inlineStr">
        <is>
          <t>BAAABABABA</t>
        </is>
      </c>
      <c r="F780" s="74" t="n"/>
      <c r="G780" s="74">
        <f>IF(F780="","",VLOOKUP(F780,Codici!$A$2:$B$38,2,FALSE()))</f>
        <v/>
      </c>
      <c r="H780" s="74" t="inlineStr">
        <is>
          <t>Quadro ad olio 50x60 donne e pupo Bruno Brracciante</t>
        </is>
      </c>
      <c r="I780" s="74" t="n">
        <v>180.76</v>
      </c>
      <c r="J780" s="74" t="n">
        <v>180.76</v>
      </c>
      <c r="K780" s="74" t="inlineStr">
        <is>
          <t>31-DIC-12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982116</v>
      </c>
      <c r="C781" s="74" t="n">
        <v>760</v>
      </c>
      <c r="D781" s="74" t="inlineStr">
        <is>
          <t xml:space="preserve">CAT.  III </t>
        </is>
      </c>
      <c r="E781" s="74" t="inlineStr">
        <is>
          <t>BAAABABABA</t>
        </is>
      </c>
      <c r="F781" s="74" t="n"/>
      <c r="G781" s="74">
        <f>IF(F781="","",VLOOKUP(F781,Codici!$A$2:$B$38,2,FALSE()))</f>
        <v/>
      </c>
      <c r="H781" s="74" t="inlineStr">
        <is>
          <t>Quadro ad olio 40x50 Paesaggio e ruderi di Tindari Vincenzo Zanchì</t>
        </is>
      </c>
      <c r="I781" s="74" t="n">
        <v>206.59</v>
      </c>
      <c r="J781" s="74" t="n">
        <v>206.59</v>
      </c>
      <c r="K781" s="74" t="inlineStr">
        <is>
          <t>31-DIC-12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982117</v>
      </c>
      <c r="C782" s="74" t="n">
        <v>761</v>
      </c>
      <c r="D782" s="74" t="inlineStr">
        <is>
          <t xml:space="preserve">CAT.  III </t>
        </is>
      </c>
      <c r="E782" s="74" t="inlineStr">
        <is>
          <t>BAAABABABA</t>
        </is>
      </c>
      <c r="F782" s="74" t="n"/>
      <c r="G782" s="74">
        <f>IF(F782="","",VLOOKUP(F782,Codici!$A$2:$B$38,2,FALSE()))</f>
        <v/>
      </c>
      <c r="H782" s="74" t="inlineStr">
        <is>
          <t>Quadro ad olio 30x40 sera di lune Concetta Idonea</t>
        </is>
      </c>
      <c r="I782" s="74" t="n">
        <v>77.47</v>
      </c>
      <c r="J782" s="74" t="n">
        <v>77.47</v>
      </c>
      <c r="K782" s="74" t="inlineStr">
        <is>
          <t>31-DIC-12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982118</v>
      </c>
      <c r="C783" s="74" t="n">
        <v>762</v>
      </c>
      <c r="D783" s="74" t="inlineStr">
        <is>
          <t xml:space="preserve">CAT.  III </t>
        </is>
      </c>
      <c r="E783" s="74" t="inlineStr">
        <is>
          <t>BAAABABABA</t>
        </is>
      </c>
      <c r="F783" s="74" t="n"/>
      <c r="G783" s="74">
        <f>IF(F783="","",VLOOKUP(F783,Codici!$A$2:$B$38,2,FALSE()))</f>
        <v/>
      </c>
      <c r="H783" s="74" t="inlineStr">
        <is>
          <t>Quadro ad olio 35x50 Fiori Filippo Pulvirenti</t>
        </is>
      </c>
      <c r="I783" s="74" t="n">
        <v>61.98</v>
      </c>
      <c r="J783" s="74" t="n">
        <v>61.98</v>
      </c>
      <c r="K783" s="74" t="inlineStr">
        <is>
          <t>31-DIC-12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982119</v>
      </c>
      <c r="C784" s="74" t="n">
        <v>763</v>
      </c>
      <c r="D784" s="74" t="inlineStr">
        <is>
          <t xml:space="preserve">CAT.  III </t>
        </is>
      </c>
      <c r="E784" s="74" t="inlineStr">
        <is>
          <t>BAAABABABA</t>
        </is>
      </c>
      <c r="F784" s="74" t="n"/>
      <c r="G784" s="74">
        <f>IF(F784="","",VLOOKUP(F784,Codici!$A$2:$B$38,2,FALSE()))</f>
        <v/>
      </c>
      <c r="H784" s="74" t="inlineStr">
        <is>
          <t>Quadro acquerello 20x30 donna del medioevo gotico Laura Beritelli</t>
        </is>
      </c>
      <c r="I784" s="74" t="n">
        <v>15.5</v>
      </c>
      <c r="J784" s="74" t="n">
        <v>15.5</v>
      </c>
      <c r="K784" s="74" t="inlineStr">
        <is>
          <t>31-DIC-12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982120</v>
      </c>
      <c r="C785" s="74" t="n">
        <v>764</v>
      </c>
      <c r="D785" s="74" t="inlineStr">
        <is>
          <t xml:space="preserve">CAT.  III </t>
        </is>
      </c>
      <c r="E785" s="74" t="inlineStr">
        <is>
          <t>BAAABABABA</t>
        </is>
      </c>
      <c r="F785" s="74" t="n"/>
      <c r="G785" s="74">
        <f>IF(F785="","",VLOOKUP(F785,Codici!$A$2:$B$38,2,FALSE()))</f>
        <v/>
      </c>
      <c r="H785" s="74" t="inlineStr">
        <is>
          <t>Quadro maiolica incisione 24x24 fiori Natalia Serra</t>
        </is>
      </c>
      <c r="I785" s="74" t="n">
        <v>7.75</v>
      </c>
      <c r="J785" s="74" t="n">
        <v>7.75</v>
      </c>
      <c r="K785" s="74" t="inlineStr">
        <is>
          <t>31-DIC-12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982122</v>
      </c>
      <c r="C786" s="74" t="n">
        <v>765</v>
      </c>
      <c r="D786" s="74" t="inlineStr">
        <is>
          <t xml:space="preserve">CAT.  III </t>
        </is>
      </c>
      <c r="E786" s="74" t="inlineStr">
        <is>
          <t>BAAABABABA</t>
        </is>
      </c>
      <c r="F786" s="74" t="n"/>
      <c r="G786" s="74">
        <f>IF(F786="","",VLOOKUP(F786,Codici!$A$2:$B$38,2,FALSE()))</f>
        <v/>
      </c>
      <c r="H786" s="74" t="inlineStr">
        <is>
          <t>Quadro acquerello 70x60 ranuncoli Anna Pandolfini</t>
        </is>
      </c>
      <c r="I786" s="74" t="n">
        <v>154.94</v>
      </c>
      <c r="J786" s="74" t="n">
        <v>154.94</v>
      </c>
      <c r="K786" s="74" t="inlineStr">
        <is>
          <t>31-DIC-12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982123</v>
      </c>
      <c r="C787" s="74" t="n">
        <v>766</v>
      </c>
      <c r="D787" s="74" t="inlineStr">
        <is>
          <t xml:space="preserve">CAT.  III </t>
        </is>
      </c>
      <c r="E787" s="74" t="inlineStr">
        <is>
          <t>BAAABABABA</t>
        </is>
      </c>
      <c r="F787" s="74" t="n"/>
      <c r="G787" s="74">
        <f>IF(F787="","",VLOOKUP(F787,Codici!$A$2:$B$38,2,FALSE()))</f>
        <v/>
      </c>
      <c r="H787" s="74" t="inlineStr">
        <is>
          <t>Quadro olio su legno 30x40 marina C.Maia</t>
        </is>
      </c>
      <c r="I787" s="74" t="n">
        <v>129.12</v>
      </c>
      <c r="J787" s="74" t="n">
        <v>129.12</v>
      </c>
      <c r="K787" s="74" t="inlineStr">
        <is>
          <t>31-DIC-12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982124</v>
      </c>
      <c r="C788" s="74" t="n">
        <v>767</v>
      </c>
      <c r="D788" s="74" t="inlineStr">
        <is>
          <t xml:space="preserve">CAT.  III </t>
        </is>
      </c>
      <c r="E788" s="74" t="inlineStr">
        <is>
          <t>BAAABABABA</t>
        </is>
      </c>
      <c r="F788" s="74" t="n"/>
      <c r="G788" s="74">
        <f>IF(F788="","",VLOOKUP(F788,Codici!$A$2:$B$38,2,FALSE()))</f>
        <v/>
      </c>
      <c r="H788" s="74" t="inlineStr">
        <is>
          <t>Quadro olio 40x50 Chiesa del crocifisso Anna d'Angelo</t>
        </is>
      </c>
      <c r="I788" s="74" t="n">
        <v>206.59</v>
      </c>
      <c r="J788" s="74" t="n">
        <v>206.59</v>
      </c>
      <c r="K788" s="74" t="inlineStr">
        <is>
          <t>31-DIC-12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982125</v>
      </c>
      <c r="C789" s="74" t="n">
        <v>768</v>
      </c>
      <c r="D789" s="74" t="inlineStr">
        <is>
          <t xml:space="preserve">CAT.  III </t>
        </is>
      </c>
      <c r="E789" s="74" t="inlineStr">
        <is>
          <t>BAAABABABA</t>
        </is>
      </c>
      <c r="F789" s="74" t="n"/>
      <c r="G789" s="74">
        <f>IF(F789="","",VLOOKUP(F789,Codici!$A$2:$B$38,2,FALSE()))</f>
        <v/>
      </c>
      <c r="H789" s="74" t="inlineStr">
        <is>
          <t>Quadro olio 50x70 violette africane con brocca Ciro Lupo</t>
        </is>
      </c>
      <c r="I789" s="74" t="n">
        <v>258.23</v>
      </c>
      <c r="J789" s="74" t="n">
        <v>258.23</v>
      </c>
      <c r="K789" s="74" t="inlineStr">
        <is>
          <t>31-DIC-12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982126</v>
      </c>
      <c r="C790" s="74" t="n">
        <v>769</v>
      </c>
      <c r="D790" s="74" t="inlineStr">
        <is>
          <t xml:space="preserve">CAT.  III </t>
        </is>
      </c>
      <c r="E790" s="74" t="inlineStr">
        <is>
          <t>BAAABABABA</t>
        </is>
      </c>
      <c r="F790" s="74" t="n"/>
      <c r="G790" s="74">
        <f>IF(F790="","",VLOOKUP(F790,Codici!$A$2:$B$38,2,FALSE()))</f>
        <v/>
      </c>
      <c r="H790" s="74" t="inlineStr">
        <is>
          <t>Quadro olio 23x77 la danza Armando Albini</t>
        </is>
      </c>
      <c r="I790" s="74" t="n">
        <v>206.59</v>
      </c>
      <c r="J790" s="74" t="n">
        <v>206.59</v>
      </c>
      <c r="K790" s="74" t="inlineStr">
        <is>
          <t>31-DIC-12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982127</v>
      </c>
      <c r="C791" s="74" t="n">
        <v>770</v>
      </c>
      <c r="D791" s="74" t="inlineStr">
        <is>
          <t xml:space="preserve">CAT.  III </t>
        </is>
      </c>
      <c r="E791" s="74" t="inlineStr">
        <is>
          <t>BAAABABABA</t>
        </is>
      </c>
      <c r="F791" s="74" t="n"/>
      <c r="G791" s="74">
        <f>IF(F791="","",VLOOKUP(F791,Codici!$A$2:$B$38,2,FALSE()))</f>
        <v/>
      </c>
      <c r="H791" s="74" t="inlineStr">
        <is>
          <t>Quadro incisione in acquaforte 35x50 la spiaggia T. Daidone</t>
        </is>
      </c>
      <c r="I791" s="74" t="n">
        <v>25.83</v>
      </c>
      <c r="J791" s="74" t="n">
        <v>25.83</v>
      </c>
      <c r="K791" s="74" t="inlineStr">
        <is>
          <t>31-DIC-12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982128</v>
      </c>
      <c r="C792" s="74" t="n">
        <v>771</v>
      </c>
      <c r="D792" s="74" t="inlineStr">
        <is>
          <t xml:space="preserve">CAT.  III </t>
        </is>
      </c>
      <c r="E792" s="74" t="inlineStr">
        <is>
          <t>BAAABABABA</t>
        </is>
      </c>
      <c r="F792" s="74" t="n"/>
      <c r="G792" s="74">
        <f>IF(F792="","",VLOOKUP(F792,Codici!$A$2:$B$38,2,FALSE()))</f>
        <v/>
      </c>
      <c r="H792" s="74" t="inlineStr">
        <is>
          <t>Quadro acquerello 50x75 Naxos Margaret Wechermeyer</t>
        </is>
      </c>
      <c r="I792" s="74" t="n">
        <v>77.47</v>
      </c>
      <c r="J792" s="74" t="n">
        <v>77.47</v>
      </c>
      <c r="K792" s="74" t="inlineStr">
        <is>
          <t>31-DIC-12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982129</v>
      </c>
      <c r="C793" s="74" t="n">
        <v>772</v>
      </c>
      <c r="D793" s="74" t="inlineStr">
        <is>
          <t xml:space="preserve">CAT.  III </t>
        </is>
      </c>
      <c r="E793" s="74" t="inlineStr">
        <is>
          <t>BAAABABABA</t>
        </is>
      </c>
      <c r="F793" s="74" t="n"/>
      <c r="G793" s="74">
        <f>IF(F793="","",VLOOKUP(F793,Codici!$A$2:$B$38,2,FALSE()))</f>
        <v/>
      </c>
      <c r="H793" s="74" t="inlineStr">
        <is>
          <t>Quadro ad olio 35x70 inverno F. Cronigliano</t>
        </is>
      </c>
      <c r="I793" s="74" t="n">
        <v>51.65</v>
      </c>
      <c r="J793" s="74" t="n">
        <v>51.65</v>
      </c>
      <c r="K793" s="74" t="inlineStr">
        <is>
          <t>31-DIC-12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982130</v>
      </c>
      <c r="C794" s="74" t="n">
        <v>773</v>
      </c>
      <c r="D794" s="74" t="inlineStr">
        <is>
          <t xml:space="preserve">CAT.  III </t>
        </is>
      </c>
      <c r="E794" s="74" t="inlineStr">
        <is>
          <t>BAAABABABA</t>
        </is>
      </c>
      <c r="F794" s="74" t="n"/>
      <c r="G794" s="74">
        <f>IF(F794="","",VLOOKUP(F794,Codici!$A$2:$B$38,2,FALSE()))</f>
        <v/>
      </c>
      <c r="H794" s="74" t="inlineStr">
        <is>
          <t>Quadro ad olio 40x50 casolare di campagna Ugo Isaia</t>
        </is>
      </c>
      <c r="I794" s="74" t="n">
        <v>129.12</v>
      </c>
      <c r="J794" s="74" t="n">
        <v>129.12</v>
      </c>
      <c r="K794" s="74" t="inlineStr">
        <is>
          <t>31-DIC-12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982131</v>
      </c>
      <c r="C795" s="74" t="n">
        <v>774</v>
      </c>
      <c r="D795" s="74" t="inlineStr">
        <is>
          <t xml:space="preserve">CAT.  III </t>
        </is>
      </c>
      <c r="E795" s="74" t="inlineStr">
        <is>
          <t>BAAABABABA</t>
        </is>
      </c>
      <c r="F795" s="74" t="n"/>
      <c r="G795" s="74">
        <f>IF(F795="","",VLOOKUP(F795,Codici!$A$2:$B$38,2,FALSE()))</f>
        <v/>
      </c>
      <c r="H795" s="74" t="inlineStr">
        <is>
          <t>Quadro ad olio 40x50 paesaggio con suore Seby Fasone</t>
        </is>
      </c>
      <c r="I795" s="74" t="n">
        <v>154.94</v>
      </c>
      <c r="J795" s="74" t="n">
        <v>154.94</v>
      </c>
      <c r="K795" s="74" t="inlineStr">
        <is>
          <t>31-DIC-12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982132</v>
      </c>
      <c r="C796" s="74" t="n">
        <v>775</v>
      </c>
      <c r="D796" s="74" t="inlineStr">
        <is>
          <t xml:space="preserve">CAT.  III </t>
        </is>
      </c>
      <c r="E796" s="74" t="inlineStr">
        <is>
          <t>BAAABABABA</t>
        </is>
      </c>
      <c r="F796" s="74" t="n"/>
      <c r="G796" s="74">
        <f>IF(F796="","",VLOOKUP(F796,Codici!$A$2:$B$38,2,FALSE()))</f>
        <v/>
      </c>
      <c r="H796" s="74" t="inlineStr">
        <is>
          <t>Quadro incisione 50x50 il gatto Giovanni Reitano</t>
        </is>
      </c>
      <c r="I796" s="74" t="n">
        <v>77.47</v>
      </c>
      <c r="J796" s="74" t="n">
        <v>77.47</v>
      </c>
      <c r="K796" s="74" t="inlineStr">
        <is>
          <t>31-DIC-12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982133</v>
      </c>
      <c r="C797" s="74" t="n">
        <v>776</v>
      </c>
      <c r="D797" s="74" t="inlineStr">
        <is>
          <t xml:space="preserve">CAT.  III </t>
        </is>
      </c>
      <c r="E797" s="74" t="inlineStr">
        <is>
          <t>BAAABABABA</t>
        </is>
      </c>
      <c r="F797" s="74" t="n"/>
      <c r="G797" s="74">
        <f>IF(F797="","",VLOOKUP(F797,Codici!$A$2:$B$38,2,FALSE()))</f>
        <v/>
      </c>
      <c r="H797" s="74" t="inlineStr">
        <is>
          <t>Quadro incisione 56x70 paesaggio notturno Mal</t>
        </is>
      </c>
      <c r="I797" s="74" t="n">
        <v>154.94</v>
      </c>
      <c r="J797" s="74" t="n">
        <v>154.94</v>
      </c>
      <c r="K797" s="74" t="inlineStr">
        <is>
          <t>31-DIC-12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982134</v>
      </c>
      <c r="C798" s="74" t="n">
        <v>777</v>
      </c>
      <c r="D798" s="74" t="inlineStr">
        <is>
          <t xml:space="preserve">CAT.  III </t>
        </is>
      </c>
      <c r="E798" s="74" t="inlineStr">
        <is>
          <t>BAAABABABA</t>
        </is>
      </c>
      <c r="F798" s="74" t="n"/>
      <c r="G798" s="74">
        <f>IF(F798="","",VLOOKUP(F798,Codici!$A$2:$B$38,2,FALSE()))</f>
        <v/>
      </c>
      <c r="H798" s="74" t="inlineStr">
        <is>
          <t>Quadro acrilico su tela 50x60 città sommersa Lella Musumeci</t>
        </is>
      </c>
      <c r="I798" s="74" t="n">
        <v>206.59</v>
      </c>
      <c r="J798" s="74" t="n">
        <v>206.59</v>
      </c>
      <c r="K798" s="74" t="inlineStr">
        <is>
          <t>31-DIC-12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982135</v>
      </c>
      <c r="C799" s="74" t="n">
        <v>778</v>
      </c>
      <c r="D799" s="74" t="inlineStr">
        <is>
          <t xml:space="preserve">CAT.  III </t>
        </is>
      </c>
      <c r="E799" s="74" t="inlineStr">
        <is>
          <t>BAAABABABA</t>
        </is>
      </c>
      <c r="F799" s="74" t="n"/>
      <c r="G799" s="74">
        <f>IF(F799="","",VLOOKUP(F799,Codici!$A$2:$B$38,2,FALSE()))</f>
        <v/>
      </c>
      <c r="H799" s="74" t="inlineStr">
        <is>
          <t>Quadro tecnica mista 37x37 tela di ragno Anna Maria Re</t>
        </is>
      </c>
      <c r="I799" s="74" t="n">
        <v>30.99</v>
      </c>
      <c r="J799" s="74" t="n">
        <v>30.99</v>
      </c>
      <c r="K799" s="74" t="inlineStr">
        <is>
          <t>31-DIC-12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982136</v>
      </c>
      <c r="C800" s="74" t="n">
        <v>779</v>
      </c>
      <c r="D800" s="74" t="inlineStr">
        <is>
          <t xml:space="preserve">CAT.  III </t>
        </is>
      </c>
      <c r="E800" s="74" t="inlineStr">
        <is>
          <t>BAAABABABA</t>
        </is>
      </c>
      <c r="F800" s="74" t="n"/>
      <c r="G800" s="74">
        <f>IF(F800="","",VLOOKUP(F800,Codici!$A$2:$B$38,2,FALSE()))</f>
        <v/>
      </c>
      <c r="H800" s="74" t="inlineStr">
        <is>
          <t>Quadro ad olio 30x40 il castello G. Mazzola</t>
        </is>
      </c>
      <c r="I800" s="74" t="n">
        <v>180.76</v>
      </c>
      <c r="J800" s="74" t="n">
        <v>180.76</v>
      </c>
      <c r="K800" s="74" t="inlineStr">
        <is>
          <t>31-DIC-12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982137</v>
      </c>
      <c r="C801" s="74" t="n">
        <v>780</v>
      </c>
      <c r="D801" s="74" t="inlineStr">
        <is>
          <t xml:space="preserve">CAT.  III </t>
        </is>
      </c>
      <c r="E801" s="74" t="inlineStr">
        <is>
          <t>BAAABABABA</t>
        </is>
      </c>
      <c r="F801" s="74" t="n"/>
      <c r="G801" s="74">
        <f>IF(F801="","",VLOOKUP(F801,Codici!$A$2:$B$38,2,FALSE()))</f>
        <v/>
      </c>
      <c r="H801" s="74" t="inlineStr">
        <is>
          <t>Quadro ad olio 56x70 monciuffi melia : periferia Alfio Pittera</t>
        </is>
      </c>
      <c r="I801" s="74" t="n">
        <v>206.59</v>
      </c>
      <c r="J801" s="74" t="n">
        <v>206.59</v>
      </c>
      <c r="K801" s="74" t="inlineStr">
        <is>
          <t>31-DIC-12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982138</v>
      </c>
      <c r="C802" s="74" t="n">
        <v>781</v>
      </c>
      <c r="D802" s="74" t="inlineStr">
        <is>
          <t xml:space="preserve">CAT.  III </t>
        </is>
      </c>
      <c r="E802" s="74" t="inlineStr">
        <is>
          <t>BAAABABABA</t>
        </is>
      </c>
      <c r="F802" s="74" t="n"/>
      <c r="G802" s="74">
        <f>IF(F802="","",VLOOKUP(F802,Codici!$A$2:$B$38,2,FALSE()))</f>
        <v/>
      </c>
      <c r="H802" s="74" t="inlineStr">
        <is>
          <t>Quadro ad olio 30x40 veduta di Taormina Ciro Lupo</t>
        </is>
      </c>
      <c r="I802" s="74" t="n">
        <v>206.59</v>
      </c>
      <c r="J802" s="74" t="n">
        <v>206.59</v>
      </c>
      <c r="K802" s="74" t="inlineStr">
        <is>
          <t>31-DIC-12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982139</v>
      </c>
      <c r="C803" s="74" t="n">
        <v>782</v>
      </c>
      <c r="D803" s="74" t="inlineStr">
        <is>
          <t xml:space="preserve">CAT.  III </t>
        </is>
      </c>
      <c r="E803" s="74" t="inlineStr">
        <is>
          <t>BAAABABABA</t>
        </is>
      </c>
      <c r="F803" s="74" t="n"/>
      <c r="G803" s="74">
        <f>IF(F803="","",VLOOKUP(F803,Codici!$A$2:$B$38,2,FALSE()))</f>
        <v/>
      </c>
      <c r="H803" s="74" t="inlineStr">
        <is>
          <t>Quadro acquerello 55x40 contrada Cavallaro Gaggi Pippo Foti</t>
        </is>
      </c>
      <c r="I803" s="74" t="n">
        <v>206.59</v>
      </c>
      <c r="J803" s="74" t="n">
        <v>206.59</v>
      </c>
      <c r="K803" s="74" t="inlineStr">
        <is>
          <t>31-DIC-12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982140</v>
      </c>
      <c r="C804" s="74" t="n">
        <v>783</v>
      </c>
      <c r="D804" s="74" t="inlineStr">
        <is>
          <t xml:space="preserve">CAT.  III </t>
        </is>
      </c>
      <c r="E804" s="74" t="inlineStr">
        <is>
          <t>BAAABABABA</t>
        </is>
      </c>
      <c r="F804" s="74" t="n"/>
      <c r="G804" s="74">
        <f>IF(F804="","",VLOOKUP(F804,Codici!$A$2:$B$38,2,FALSE()))</f>
        <v/>
      </c>
      <c r="H804" s="74" t="inlineStr">
        <is>
          <t>Quadro xilografia p.d.s. 35x50 paesaggio Maria Leonardi Pennisi</t>
        </is>
      </c>
      <c r="I804" s="74" t="n">
        <v>67.14</v>
      </c>
      <c r="J804" s="74" t="n">
        <v>67.14</v>
      </c>
      <c r="K804" s="74" t="inlineStr">
        <is>
          <t>31-DIC-12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982141</v>
      </c>
      <c r="C805" s="74" t="n">
        <v>784</v>
      </c>
      <c r="D805" s="74" t="inlineStr">
        <is>
          <t xml:space="preserve">CAT.  III </t>
        </is>
      </c>
      <c r="E805" s="74" t="inlineStr">
        <is>
          <t>BAAABABABA</t>
        </is>
      </c>
      <c r="F805" s="74" t="n"/>
      <c r="G805" s="74">
        <f>IF(F805="","",VLOOKUP(F805,Codici!$A$2:$B$38,2,FALSE()))</f>
        <v/>
      </c>
      <c r="H805" s="74" t="inlineStr">
        <is>
          <t>Quadro pastello sangiugno 47x36 incontro di lucciole Carmelo Amenta</t>
        </is>
      </c>
      <c r="I805" s="74" t="n">
        <v>103.3</v>
      </c>
      <c r="J805" s="74" t="n">
        <v>103.3</v>
      </c>
      <c r="K805" s="74" t="inlineStr">
        <is>
          <t>31-DIC-12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982142</v>
      </c>
      <c r="C806" s="74" t="n">
        <v>785</v>
      </c>
      <c r="D806" s="74" t="inlineStr">
        <is>
          <t xml:space="preserve">CAT.  III </t>
        </is>
      </c>
      <c r="E806" s="74" t="inlineStr">
        <is>
          <t>BAAABABABA</t>
        </is>
      </c>
      <c r="F806" s="74" t="n"/>
      <c r="G806" s="74">
        <f>IF(F806="","",VLOOKUP(F806,Codici!$A$2:$B$38,2,FALSE()))</f>
        <v/>
      </c>
      <c r="H806" s="74" t="inlineStr">
        <is>
          <t>Quadro pennarello 25x20 il gatto e la colomba Camillo Pennisi</t>
        </is>
      </c>
      <c r="I806" s="74" t="n">
        <v>25.83</v>
      </c>
      <c r="J806" s="74" t="n">
        <v>25.83</v>
      </c>
      <c r="K806" s="74" t="inlineStr">
        <is>
          <t>31-DIC-12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982143</v>
      </c>
      <c r="C807" s="74" t="n">
        <v>786</v>
      </c>
      <c r="D807" s="74" t="inlineStr">
        <is>
          <t xml:space="preserve">CAT.  III </t>
        </is>
      </c>
      <c r="E807" s="74" t="inlineStr">
        <is>
          <t>BAAABABABA</t>
        </is>
      </c>
      <c r="F807" s="74" t="n"/>
      <c r="G807" s="74">
        <f>IF(F807="","",VLOOKUP(F807,Codici!$A$2:$B$38,2,FALSE()))</f>
        <v/>
      </c>
      <c r="H807" s="74" t="inlineStr">
        <is>
          <t>Quadro china su carta 24x34 folla Giovanni Palummo</t>
        </is>
      </c>
      <c r="I807" s="74" t="n">
        <v>23.25</v>
      </c>
      <c r="J807" s="74" t="n">
        <v>23.25</v>
      </c>
      <c r="K807" s="74" t="inlineStr">
        <is>
          <t>31-DIC-12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982144</v>
      </c>
      <c r="C808" s="74" t="n">
        <v>787</v>
      </c>
      <c r="D808" s="74" t="inlineStr">
        <is>
          <t xml:space="preserve">CAT.  III </t>
        </is>
      </c>
      <c r="E808" s="74" t="inlineStr">
        <is>
          <t>BAAABABABA</t>
        </is>
      </c>
      <c r="F808" s="74" t="n"/>
      <c r="G808" s="74">
        <f>IF(F808="","",VLOOKUP(F808,Codici!$A$2:$B$38,2,FALSE()))</f>
        <v/>
      </c>
      <c r="H808" s="74" t="inlineStr">
        <is>
          <t>Quadro olio 30x40 monumento a nettuno S.M. La scala Sara Battiato</t>
        </is>
      </c>
      <c r="I808" s="74" t="n">
        <v>309.88</v>
      </c>
      <c r="J808" s="74" t="n">
        <v>309.88</v>
      </c>
      <c r="K808" s="74" t="inlineStr">
        <is>
          <t>31-DIC-12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982145</v>
      </c>
      <c r="C809" s="74" t="n">
        <v>788</v>
      </c>
      <c r="D809" s="74" t="inlineStr">
        <is>
          <t xml:space="preserve">CAT.  III </t>
        </is>
      </c>
      <c r="E809" s="74" t="inlineStr">
        <is>
          <t>BAAABABABA</t>
        </is>
      </c>
      <c r="F809" s="74" t="n"/>
      <c r="G809" s="74">
        <f>IF(F809="","",VLOOKUP(F809,Codici!$A$2:$B$38,2,FALSE()))</f>
        <v/>
      </c>
      <c r="H809" s="74" t="inlineStr">
        <is>
          <t>Quadro 15x34 natura morta Giovanni Giannettino</t>
        </is>
      </c>
      <c r="I809" s="74" t="n">
        <v>77.47</v>
      </c>
      <c r="J809" s="74" t="n">
        <v>77.47</v>
      </c>
      <c r="K809" s="74" t="inlineStr">
        <is>
          <t>31-DIC-12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982146</v>
      </c>
      <c r="C810" s="74" t="n">
        <v>789</v>
      </c>
      <c r="D810" s="74" t="inlineStr">
        <is>
          <t xml:space="preserve">CAT.  III </t>
        </is>
      </c>
      <c r="E810" s="74" t="inlineStr">
        <is>
          <t>BAAABABABA</t>
        </is>
      </c>
      <c r="F810" s="74" t="n"/>
      <c r="G810" s="74">
        <f>IF(F810="","",VLOOKUP(F810,Codici!$A$2:$B$38,2,FALSE()))</f>
        <v/>
      </c>
      <c r="H810" s="74" t="inlineStr">
        <is>
          <t>Quadro olio 30x40 piazzetta a san remo Siniero Gadolfi</t>
        </is>
      </c>
      <c r="I810" s="74" t="n">
        <v>61.98</v>
      </c>
      <c r="J810" s="74" t="n">
        <v>61.98</v>
      </c>
      <c r="K810" s="74" t="inlineStr">
        <is>
          <t>31-DIC-12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982147</v>
      </c>
      <c r="C811" s="74" t="n">
        <v>790</v>
      </c>
      <c r="D811" s="74" t="inlineStr">
        <is>
          <t xml:space="preserve">CAT.  III </t>
        </is>
      </c>
      <c r="E811" s="74" t="inlineStr">
        <is>
          <t>BAAABABABA</t>
        </is>
      </c>
      <c r="F811" s="74" t="n"/>
      <c r="G811" s="74">
        <f>IF(F811="","",VLOOKUP(F811,Codici!$A$2:$B$38,2,FALSE()))</f>
        <v/>
      </c>
      <c r="H811" s="74" t="inlineStr">
        <is>
          <t>Quadro olio 30x40 natura morta Domenico Florio</t>
        </is>
      </c>
      <c r="I811" s="74" t="n">
        <v>61.98</v>
      </c>
      <c r="J811" s="74" t="n">
        <v>61.98</v>
      </c>
      <c r="K811" s="74" t="inlineStr">
        <is>
          <t>31-DIC-12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982149</v>
      </c>
      <c r="C812" s="74" t="n">
        <v>791</v>
      </c>
      <c r="D812" s="74" t="inlineStr">
        <is>
          <t xml:space="preserve">CAT.  III </t>
        </is>
      </c>
      <c r="E812" s="74" t="inlineStr">
        <is>
          <t>BAAABABABA</t>
        </is>
      </c>
      <c r="F812" s="74" t="n"/>
      <c r="G812" s="74">
        <f>IF(F812="","",VLOOKUP(F812,Codici!$A$2:$B$38,2,FALSE()))</f>
        <v/>
      </c>
      <c r="H812" s="74" t="inlineStr">
        <is>
          <t>Quadro olio 40x34 Loreto Rosalia Arena</t>
        </is>
      </c>
      <c r="I812" s="74" t="n">
        <v>77.47</v>
      </c>
      <c r="J812" s="74" t="n">
        <v>77.47</v>
      </c>
      <c r="K812" s="74" t="inlineStr">
        <is>
          <t>31-DIC-12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982150</v>
      </c>
      <c r="C813" s="74" t="n">
        <v>792</v>
      </c>
      <c r="D813" s="74" t="inlineStr">
        <is>
          <t xml:space="preserve">CAT.  III </t>
        </is>
      </c>
      <c r="E813" s="74" t="inlineStr">
        <is>
          <t>BAAABABABA</t>
        </is>
      </c>
      <c r="F813" s="74" t="n"/>
      <c r="G813" s="74">
        <f>IF(F813="","",VLOOKUP(F813,Codici!$A$2:$B$38,2,FALSE()))</f>
        <v/>
      </c>
      <c r="H813" s="74" t="inlineStr">
        <is>
          <t>Quadro reina su rame 55x46 natura morta Carmelo Fertitta</t>
        </is>
      </c>
      <c r="I813" s="74" t="n">
        <v>258.22</v>
      </c>
      <c r="J813" s="74" t="n">
        <v>258.22</v>
      </c>
      <c r="K813" s="74" t="inlineStr">
        <is>
          <t>31-DIC-12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982151</v>
      </c>
      <c r="C814" s="74" t="n">
        <v>793</v>
      </c>
      <c r="D814" s="74" t="inlineStr">
        <is>
          <t xml:space="preserve">CAT.  III </t>
        </is>
      </c>
      <c r="E814" s="74" t="inlineStr">
        <is>
          <t>BAAABABABA</t>
        </is>
      </c>
      <c r="F814" s="74" t="n"/>
      <c r="G814" s="74">
        <f>IF(F814="","",VLOOKUP(F814,Codici!$A$2:$B$38,2,FALSE()))</f>
        <v/>
      </c>
      <c r="H814" s="74" t="inlineStr">
        <is>
          <t>quadro olio 50x70 " Casa di campagna" Sebastiano Lombardo</t>
        </is>
      </c>
      <c r="I814" s="74" t="n">
        <v>413.17</v>
      </c>
      <c r="J814" s="74" t="n">
        <v>413.17</v>
      </c>
      <c r="K814" s="74" t="inlineStr">
        <is>
          <t>31-DIC-12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982152</v>
      </c>
      <c r="C815" s="74" t="n">
        <v>794</v>
      </c>
      <c r="D815" s="74" t="inlineStr">
        <is>
          <t xml:space="preserve">CAT.  III </t>
        </is>
      </c>
      <c r="E815" s="74" t="inlineStr">
        <is>
          <t>BAAABABABA</t>
        </is>
      </c>
      <c r="F815" s="74" t="n"/>
      <c r="G815" s="74">
        <f>IF(F815="","",VLOOKUP(F815,Codici!$A$2:$B$38,2,FALSE()))</f>
        <v/>
      </c>
      <c r="H815" s="74" t="inlineStr">
        <is>
          <t>zinco 36x40 "Aci e Galatea" Daniele Leone</t>
        </is>
      </c>
      <c r="I815" s="74" t="n">
        <v>25.83</v>
      </c>
      <c r="J815" s="74" t="n">
        <v>25.83</v>
      </c>
      <c r="K815" s="74" t="inlineStr">
        <is>
          <t>31-DIC-12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982156</v>
      </c>
      <c r="C816" s="74" t="n">
        <v>795</v>
      </c>
      <c r="D816" s="74" t="inlineStr">
        <is>
          <t xml:space="preserve">CAT.  III </t>
        </is>
      </c>
      <c r="E816" s="74" t="inlineStr">
        <is>
          <t>BAAABABABA</t>
        </is>
      </c>
      <c r="F816" s="74" t="n"/>
      <c r="G816" s="74">
        <f>IF(F816="","",VLOOKUP(F816,Codici!$A$2:$B$38,2,FALSE()))</f>
        <v/>
      </c>
      <c r="H816" s="74" t="inlineStr">
        <is>
          <t>quadro olio 100x51 "Omaggio alla natura" Anna Maria Re</t>
        </is>
      </c>
      <c r="I816" s="74" t="n">
        <v>258.23</v>
      </c>
      <c r="J816" s="74" t="n">
        <v>258.23</v>
      </c>
      <c r="K816" s="74" t="inlineStr">
        <is>
          <t>31-DIC-12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982158</v>
      </c>
      <c r="C817" s="74" t="n">
        <v>796</v>
      </c>
      <c r="D817" s="74" t="inlineStr">
        <is>
          <t xml:space="preserve">CAT.  III </t>
        </is>
      </c>
      <c r="E817" s="74" t="inlineStr">
        <is>
          <t>BAAABABABA</t>
        </is>
      </c>
      <c r="F817" s="74" t="n"/>
      <c r="G817" s="74">
        <f>IF(F817="","",VLOOKUP(F817,Codici!$A$2:$B$38,2,FALSE()))</f>
        <v/>
      </c>
      <c r="H817" s="74" t="inlineStr">
        <is>
          <t>quadro olio 20x40 "Terme antiche" F. Salvi</t>
        </is>
      </c>
      <c r="I817" s="74" t="n">
        <v>154.94</v>
      </c>
      <c r="J817" s="74" t="n">
        <v>154.94</v>
      </c>
      <c r="K817" s="74" t="inlineStr">
        <is>
          <t>31-DIC-12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982159</v>
      </c>
      <c r="C818" s="74" t="n">
        <v>797</v>
      </c>
      <c r="D818" s="74" t="inlineStr">
        <is>
          <t xml:space="preserve">CAT.  III </t>
        </is>
      </c>
      <c r="E818" s="74" t="inlineStr">
        <is>
          <t>BAAABABABA</t>
        </is>
      </c>
      <c r="F818" s="74" t="n"/>
      <c r="G818" s="74">
        <f>IF(F818="","",VLOOKUP(F818,Codici!$A$2:$B$38,2,FALSE()))</f>
        <v/>
      </c>
      <c r="H818" s="74" t="inlineStr">
        <is>
          <t>quadro olio 28x32 "Paesaggio all'imbrunire" Clara Costarelli</t>
        </is>
      </c>
      <c r="I818" s="74" t="n">
        <v>154.94</v>
      </c>
      <c r="J818" s="74" t="n">
        <v>154.94</v>
      </c>
      <c r="K818" s="74" t="inlineStr">
        <is>
          <t>31-DIC-12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982161</v>
      </c>
      <c r="C819" s="74" t="n">
        <v>798</v>
      </c>
      <c r="D819" s="74" t="inlineStr">
        <is>
          <t xml:space="preserve">CAT.  III </t>
        </is>
      </c>
      <c r="E819" s="74" t="inlineStr">
        <is>
          <t>BAAABABABA</t>
        </is>
      </c>
      <c r="F819" s="74" t="n"/>
      <c r="G819" s="74">
        <f>IF(F819="","",VLOOKUP(F819,Codici!$A$2:$B$38,2,FALSE()))</f>
        <v/>
      </c>
      <c r="H819" s="74" t="inlineStr">
        <is>
          <t>quadro olio 55x70 "Borgo di pescatori" Antonella Calì</t>
        </is>
      </c>
      <c r="I819" s="74" t="n">
        <v>309.88</v>
      </c>
      <c r="J819" s="74" t="n">
        <v>309.88</v>
      </c>
      <c r="K819" s="74" t="inlineStr">
        <is>
          <t>31-DIC-12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982163</v>
      </c>
      <c r="C820" s="74" t="n">
        <v>799</v>
      </c>
      <c r="D820" s="74" t="inlineStr">
        <is>
          <t xml:space="preserve">CAT.  III </t>
        </is>
      </c>
      <c r="E820" s="74" t="inlineStr">
        <is>
          <t>BAAABABABA</t>
        </is>
      </c>
      <c r="F820" s="74" t="n"/>
      <c r="G820" s="74">
        <f>IF(F820="","",VLOOKUP(F820,Codici!$A$2:$B$38,2,FALSE()))</f>
        <v/>
      </c>
      <c r="H820" s="74" t="inlineStr">
        <is>
          <t>quadro pastello su carta 55x70 "Paesaggio Calatabiano" Maria Motta</t>
        </is>
      </c>
      <c r="I820" s="74" t="n">
        <v>206.59</v>
      </c>
      <c r="J820" s="74" t="n">
        <v>206.59</v>
      </c>
      <c r="K820" s="74" t="inlineStr">
        <is>
          <t>31-DIC-12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982165</v>
      </c>
      <c r="C821" s="74" t="n">
        <v>800</v>
      </c>
      <c r="D821" s="74" t="inlineStr">
        <is>
          <t xml:space="preserve">CAT.  III </t>
        </is>
      </c>
      <c r="E821" s="74" t="inlineStr">
        <is>
          <t>BAAABABABA</t>
        </is>
      </c>
      <c r="F821" s="74" t="n"/>
      <c r="G821" s="74">
        <f>IF(F821="","",VLOOKUP(F821,Codici!$A$2:$B$38,2,FALSE()))</f>
        <v/>
      </c>
      <c r="H821" s="74" t="inlineStr">
        <is>
          <t>quadro olio 40x60 "Papiri" Anna Fazio Rubino</t>
        </is>
      </c>
      <c r="I821" s="74" t="n">
        <v>284.06</v>
      </c>
      <c r="J821" s="74" t="n">
        <v>284.06</v>
      </c>
      <c r="K821" s="74" t="inlineStr">
        <is>
          <t>31-DIC-12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982167</v>
      </c>
      <c r="C822" s="74" t="n">
        <v>801</v>
      </c>
      <c r="D822" s="74" t="inlineStr">
        <is>
          <t xml:space="preserve">CAT.  III </t>
        </is>
      </c>
      <c r="E822" s="74" t="inlineStr">
        <is>
          <t>BAAABABABA</t>
        </is>
      </c>
      <c r="F822" s="74" t="n"/>
      <c r="G822" s="74">
        <f>IF(F822="","",VLOOKUP(F822,Codici!$A$2:$B$38,2,FALSE()))</f>
        <v/>
      </c>
      <c r="H822" s="74" t="inlineStr">
        <is>
          <t>sbalzo di rame dipinto 50x70 Corrado Iozzia</t>
        </is>
      </c>
      <c r="I822" s="74" t="n">
        <v>309.88</v>
      </c>
      <c r="J822" s="74" t="n">
        <v>309.88</v>
      </c>
      <c r="K822" s="74" t="inlineStr">
        <is>
          <t>31-DIC-12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982168</v>
      </c>
      <c r="C823" s="74" t="n">
        <v>802</v>
      </c>
      <c r="D823" s="74" t="inlineStr">
        <is>
          <t xml:space="preserve">CAT.  III </t>
        </is>
      </c>
      <c r="E823" s="74" t="inlineStr">
        <is>
          <t>BAAABABABA</t>
        </is>
      </c>
      <c r="F823" s="74" t="n"/>
      <c r="G823" s="74">
        <f>IF(F823="","",VLOOKUP(F823,Codici!$A$2:$B$38,2,FALSE()))</f>
        <v/>
      </c>
      <c r="H823" s="74" t="inlineStr">
        <is>
          <t>tecnica china 40x50 "Vecchia case a Sparagona" Antonino Sofia</t>
        </is>
      </c>
      <c r="I823" s="74" t="n">
        <v>51.65</v>
      </c>
      <c r="J823" s="74" t="n">
        <v>51.65</v>
      </c>
      <c r="K823" s="74" t="inlineStr">
        <is>
          <t>31-DIC-12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982169</v>
      </c>
      <c r="C824" s="74" t="n">
        <v>803</v>
      </c>
      <c r="D824" s="74" t="inlineStr">
        <is>
          <t xml:space="preserve">CAT.  III </t>
        </is>
      </c>
      <c r="E824" s="74" t="inlineStr">
        <is>
          <t>BAAABABABA</t>
        </is>
      </c>
      <c r="F824" s="74" t="n"/>
      <c r="G824" s="74">
        <f>IF(F824="","",VLOOKUP(F824,Codici!$A$2:$B$38,2,FALSE()))</f>
        <v/>
      </c>
      <c r="H824" s="74" t="inlineStr">
        <is>
          <t>tecnica china 40x60 "Paeasggio" Emanuela Barnabà</t>
        </is>
      </c>
      <c r="I824" s="74" t="n">
        <v>51.65</v>
      </c>
      <c r="J824" s="74" t="n">
        <v>51.65</v>
      </c>
      <c r="K824" s="74" t="inlineStr">
        <is>
          <t>31-DIC-12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982170</v>
      </c>
      <c r="C825" s="74" t="n">
        <v>804</v>
      </c>
      <c r="D825" s="74" t="inlineStr">
        <is>
          <t xml:space="preserve">CAT.  III </t>
        </is>
      </c>
      <c r="E825" s="74" t="inlineStr">
        <is>
          <t>BAAABABABA</t>
        </is>
      </c>
      <c r="F825" s="74" t="n"/>
      <c r="G825" s="74">
        <f>IF(F825="","",VLOOKUP(F825,Codici!$A$2:$B$38,2,FALSE()))</f>
        <v/>
      </c>
      <c r="H825" s="74" t="inlineStr">
        <is>
          <t>quadro olio 50x70 "Effetto di lava in un querceto" Franco Sciacca</t>
        </is>
      </c>
      <c r="I825" s="74" t="n">
        <v>154.94</v>
      </c>
      <c r="J825" s="74" t="n">
        <v>154.94</v>
      </c>
      <c r="K825" s="74" t="inlineStr">
        <is>
          <t>31-DIC-12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982171</v>
      </c>
      <c r="C826" s="74" t="n">
        <v>805</v>
      </c>
      <c r="D826" s="74" t="inlineStr">
        <is>
          <t xml:space="preserve">CAT.  III </t>
        </is>
      </c>
      <c r="E826" s="74" t="inlineStr">
        <is>
          <t>BAAABABABA</t>
        </is>
      </c>
      <c r="F826" s="74" t="n"/>
      <c r="G826" s="74">
        <f>IF(F826="","",VLOOKUP(F826,Codici!$A$2:$B$38,2,FALSE()))</f>
        <v/>
      </c>
      <c r="H826" s="74" t="inlineStr">
        <is>
          <t>quadro olio 50x70 "Maternità" Enrico Di Matteo</t>
        </is>
      </c>
      <c r="I826" s="74" t="n">
        <v>206.59</v>
      </c>
      <c r="J826" s="74" t="n">
        <v>206.59</v>
      </c>
      <c r="K826" s="74" t="inlineStr">
        <is>
          <t>31-DIC-12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982172</v>
      </c>
      <c r="C827" s="74" t="n">
        <v>806</v>
      </c>
      <c r="D827" s="74" t="inlineStr">
        <is>
          <t xml:space="preserve">CAT.  III </t>
        </is>
      </c>
      <c r="E827" s="74" t="inlineStr">
        <is>
          <t>BAAABABABA</t>
        </is>
      </c>
      <c r="F827" s="74" t="n"/>
      <c r="G827" s="74">
        <f>IF(F827="","",VLOOKUP(F827,Codici!$A$2:$B$38,2,FALSE()))</f>
        <v/>
      </c>
      <c r="H827" s="74" t="inlineStr">
        <is>
          <t>quadro olio 30x40 "Rientro al Tramonto" Antonella Calì</t>
        </is>
      </c>
      <c r="I827" s="74" t="n">
        <v>258.23</v>
      </c>
      <c r="J827" s="74" t="n">
        <v>258.23</v>
      </c>
      <c r="K827" s="74" t="inlineStr">
        <is>
          <t>31-DIC-12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982173</v>
      </c>
      <c r="C828" s="74" t="n">
        <v>807</v>
      </c>
      <c r="D828" s="74" t="inlineStr">
        <is>
          <t xml:space="preserve">CAT.  III </t>
        </is>
      </c>
      <c r="E828" s="74" t="inlineStr">
        <is>
          <t>BAAABABABA</t>
        </is>
      </c>
      <c r="F828" s="74" t="n"/>
      <c r="G828" s="74">
        <f>IF(F828="","",VLOOKUP(F828,Codici!$A$2:$B$38,2,FALSE()))</f>
        <v/>
      </c>
      <c r="H828" s="74" t="inlineStr">
        <is>
          <t>acquerello 30x45 "Scorcio del più bel salotto del '600" Stimolo</t>
        </is>
      </c>
      <c r="I828" s="74" t="n">
        <v>258.23</v>
      </c>
      <c r="J828" s="74" t="n">
        <v>258.23</v>
      </c>
      <c r="K828" s="74" t="inlineStr">
        <is>
          <t>31-DIC-12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982174</v>
      </c>
      <c r="C829" s="74" t="n">
        <v>808</v>
      </c>
      <c r="D829" s="74" t="inlineStr">
        <is>
          <t xml:space="preserve">CAT.  III </t>
        </is>
      </c>
      <c r="E829" s="74" t="inlineStr">
        <is>
          <t>BAAABABABA</t>
        </is>
      </c>
      <c r="F829" s="74" t="n"/>
      <c r="G829" s="74">
        <f>IF(F829="","",VLOOKUP(F829,Codici!$A$2:$B$38,2,FALSE()))</f>
        <v/>
      </c>
      <c r="H829" s="74" t="inlineStr">
        <is>
          <t>quadro a olio 20x30 "Luce tra i tronchi" A. Fazio Rubino</t>
        </is>
      </c>
      <c r="I829" s="74" t="n">
        <v>154.94</v>
      </c>
      <c r="J829" s="74" t="n">
        <v>154.94</v>
      </c>
      <c r="K829" s="74" t="inlineStr">
        <is>
          <t>31-DIC-12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982176</v>
      </c>
      <c r="C830" s="74" t="n">
        <v>809</v>
      </c>
      <c r="D830" s="74" t="inlineStr">
        <is>
          <t xml:space="preserve">CAT.  III </t>
        </is>
      </c>
      <c r="E830" s="74" t="inlineStr">
        <is>
          <t>BAAABABABA</t>
        </is>
      </c>
      <c r="F830" s="74" t="n"/>
      <c r="G830" s="74">
        <f>IF(F830="","",VLOOKUP(F830,Codici!$A$2:$B$38,2,FALSE()))</f>
        <v/>
      </c>
      <c r="H830" s="74" t="inlineStr">
        <is>
          <t>quadro a olio 60x70 "Evanescenza del liberty acese" Vera Raciti</t>
        </is>
      </c>
      <c r="I830" s="74" t="n">
        <v>180.76</v>
      </c>
      <c r="J830" s="74" t="n">
        <v>180.76</v>
      </c>
      <c r="K830" s="74" t="inlineStr">
        <is>
          <t>31-DIC-12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982177</v>
      </c>
      <c r="C831" s="74" t="n">
        <v>810</v>
      </c>
      <c r="D831" s="74" t="inlineStr">
        <is>
          <t xml:space="preserve">CAT.  III </t>
        </is>
      </c>
      <c r="E831" s="74" t="inlineStr">
        <is>
          <t>BAAABABABA</t>
        </is>
      </c>
      <c r="F831" s="74" t="n"/>
      <c r="G831" s="74">
        <f>IF(F831="","",VLOOKUP(F831,Codici!$A$2:$B$38,2,FALSE()))</f>
        <v/>
      </c>
      <c r="H831" s="74" t="inlineStr">
        <is>
          <t>grafica 40x60 "Semina a sparpagliare" Santo Perconti</t>
        </is>
      </c>
      <c r="I831" s="74" t="n">
        <v>51.65</v>
      </c>
      <c r="J831" s="74" t="n">
        <v>51.65</v>
      </c>
      <c r="K831" s="74" t="inlineStr">
        <is>
          <t>31-DIC-12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982178</v>
      </c>
      <c r="C832" s="74" t="n">
        <v>811</v>
      </c>
      <c r="D832" s="74" t="inlineStr">
        <is>
          <t xml:space="preserve">CAT.  III </t>
        </is>
      </c>
      <c r="E832" s="74" t="inlineStr">
        <is>
          <t>BAAABABABA</t>
        </is>
      </c>
      <c r="F832" s="74" t="n"/>
      <c r="G832" s="74">
        <f>IF(F832="","",VLOOKUP(F832,Codici!$A$2:$B$38,2,FALSE()))</f>
        <v/>
      </c>
      <c r="H832" s="74" t="inlineStr">
        <is>
          <t>grafica 40x60 "Il carrettiere" Santo Perconti</t>
        </is>
      </c>
      <c r="I832" s="74" t="n">
        <v>51.65</v>
      </c>
      <c r="J832" s="74" t="n">
        <v>51.65</v>
      </c>
      <c r="K832" s="74" t="inlineStr">
        <is>
          <t>31-DIC-12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982179</v>
      </c>
      <c r="C833" s="74" t="n">
        <v>812</v>
      </c>
      <c r="D833" s="74" t="inlineStr">
        <is>
          <t xml:space="preserve">CAT.  III </t>
        </is>
      </c>
      <c r="E833" s="74" t="inlineStr">
        <is>
          <t>BAAABABABA</t>
        </is>
      </c>
      <c r="F833" s="74" t="n"/>
      <c r="G833" s="74">
        <f>IF(F833="","",VLOOKUP(F833,Codici!$A$2:$B$38,2,FALSE()))</f>
        <v/>
      </c>
      <c r="H833" s="74" t="inlineStr">
        <is>
          <t>grafica 40x60 "Preparare la ricotta" Santo Perconti</t>
        </is>
      </c>
      <c r="I833" s="74" t="n">
        <v>51.65</v>
      </c>
      <c r="J833" s="74" t="n">
        <v>51.65</v>
      </c>
      <c r="K833" s="74" t="inlineStr">
        <is>
          <t>31-DIC-12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982181</v>
      </c>
      <c r="C834" s="74" t="n">
        <v>813</v>
      </c>
      <c r="D834" s="74" t="inlineStr">
        <is>
          <t xml:space="preserve">CAT.  III </t>
        </is>
      </c>
      <c r="E834" s="74" t="inlineStr">
        <is>
          <t>BAAABABABA</t>
        </is>
      </c>
      <c r="F834" s="74" t="n"/>
      <c r="G834" s="74">
        <f>IF(F834="","",VLOOKUP(F834,Codici!$A$2:$B$38,2,FALSE()))</f>
        <v/>
      </c>
      <c r="H834" s="74" t="inlineStr">
        <is>
          <t>acquerello e pastello 50x70 "Senza titolo" Marina D'Urso</t>
        </is>
      </c>
      <c r="I834" s="74" t="n">
        <v>0</v>
      </c>
      <c r="J834" s="74" t="n">
        <v>0</v>
      </c>
      <c r="K834" s="74" t="inlineStr">
        <is>
          <t>31-DIC-12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982182</v>
      </c>
      <c r="C835" s="74" t="n">
        <v>814</v>
      </c>
      <c r="D835" s="74" t="inlineStr">
        <is>
          <t xml:space="preserve">CAT.  III </t>
        </is>
      </c>
      <c r="E835" s="74" t="inlineStr">
        <is>
          <t>BAAABABABA</t>
        </is>
      </c>
      <c r="F835" s="74" t="n"/>
      <c r="G835" s="74">
        <f>IF(F835="","",VLOOKUP(F835,Codici!$A$2:$B$38,2,FALSE()))</f>
        <v/>
      </c>
      <c r="H835" s="74" t="inlineStr">
        <is>
          <t>quadro olio 35x45 "Paesaggio rurale" Ignazia Morana</t>
        </is>
      </c>
      <c r="I835" s="74" t="n">
        <v>180.76</v>
      </c>
      <c r="J835" s="74" t="n">
        <v>180.76</v>
      </c>
      <c r="K835" s="74" t="inlineStr">
        <is>
          <t>31-DIC-12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982183</v>
      </c>
      <c r="C836" s="74" t="n">
        <v>815</v>
      </c>
      <c r="D836" s="74" t="inlineStr">
        <is>
          <t xml:space="preserve">CAT.  III </t>
        </is>
      </c>
      <c r="E836" s="74" t="inlineStr">
        <is>
          <t>BAAABABABA</t>
        </is>
      </c>
      <c r="F836" s="74" t="n"/>
      <c r="G836" s="74">
        <f>IF(F836="","",VLOOKUP(F836,Codici!$A$2:$B$38,2,FALSE()))</f>
        <v/>
      </c>
      <c r="H836" s="74" t="inlineStr">
        <is>
          <t>quadro olio 20x60 "Temporale nella Timpa" Fiorella Salvi</t>
        </is>
      </c>
      <c r="I836" s="74" t="n">
        <v>206.59</v>
      </c>
      <c r="J836" s="74" t="n">
        <v>206.59</v>
      </c>
      <c r="K836" s="74" t="inlineStr">
        <is>
          <t>31-DIC-12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982184</v>
      </c>
      <c r="C837" s="74" t="n">
        <v>816</v>
      </c>
      <c r="D837" s="74" t="inlineStr">
        <is>
          <t xml:space="preserve">CAT.  III </t>
        </is>
      </c>
      <c r="E837" s="74" t="inlineStr">
        <is>
          <t>BAAABABABA</t>
        </is>
      </c>
      <c r="F837" s="74" t="n"/>
      <c r="G837" s="74">
        <f>IF(F837="","",VLOOKUP(F837,Codici!$A$2:$B$38,2,FALSE()))</f>
        <v/>
      </c>
      <c r="H837" s="74" t="inlineStr">
        <is>
          <t>acquerello 50x70 "Gaggi" Massimiliano Stimolo</t>
        </is>
      </c>
      <c r="I837" s="74" t="n">
        <v>206.59</v>
      </c>
      <c r="J837" s="74" t="n">
        <v>206.59</v>
      </c>
      <c r="K837" s="74" t="inlineStr">
        <is>
          <t>31-DIC-12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982185</v>
      </c>
      <c r="C838" s="74" t="n">
        <v>817</v>
      </c>
      <c r="D838" s="74" t="inlineStr">
        <is>
          <t xml:space="preserve">CAT.  III </t>
        </is>
      </c>
      <c r="E838" s="74" t="inlineStr">
        <is>
          <t>BAAABABABA</t>
        </is>
      </c>
      <c r="F838" s="74" t="n"/>
      <c r="G838" s="74">
        <f>IF(F838="","",VLOOKUP(F838,Codici!$A$2:$B$38,2,FALSE()))</f>
        <v/>
      </c>
      <c r="H838" s="74" t="inlineStr">
        <is>
          <t>quadro olio 60x46 "Gita in barca" Salvatore Tomarchio</t>
        </is>
      </c>
      <c r="I838" s="74" t="n">
        <v>180.76</v>
      </c>
      <c r="J838" s="74" t="n">
        <v>180.76</v>
      </c>
      <c r="K838" s="74" t="inlineStr">
        <is>
          <t>31-DIC-12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982186</v>
      </c>
      <c r="C839" s="74" t="n">
        <v>818</v>
      </c>
      <c r="D839" s="74" t="inlineStr">
        <is>
          <t xml:space="preserve">CAT.  III </t>
        </is>
      </c>
      <c r="E839" s="74" t="inlineStr">
        <is>
          <t>BAAABABABA</t>
        </is>
      </c>
      <c r="F839" s="74" t="n"/>
      <c r="G839" s="74">
        <f>IF(F839="","",VLOOKUP(F839,Codici!$A$2:$B$38,2,FALSE()))</f>
        <v/>
      </c>
      <c r="H839" s="74" t="inlineStr">
        <is>
          <t>lacca su vetro 50x70 "Caccia alle lucciole" Franco Taglieri</t>
        </is>
      </c>
      <c r="I839" s="74" t="n">
        <v>258.23</v>
      </c>
      <c r="J839" s="74" t="n">
        <v>258.23</v>
      </c>
      <c r="K839" s="74" t="inlineStr">
        <is>
          <t>31-DIC-12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982189</v>
      </c>
      <c r="C840" s="74" t="n">
        <v>819</v>
      </c>
      <c r="D840" s="74" t="inlineStr">
        <is>
          <t xml:space="preserve">CAT.  III </t>
        </is>
      </c>
      <c r="E840" s="74" t="inlineStr">
        <is>
          <t>BAAABABABA</t>
        </is>
      </c>
      <c r="F840" s="74" t="n"/>
      <c r="G840" s="74">
        <f>IF(F840="","",VLOOKUP(F840,Codici!$A$2:$B$38,2,FALSE()))</f>
        <v/>
      </c>
      <c r="H840" s="74" t="inlineStr">
        <is>
          <t>quadro olio "Acicastello" Giovanni Calogero</t>
        </is>
      </c>
      <c r="I840" s="74" t="n">
        <v>25.83</v>
      </c>
      <c r="J840" s="74" t="n">
        <v>25.83</v>
      </c>
      <c r="K840" s="74" t="inlineStr">
        <is>
          <t>31-DIC-12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982190</v>
      </c>
      <c r="C841" s="74" t="n">
        <v>820</v>
      </c>
      <c r="D841" s="74" t="inlineStr">
        <is>
          <t xml:space="preserve">CAT.  III </t>
        </is>
      </c>
      <c r="E841" s="74" t="inlineStr">
        <is>
          <t>BAAABABABA</t>
        </is>
      </c>
      <c r="F841" s="74" t="n"/>
      <c r="G841" s="74">
        <f>IF(F841="","",VLOOKUP(F841,Codici!$A$2:$B$38,2,FALSE()))</f>
        <v/>
      </c>
      <c r="H841" s="74" t="inlineStr">
        <is>
          <t>quadro olio su tavola 39,5x53,5 "Campanile del Duomo di Acireale" S. Montanucci</t>
        </is>
      </c>
      <c r="I841" s="74" t="n">
        <v>464.82</v>
      </c>
      <c r="J841" s="74" t="n">
        <v>464.82</v>
      </c>
      <c r="K841" s="74" t="inlineStr">
        <is>
          <t>31-DIC-12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982191</v>
      </c>
      <c r="C842" s="74" t="n">
        <v>821</v>
      </c>
      <c r="D842" s="74" t="inlineStr">
        <is>
          <t xml:space="preserve">CAT.  III </t>
        </is>
      </c>
      <c r="E842" s="74" t="inlineStr">
        <is>
          <t>BAAABABABA</t>
        </is>
      </c>
      <c r="F842" s="74" t="n"/>
      <c r="G842" s="74">
        <f>IF(F842="","",VLOOKUP(F842,Codici!$A$2:$B$38,2,FALSE()))</f>
        <v/>
      </c>
      <c r="H842" s="74" t="inlineStr">
        <is>
          <t>Quadro tecnica mista 80x65 Campanili Maria Natalia Pennisi</t>
        </is>
      </c>
      <c r="I842" s="74" t="n">
        <v>129.12</v>
      </c>
      <c r="J842" s="74" t="n">
        <v>129.12</v>
      </c>
      <c r="K842" s="74" t="inlineStr">
        <is>
          <t>31-DIC-12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982192</v>
      </c>
      <c r="C843" s="74" t="n">
        <v>822</v>
      </c>
      <c r="D843" s="74" t="inlineStr">
        <is>
          <t xml:space="preserve">CAT.  I </t>
        </is>
      </c>
      <c r="E843" s="74" t="inlineStr">
        <is>
          <t>BAAAAAHAAA</t>
        </is>
      </c>
      <c r="F843" s="74" t="n"/>
      <c r="G843" s="74">
        <f>IF(F843="","",VLOOKUP(F843,Codici!$A$2:$B$38,2,FALSE()))</f>
        <v/>
      </c>
      <c r="H843" s="74" t="inlineStr">
        <is>
          <t>Quadro murale cornice marrò</t>
        </is>
      </c>
      <c r="I843" s="74" t="n">
        <v>0.22</v>
      </c>
      <c r="J843" s="74" t="n">
        <v>0.22</v>
      </c>
      <c r="K843" s="74" t="inlineStr">
        <is>
          <t>31-DIC-12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982193</v>
      </c>
      <c r="C844" s="74" t="n">
        <v>823</v>
      </c>
      <c r="D844" s="74" t="inlineStr">
        <is>
          <t xml:space="preserve">CAT.  I </t>
        </is>
      </c>
      <c r="E844" s="74" t="inlineStr">
        <is>
          <t>BAAAAAHAAA</t>
        </is>
      </c>
      <c r="F844" s="74" t="n"/>
      <c r="G844" s="74">
        <f>IF(F844="","",VLOOKUP(F844,Codici!$A$2:$B$38,2,FALSE()))</f>
        <v/>
      </c>
      <c r="H844" s="74" t="inlineStr">
        <is>
          <t>Quadro murale cornice marrò</t>
        </is>
      </c>
      <c r="I844" s="74" t="n">
        <v>0.22</v>
      </c>
      <c r="J844" s="74" t="n">
        <v>0.22</v>
      </c>
      <c r="K844" s="74" t="inlineStr">
        <is>
          <t>31-DIC-12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982194</v>
      </c>
      <c r="C845" s="74" t="n">
        <v>824</v>
      </c>
      <c r="D845" s="74" t="inlineStr">
        <is>
          <t xml:space="preserve">CAT.  I </t>
        </is>
      </c>
      <c r="E845" s="74" t="inlineStr">
        <is>
          <t>BAAAAAHAAA</t>
        </is>
      </c>
      <c r="F845" s="74" t="n"/>
      <c r="G845" s="74">
        <f>IF(F845="","",VLOOKUP(F845,Codici!$A$2:$B$38,2,FALSE()))</f>
        <v/>
      </c>
      <c r="H845" s="74" t="inlineStr">
        <is>
          <t>Quadro murale cornice marrò</t>
        </is>
      </c>
      <c r="I845" s="74" t="n">
        <v>0.22</v>
      </c>
      <c r="J845" s="74" t="n">
        <v>0.22</v>
      </c>
      <c r="K845" s="74" t="inlineStr">
        <is>
          <t>31-DIC-12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982195</v>
      </c>
      <c r="C846" s="74" t="n">
        <v>825</v>
      </c>
      <c r="D846" s="74" t="inlineStr">
        <is>
          <t xml:space="preserve">CAT.  I </t>
        </is>
      </c>
      <c r="E846" s="74" t="inlineStr">
        <is>
          <t>BAAAAAHAAA</t>
        </is>
      </c>
      <c r="F846" s="74" t="n"/>
      <c r="G846" s="74">
        <f>IF(F846="","",VLOOKUP(F846,Codici!$A$2:$B$38,2,FALSE()))</f>
        <v/>
      </c>
      <c r="H846" s="74" t="inlineStr">
        <is>
          <t>Quadro murale cornice marrò</t>
        </is>
      </c>
      <c r="I846" s="74" t="n">
        <v>0.22</v>
      </c>
      <c r="J846" s="74" t="n">
        <v>0.22</v>
      </c>
      <c r="K846" s="74" t="inlineStr">
        <is>
          <t>31-DIC-12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982196</v>
      </c>
      <c r="C847" s="74" t="n">
        <v>826</v>
      </c>
      <c r="D847" s="74" t="inlineStr">
        <is>
          <t xml:space="preserve">CAT.  I </t>
        </is>
      </c>
      <c r="E847" s="74" t="inlineStr">
        <is>
          <t>BAAAAAHAAA</t>
        </is>
      </c>
      <c r="F847" s="74" t="n"/>
      <c r="G847" s="74">
        <f>IF(F847="","",VLOOKUP(F847,Codici!$A$2:$B$38,2,FALSE()))</f>
        <v/>
      </c>
      <c r="H847" s="74" t="inlineStr">
        <is>
          <t>Quadro murale cornice marrò</t>
        </is>
      </c>
      <c r="I847" s="74" t="n">
        <v>0.22</v>
      </c>
      <c r="J847" s="74" t="n">
        <v>0.22</v>
      </c>
      <c r="K847" s="74" t="inlineStr">
        <is>
          <t>31-DIC-12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982197</v>
      </c>
      <c r="C848" s="74" t="n">
        <v>827</v>
      </c>
      <c r="D848" s="74" t="inlineStr">
        <is>
          <t xml:space="preserve">CAT.  I </t>
        </is>
      </c>
      <c r="E848" s="74" t="inlineStr">
        <is>
          <t>BAAAAAHAAA</t>
        </is>
      </c>
      <c r="F848" s="74" t="n"/>
      <c r="G848" s="74">
        <f>IF(F848="","",VLOOKUP(F848,Codici!$A$2:$B$38,2,FALSE()))</f>
        <v/>
      </c>
      <c r="H848" s="74" t="inlineStr">
        <is>
          <t>Quadro murale cornice marrò</t>
        </is>
      </c>
      <c r="I848" s="74" t="n">
        <v>0.22</v>
      </c>
      <c r="J848" s="74" t="n">
        <v>0.22</v>
      </c>
      <c r="K848" s="74" t="inlineStr">
        <is>
          <t>31-DIC-12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982198</v>
      </c>
      <c r="C849" s="74" t="n">
        <v>828</v>
      </c>
      <c r="D849" s="74" t="inlineStr">
        <is>
          <t xml:space="preserve">CAT.  I </t>
        </is>
      </c>
      <c r="E849" s="74" t="inlineStr">
        <is>
          <t>BAAAAAHAAA</t>
        </is>
      </c>
      <c r="F849" s="74" t="n"/>
      <c r="G849" s="74">
        <f>IF(F849="","",VLOOKUP(F849,Codici!$A$2:$B$38,2,FALSE()))</f>
        <v/>
      </c>
      <c r="H849" s="74" t="inlineStr">
        <is>
          <t>Quadro murale cornice marrò</t>
        </is>
      </c>
      <c r="I849" s="74" t="n">
        <v>0.22</v>
      </c>
      <c r="J849" s="74" t="n">
        <v>0.22</v>
      </c>
      <c r="K849" s="74" t="inlineStr">
        <is>
          <t>31-DIC-12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982199</v>
      </c>
      <c r="C850" s="74" t="n">
        <v>829</v>
      </c>
      <c r="D850" s="74" t="inlineStr">
        <is>
          <t xml:space="preserve">CAT.  I </t>
        </is>
      </c>
      <c r="E850" s="74" t="inlineStr">
        <is>
          <t>BAAAAAHAAA</t>
        </is>
      </c>
      <c r="F850" s="74" t="n"/>
      <c r="G850" s="74">
        <f>IF(F850="","",VLOOKUP(F850,Codici!$A$2:$B$38,2,FALSE()))</f>
        <v/>
      </c>
      <c r="H850" s="74" t="inlineStr">
        <is>
          <t>Lanterna in ferro</t>
        </is>
      </c>
      <c r="I850" s="74" t="n">
        <v>10.33</v>
      </c>
      <c r="J850" s="74" t="n">
        <v>10.33</v>
      </c>
      <c r="K850" s="74" t="inlineStr">
        <is>
          <t>31-DIC-12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982200</v>
      </c>
      <c r="C851" s="74" t="n">
        <v>830</v>
      </c>
      <c r="D851" s="74" t="inlineStr">
        <is>
          <t xml:space="preserve">CAT.  I </t>
        </is>
      </c>
      <c r="E851" s="74" t="inlineStr">
        <is>
          <t>BAAAAAHAAA</t>
        </is>
      </c>
      <c r="F851" s="74" t="n"/>
      <c r="G851" s="74">
        <f>IF(F851="","",VLOOKUP(F851,Codici!$A$2:$B$38,2,FALSE()))</f>
        <v/>
      </c>
      <c r="H851" s="74" t="inlineStr">
        <is>
          <t>Lanterna in ferro</t>
        </is>
      </c>
      <c r="I851" s="74" t="n">
        <v>10.33</v>
      </c>
      <c r="J851" s="74" t="n">
        <v>10.33</v>
      </c>
      <c r="K851" s="74" t="inlineStr">
        <is>
          <t>31-DIC-12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982201</v>
      </c>
      <c r="C852" s="74" t="n">
        <v>831</v>
      </c>
      <c r="D852" s="74" t="inlineStr">
        <is>
          <t xml:space="preserve">CAT.  I </t>
        </is>
      </c>
      <c r="E852" s="74" t="inlineStr">
        <is>
          <t>BAAAAAHAAA</t>
        </is>
      </c>
      <c r="F852" s="74" t="n"/>
      <c r="G852" s="74">
        <f>IF(F852="","",VLOOKUP(F852,Codici!$A$2:$B$38,2,FALSE()))</f>
        <v/>
      </c>
      <c r="H852" s="74" t="inlineStr">
        <is>
          <t>Cornice in legno vetro e passepartout</t>
        </is>
      </c>
      <c r="I852" s="74" t="n">
        <v>0.44</v>
      </c>
      <c r="J852" s="74" t="n">
        <v>0.44</v>
      </c>
      <c r="K852" s="74" t="inlineStr">
        <is>
          <t>31-DIC-12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982202</v>
      </c>
      <c r="C853" s="74" t="n">
        <v>832</v>
      </c>
      <c r="D853" s="74" t="inlineStr">
        <is>
          <t xml:space="preserve">CAT.  I </t>
        </is>
      </c>
      <c r="E853" s="74" t="inlineStr">
        <is>
          <t>BAAAAAHAAA</t>
        </is>
      </c>
      <c r="F853" s="74" t="n"/>
      <c r="G853" s="74">
        <f>IF(F853="","",VLOOKUP(F853,Codici!$A$2:$B$38,2,FALSE()))</f>
        <v/>
      </c>
      <c r="H853" s="74" t="inlineStr">
        <is>
          <t>Cornice in legno vetro e passepartout</t>
        </is>
      </c>
      <c r="I853" s="74" t="n">
        <v>0.44</v>
      </c>
      <c r="J853" s="74" t="n">
        <v>0.44</v>
      </c>
      <c r="K853" s="74" t="inlineStr">
        <is>
          <t>31-DIC-12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982203</v>
      </c>
      <c r="C854" s="74" t="n">
        <v>833</v>
      </c>
      <c r="D854" s="74" t="inlineStr">
        <is>
          <t xml:space="preserve">CAT.  I </t>
        </is>
      </c>
      <c r="E854" s="74" t="inlineStr">
        <is>
          <t>BAAAAAHAAA</t>
        </is>
      </c>
      <c r="F854" s="74" t="n"/>
      <c r="G854" s="74">
        <f>IF(F854="","",VLOOKUP(F854,Codici!$A$2:$B$38,2,FALSE()))</f>
        <v/>
      </c>
      <c r="H854" s="74" t="inlineStr">
        <is>
          <t>Cornice in legno vetro e passepartout</t>
        </is>
      </c>
      <c r="I854" s="74" t="n">
        <v>0.44</v>
      </c>
      <c r="J854" s="74" t="n">
        <v>0.44</v>
      </c>
      <c r="K854" s="74" t="inlineStr">
        <is>
          <t>31-DIC-12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982204</v>
      </c>
      <c r="C855" s="74" t="n">
        <v>834</v>
      </c>
      <c r="D855" s="74" t="inlineStr">
        <is>
          <t xml:space="preserve">CAT.  I </t>
        </is>
      </c>
      <c r="E855" s="74" t="inlineStr">
        <is>
          <t>BAAAAAHAAA</t>
        </is>
      </c>
      <c r="F855" s="74" t="n"/>
      <c r="G855" s="74">
        <f>IF(F855="","",VLOOKUP(F855,Codici!$A$2:$B$38,2,FALSE()))</f>
        <v/>
      </c>
      <c r="H855" s="74" t="inlineStr">
        <is>
          <t>Cornice in legno vetro e passepartout</t>
        </is>
      </c>
      <c r="I855" s="74" t="n">
        <v>0.44</v>
      </c>
      <c r="J855" s="74" t="n">
        <v>0.44</v>
      </c>
      <c r="K855" s="74" t="inlineStr">
        <is>
          <t>31-DIC-12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982205</v>
      </c>
      <c r="C856" s="74" t="n">
        <v>835</v>
      </c>
      <c r="D856" s="74" t="inlineStr">
        <is>
          <t xml:space="preserve">CAT.  I </t>
        </is>
      </c>
      <c r="E856" s="74" t="inlineStr">
        <is>
          <t>BAAAAAHAAA</t>
        </is>
      </c>
      <c r="F856" s="74" t="n"/>
      <c r="G856" s="74">
        <f>IF(F856="","",VLOOKUP(F856,Codici!$A$2:$B$38,2,FALSE()))</f>
        <v/>
      </c>
      <c r="H856" s="74" t="inlineStr">
        <is>
          <t>Cornice in legno vetro e passepartout</t>
        </is>
      </c>
      <c r="I856" s="74" t="n">
        <v>0.44</v>
      </c>
      <c r="J856" s="74" t="n">
        <v>0.44</v>
      </c>
      <c r="K856" s="74" t="inlineStr">
        <is>
          <t>31-DIC-12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982206</v>
      </c>
      <c r="C857" s="74" t="n">
        <v>836</v>
      </c>
      <c r="D857" s="74" t="inlineStr">
        <is>
          <t xml:space="preserve">CAT.  I </t>
        </is>
      </c>
      <c r="E857" s="74" t="inlineStr">
        <is>
          <t>BAAAAAHAAA</t>
        </is>
      </c>
      <c r="F857" s="74" t="n"/>
      <c r="G857" s="74">
        <f>IF(F857="","",VLOOKUP(F857,Codici!$A$2:$B$38,2,FALSE()))</f>
        <v/>
      </c>
      <c r="H857" s="74" t="inlineStr">
        <is>
          <t>Cornice in legno vetro e passepartout</t>
        </is>
      </c>
      <c r="I857" s="74" t="n">
        <v>0.44</v>
      </c>
      <c r="J857" s="74" t="n">
        <v>0.44</v>
      </c>
      <c r="K857" s="74" t="inlineStr">
        <is>
          <t>31-DIC-12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982207</v>
      </c>
      <c r="C858" s="74" t="n">
        <v>837</v>
      </c>
      <c r="D858" s="74" t="inlineStr">
        <is>
          <t xml:space="preserve">CAT.  I </t>
        </is>
      </c>
      <c r="E858" s="74" t="inlineStr">
        <is>
          <t>BAAAAAHAAA</t>
        </is>
      </c>
      <c r="F858" s="74" t="n"/>
      <c r="G858" s="74">
        <f>IF(F858="","",VLOOKUP(F858,Codici!$A$2:$B$38,2,FALSE()))</f>
        <v/>
      </c>
      <c r="H858" s="74" t="inlineStr">
        <is>
          <t>Quadro murale</t>
        </is>
      </c>
      <c r="I858" s="74" t="n">
        <v>53.61</v>
      </c>
      <c r="J858" s="74" t="n">
        <v>53.61</v>
      </c>
      <c r="K858" s="74" t="inlineStr">
        <is>
          <t>31-DIC-12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982208</v>
      </c>
      <c r="C859" s="74" t="n">
        <v>838</v>
      </c>
      <c r="D859" s="74" t="inlineStr">
        <is>
          <t xml:space="preserve">CAT.  I </t>
        </is>
      </c>
      <c r="E859" s="74" t="inlineStr">
        <is>
          <t>BAAAAAHAAA</t>
        </is>
      </c>
      <c r="F859" s="74" t="n"/>
      <c r="G859" s="74">
        <f>IF(F859="","",VLOOKUP(F859,Codici!$A$2:$B$38,2,FALSE()))</f>
        <v/>
      </c>
      <c r="H859" s="74" t="inlineStr">
        <is>
          <t>Cornice a vetro per quadro</t>
        </is>
      </c>
      <c r="I859" s="74" t="n">
        <v>1.29</v>
      </c>
      <c r="J859" s="74" t="n">
        <v>1.29</v>
      </c>
      <c r="K859" s="74" t="inlineStr">
        <is>
          <t>31-DIC-12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982209</v>
      </c>
      <c r="C860" s="74" t="n">
        <v>839</v>
      </c>
      <c r="D860" s="74" t="inlineStr">
        <is>
          <t xml:space="preserve">CAT.  I </t>
        </is>
      </c>
      <c r="E860" s="74" t="inlineStr">
        <is>
          <t>BAAAAAHAAA</t>
        </is>
      </c>
      <c r="F860" s="74" t="n"/>
      <c r="G860" s="74">
        <f>IF(F860="","",VLOOKUP(F860,Codici!$A$2:$B$38,2,FALSE()))</f>
        <v/>
      </c>
      <c r="H860" s="74" t="inlineStr">
        <is>
          <t>Cornice in legno e vetro</t>
        </is>
      </c>
      <c r="I860" s="74" t="n">
        <v>0.39</v>
      </c>
      <c r="J860" s="74" t="n">
        <v>0.39</v>
      </c>
      <c r="K860" s="74" t="inlineStr">
        <is>
          <t>31-DIC-12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982210</v>
      </c>
      <c r="C861" s="74" t="n">
        <v>840</v>
      </c>
      <c r="D861" s="74" t="inlineStr">
        <is>
          <t xml:space="preserve">CAT.  I </t>
        </is>
      </c>
      <c r="E861" s="74" t="inlineStr">
        <is>
          <t>BAAAAAHAAA</t>
        </is>
      </c>
      <c r="F861" s="74" t="n"/>
      <c r="G861" s="74">
        <f>IF(F861="","",VLOOKUP(F861,Codici!$A$2:$B$38,2,FALSE()))</f>
        <v/>
      </c>
      <c r="H861" s="74" t="inlineStr">
        <is>
          <t>Cornice in legno per foto presepio 100x70</t>
        </is>
      </c>
      <c r="I861" s="74" t="n">
        <v>2.58</v>
      </c>
      <c r="J861" s="74" t="n">
        <v>2.58</v>
      </c>
      <c r="K861" s="74" t="inlineStr">
        <is>
          <t>31-DIC-12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982211</v>
      </c>
      <c r="C862" s="74" t="n">
        <v>841</v>
      </c>
      <c r="D862" s="74" t="inlineStr">
        <is>
          <t xml:space="preserve">CAT.  I </t>
        </is>
      </c>
      <c r="E862" s="74" t="inlineStr">
        <is>
          <t>BAAAAAHAAA</t>
        </is>
      </c>
      <c r="F862" s="74" t="n"/>
      <c r="G862" s="74">
        <f>IF(F862="","",VLOOKUP(F862,Codici!$A$2:$B$38,2,FALSE()))</f>
        <v/>
      </c>
      <c r="H862" s="74" t="inlineStr">
        <is>
          <t>Cornice in legno stampa</t>
        </is>
      </c>
      <c r="I862" s="74" t="n">
        <v>0.39</v>
      </c>
      <c r="J862" s="74" t="n">
        <v>0.39</v>
      </c>
      <c r="K862" s="74" t="inlineStr">
        <is>
          <t>31-DIC-12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982212</v>
      </c>
      <c r="C863" s="74" t="n">
        <v>842</v>
      </c>
      <c r="D863" s="74" t="inlineStr">
        <is>
          <t xml:space="preserve">CAT.  I </t>
        </is>
      </c>
      <c r="E863" s="74" t="inlineStr">
        <is>
          <t>BAAAAAHAAA</t>
        </is>
      </c>
      <c r="F863" s="74" t="n"/>
      <c r="G863" s="74">
        <f>IF(F863="","",VLOOKUP(F863,Codici!$A$2:$B$38,2,FALSE()))</f>
        <v/>
      </c>
      <c r="H863" s="74" t="inlineStr">
        <is>
          <t>Cornice in legno S.Sebastiano 18x12</t>
        </is>
      </c>
      <c r="I863" s="74" t="n">
        <v>0.32</v>
      </c>
      <c r="J863" s="74" t="n">
        <v>0.32</v>
      </c>
      <c r="K863" s="74" t="inlineStr">
        <is>
          <t>31-DIC-12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982213</v>
      </c>
      <c r="C864" s="74" t="n">
        <v>843</v>
      </c>
      <c r="D864" s="74" t="inlineStr">
        <is>
          <t xml:space="preserve">CAT.  I </t>
        </is>
      </c>
      <c r="E864" s="74" t="inlineStr">
        <is>
          <t>BAAAAAHAAA</t>
        </is>
      </c>
      <c r="F864" s="74" t="n"/>
      <c r="G864" s="74">
        <f>IF(F864="","",VLOOKUP(F864,Codici!$A$2:$B$38,2,FALSE()))</f>
        <v/>
      </c>
      <c r="H864" s="74" t="inlineStr">
        <is>
          <t>Cornice in legno Cattedrale 18x12</t>
        </is>
      </c>
      <c r="I864" s="74" t="n">
        <v>0.32</v>
      </c>
      <c r="J864" s="74" t="n">
        <v>0.32</v>
      </c>
      <c r="K864" s="74" t="inlineStr">
        <is>
          <t>31-DIC-12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982214</v>
      </c>
      <c r="C865" s="74" t="n">
        <v>844</v>
      </c>
      <c r="D865" s="74" t="inlineStr">
        <is>
          <t xml:space="preserve">CAT.  I </t>
        </is>
      </c>
      <c r="E865" s="74" t="inlineStr">
        <is>
          <t>BAAAAAHAAA</t>
        </is>
      </c>
      <c r="F865" s="74" t="n"/>
      <c r="G865" s="74">
        <f>IF(F865="","",VLOOKUP(F865,Codici!$A$2:$B$38,2,FALSE()))</f>
        <v/>
      </c>
      <c r="H865" s="74" t="inlineStr">
        <is>
          <t>Cornice per quadro in legno</t>
        </is>
      </c>
      <c r="I865" s="74" t="n">
        <v>1.29</v>
      </c>
      <c r="J865" s="74" t="n">
        <v>1.29</v>
      </c>
      <c r="K865" s="74" t="inlineStr">
        <is>
          <t>31-DIC-12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982215</v>
      </c>
      <c r="C866" s="74" t="n">
        <v>845</v>
      </c>
      <c r="D866" s="74" t="inlineStr">
        <is>
          <t xml:space="preserve">CAT.  I </t>
        </is>
      </c>
      <c r="E866" s="74" t="inlineStr">
        <is>
          <t>BAAAAAHAAA</t>
        </is>
      </c>
      <c r="F866" s="74" t="n"/>
      <c r="G866" s="74">
        <f>IF(F866="","",VLOOKUP(F866,Codici!$A$2:$B$38,2,FALSE()))</f>
        <v/>
      </c>
      <c r="H866" s="74" t="inlineStr">
        <is>
          <t>Lampada ST mod 14011 x morsetti</t>
        </is>
      </c>
      <c r="I866" s="74" t="n">
        <v>34.6</v>
      </c>
      <c r="J866" s="74" t="n">
        <v>34.6</v>
      </c>
      <c r="K866" s="74" t="inlineStr">
        <is>
          <t>31-DIC-12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982216</v>
      </c>
      <c r="C867" s="74" t="n">
        <v>846</v>
      </c>
      <c r="D867" s="74" t="inlineStr">
        <is>
          <t xml:space="preserve">CAT.  I </t>
        </is>
      </c>
      <c r="E867" s="74" t="inlineStr">
        <is>
          <t>BAAAAAHAAA</t>
        </is>
      </c>
      <c r="F867" s="74" t="n"/>
      <c r="G867" s="74">
        <f>IF(F867="","",VLOOKUP(F867,Codici!$A$2:$B$38,2,FALSE()))</f>
        <v/>
      </c>
      <c r="H867" s="74" t="inlineStr">
        <is>
          <t>Lampada ST mod 14011 x morsetti</t>
        </is>
      </c>
      <c r="I867" s="74" t="n">
        <v>34.6</v>
      </c>
      <c r="J867" s="74" t="n">
        <v>34.6</v>
      </c>
      <c r="K867" s="74" t="inlineStr">
        <is>
          <t>31-DIC-12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982217</v>
      </c>
      <c r="C868" s="74" t="n">
        <v>847</v>
      </c>
      <c r="D868" s="74" t="inlineStr">
        <is>
          <t xml:space="preserve">CAT.  I </t>
        </is>
      </c>
      <c r="E868" s="74" t="inlineStr">
        <is>
          <t>BAAAAAHAAA</t>
        </is>
      </c>
      <c r="F868" s="74" t="n"/>
      <c r="G868" s="74">
        <f>IF(F868="","",VLOOKUP(F868,Codici!$A$2:$B$38,2,FALSE()))</f>
        <v/>
      </c>
      <c r="H868" s="74" t="inlineStr">
        <is>
          <t>Lampada ST mod 14011 x morsetti</t>
        </is>
      </c>
      <c r="I868" s="74" t="n">
        <v>34.6</v>
      </c>
      <c r="J868" s="74" t="n">
        <v>34.6</v>
      </c>
      <c r="K868" s="74" t="inlineStr">
        <is>
          <t>31-DIC-12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982218</v>
      </c>
      <c r="C869" s="74" t="n">
        <v>848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Lampada ST mod 14011 x morsetti</t>
        </is>
      </c>
      <c r="I869" s="74" t="n">
        <v>34.6</v>
      </c>
      <c r="J869" s="74" t="n">
        <v>34.6</v>
      </c>
      <c r="K869" s="74" t="inlineStr">
        <is>
          <t>31-DIC-12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982219</v>
      </c>
      <c r="C870" s="74" t="n">
        <v>849</v>
      </c>
      <c r="D870" s="74" t="inlineStr">
        <is>
          <t xml:space="preserve">CAT.  I </t>
        </is>
      </c>
      <c r="E870" s="74" t="inlineStr">
        <is>
          <t>BAAAAAHAAA</t>
        </is>
      </c>
      <c r="F870" s="74" t="n"/>
      <c r="G870" s="74">
        <f>IF(F870="","",VLOOKUP(F870,Codici!$A$2:$B$38,2,FALSE()))</f>
        <v/>
      </c>
      <c r="H870" s="74" t="inlineStr">
        <is>
          <t>Armadio metallico Olivetti EAM 120 AT</t>
        </is>
      </c>
      <c r="I870" s="74" t="n">
        <v>159.55</v>
      </c>
      <c r="J870" s="74" t="n">
        <v>159.55</v>
      </c>
      <c r="K870" s="74" t="inlineStr">
        <is>
          <t>31-DIC-12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982220</v>
      </c>
      <c r="C871" s="74" t="n">
        <v>850</v>
      </c>
      <c r="D871" s="74" t="inlineStr">
        <is>
          <t xml:space="preserve">CAT.  I </t>
        </is>
      </c>
      <c r="E871" s="74" t="inlineStr">
        <is>
          <t>BAAAAAHAAA</t>
        </is>
      </c>
      <c r="F871" s="74" t="n"/>
      <c r="G871" s="74">
        <f>IF(F871="","",VLOOKUP(F871,Codici!$A$2:$B$38,2,FALSE()))</f>
        <v/>
      </c>
      <c r="H871" s="74" t="inlineStr">
        <is>
          <t>Armadio metallico Olivetti 80 AM 120T</t>
        </is>
      </c>
      <c r="I871" s="74" t="n">
        <v>171.35</v>
      </c>
      <c r="J871" s="74" t="n">
        <v>171.35</v>
      </c>
      <c r="K871" s="74" t="inlineStr">
        <is>
          <t>31-DIC-12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982221</v>
      </c>
      <c r="C872" s="74" t="n">
        <v>851</v>
      </c>
      <c r="D872" s="74" t="inlineStr">
        <is>
          <t xml:space="preserve">CAT.  I </t>
        </is>
      </c>
      <c r="E872" s="74" t="inlineStr">
        <is>
          <t>BAAAAAHAAA</t>
        </is>
      </c>
      <c r="F872" s="74" t="n"/>
      <c r="G872" s="74">
        <f>IF(F872="","",VLOOKUP(F872,Codici!$A$2:$B$38,2,FALSE()))</f>
        <v/>
      </c>
      <c r="H872" s="74" t="inlineStr">
        <is>
          <t>Portacenere mod bl/n</t>
        </is>
      </c>
      <c r="I872" s="74" t="n">
        <v>40.39</v>
      </c>
      <c r="J872" s="74" t="n">
        <v>40.39</v>
      </c>
      <c r="K872" s="74" t="inlineStr">
        <is>
          <t>31-DIC-12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982222</v>
      </c>
      <c r="C873" s="74" t="n">
        <v>852</v>
      </c>
      <c r="D873" s="74" t="inlineStr">
        <is>
          <t xml:space="preserve">CAT.  I </t>
        </is>
      </c>
      <c r="E873" s="74" t="inlineStr">
        <is>
          <t>BAAAAAHAAA</t>
        </is>
      </c>
      <c r="F873" s="74" t="n"/>
      <c r="G873" s="74">
        <f>IF(F873="","",VLOOKUP(F873,Codici!$A$2:$B$38,2,FALSE()))</f>
        <v/>
      </c>
      <c r="H873" s="74" t="inlineStr">
        <is>
          <t>Portacenere mod bl/n</t>
        </is>
      </c>
      <c r="I873" s="74" t="n">
        <v>40.39</v>
      </c>
      <c r="J873" s="74" t="n">
        <v>40.39</v>
      </c>
      <c r="K873" s="74" t="inlineStr">
        <is>
          <t>31-DIC-12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982223</v>
      </c>
      <c r="C874" s="74" t="n">
        <v>853</v>
      </c>
      <c r="D874" s="74" t="inlineStr">
        <is>
          <t xml:space="preserve">CAT.  I </t>
        </is>
      </c>
      <c r="E874" s="74" t="inlineStr">
        <is>
          <t>BAAAAAHAAA</t>
        </is>
      </c>
      <c r="F874" s="74" t="n"/>
      <c r="G874" s="74">
        <f>IF(F874="","",VLOOKUP(F874,Codici!$A$2:$B$38,2,FALSE()))</f>
        <v/>
      </c>
      <c r="H874" s="74" t="inlineStr">
        <is>
          <t>Portacenere mod bl/n</t>
        </is>
      </c>
      <c r="I874" s="74" t="n">
        <v>40.39</v>
      </c>
      <c r="J874" s="74" t="n">
        <v>40.39</v>
      </c>
      <c r="K874" s="74" t="inlineStr">
        <is>
          <t>31-DIC-12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982224</v>
      </c>
      <c r="C875" s="74" t="n">
        <v>854</v>
      </c>
      <c r="D875" s="74" t="inlineStr">
        <is>
          <t xml:space="preserve">CAT.  I </t>
        </is>
      </c>
      <c r="E875" s="74" t="inlineStr">
        <is>
          <t>BAAAAAHAAA</t>
        </is>
      </c>
      <c r="F875" s="74" t="n"/>
      <c r="G875" s="74">
        <f>IF(F875="","",VLOOKUP(F875,Codici!$A$2:$B$38,2,FALSE()))</f>
        <v/>
      </c>
      <c r="H875" s="74" t="inlineStr">
        <is>
          <t>Portacenere mod bl/n</t>
        </is>
      </c>
      <c r="I875" s="74" t="n">
        <v>40.39</v>
      </c>
      <c r="J875" s="74" t="n">
        <v>40.39</v>
      </c>
      <c r="K875" s="74" t="inlineStr">
        <is>
          <t>31-DIC-12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982225</v>
      </c>
      <c r="C876" s="74" t="n">
        <v>855</v>
      </c>
      <c r="D876" s="74" t="inlineStr">
        <is>
          <t xml:space="preserve">CAT.  I </t>
        </is>
      </c>
      <c r="E876" s="74" t="inlineStr">
        <is>
          <t>BAAAAAHAAA</t>
        </is>
      </c>
      <c r="F876" s="74" t="n"/>
      <c r="G876" s="74">
        <f>IF(F876="","",VLOOKUP(F876,Codici!$A$2:$B$38,2,FALSE()))</f>
        <v/>
      </c>
      <c r="H876" s="74" t="inlineStr">
        <is>
          <t>Portacenere mod bl/n</t>
        </is>
      </c>
      <c r="I876" s="74" t="n">
        <v>40.39</v>
      </c>
      <c r="J876" s="74" t="n">
        <v>40.39</v>
      </c>
      <c r="K876" s="74" t="inlineStr">
        <is>
          <t>31-DIC-12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982226</v>
      </c>
      <c r="C877" s="74" t="n">
        <v>856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Pannello in vetro per fotostand "Sicilia rendez vous"</t>
        </is>
      </c>
      <c r="I877" s="74" t="n">
        <v>7.13</v>
      </c>
      <c r="J877" s="74" t="n">
        <v>7.13</v>
      </c>
      <c r="K877" s="74" t="inlineStr">
        <is>
          <t>31-DIC-12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982227</v>
      </c>
      <c r="C878" s="74" t="n">
        <v>857</v>
      </c>
      <c r="D878" s="74" t="inlineStr">
        <is>
          <t xml:space="preserve">CAT.  I </t>
        </is>
      </c>
      <c r="E878" s="74" t="inlineStr">
        <is>
          <t>BAAAAAHAAA</t>
        </is>
      </c>
      <c r="F878" s="74" t="n"/>
      <c r="G878" s="74">
        <f>IF(F878="","",VLOOKUP(F878,Codici!$A$2:$B$38,2,FALSE()))</f>
        <v/>
      </c>
      <c r="H878" s="74" t="inlineStr">
        <is>
          <t>Scaffale metallico a 28 ripiani</t>
        </is>
      </c>
      <c r="I878" s="74" t="n">
        <v>402.14</v>
      </c>
      <c r="J878" s="74" t="n">
        <v>402.14</v>
      </c>
      <c r="K878" s="74" t="inlineStr">
        <is>
          <t>31-DIC-12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982228</v>
      </c>
      <c r="C879" s="74" t="n">
        <v>858</v>
      </c>
      <c r="D879" s="74" t="inlineStr">
        <is>
          <t xml:space="preserve">CAT.  I </t>
        </is>
      </c>
      <c r="E879" s="74" t="inlineStr">
        <is>
          <t>BAAAAAHAAA</t>
        </is>
      </c>
      <c r="F879" s="74" t="n"/>
      <c r="G879" s="74">
        <f>IF(F879="","",VLOOKUP(F879,Codici!$A$2:$B$38,2,FALSE()))</f>
        <v/>
      </c>
      <c r="H879" s="74" t="inlineStr">
        <is>
          <t>Scaffale metallico a 28 ripiani</t>
        </is>
      </c>
      <c r="I879" s="74" t="n">
        <v>402.14</v>
      </c>
      <c r="J879" s="74" t="n">
        <v>402.14</v>
      </c>
      <c r="K879" s="74" t="inlineStr">
        <is>
          <t>31-DIC-12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982229</v>
      </c>
      <c r="C880" s="74" t="n">
        <v>859</v>
      </c>
      <c r="D880" s="74" t="inlineStr">
        <is>
          <t xml:space="preserve">CAT.  I </t>
        </is>
      </c>
      <c r="E880" s="74" t="inlineStr">
        <is>
          <t>BAAAAAHAAA</t>
        </is>
      </c>
      <c r="F880" s="74" t="n"/>
      <c r="G880" s="74">
        <f>IF(F880="","",VLOOKUP(F880,Codici!$A$2:$B$38,2,FALSE()))</f>
        <v/>
      </c>
      <c r="H880" s="74" t="inlineStr">
        <is>
          <t>Scaffale metallico a 28 ripiani</t>
        </is>
      </c>
      <c r="I880" s="74" t="n">
        <v>402.14</v>
      </c>
      <c r="J880" s="74" t="n">
        <v>402.14</v>
      </c>
      <c r="K880" s="74" t="inlineStr">
        <is>
          <t>31-DIC-12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982230</v>
      </c>
      <c r="C881" s="74" t="n">
        <v>860</v>
      </c>
      <c r="D881" s="74" t="inlineStr">
        <is>
          <t xml:space="preserve">CAT.  I </t>
        </is>
      </c>
      <c r="E881" s="74" t="inlineStr">
        <is>
          <t>BAAAAAHAAA</t>
        </is>
      </c>
      <c r="F881" s="74" t="n"/>
      <c r="G881" s="74">
        <f>IF(F881="","",VLOOKUP(F881,Codici!$A$2:$B$38,2,FALSE()))</f>
        <v/>
      </c>
      <c r="H881" s="74" t="inlineStr">
        <is>
          <t>Frigorifero Candy</t>
        </is>
      </c>
      <c r="I881" s="74" t="n">
        <v>102.77</v>
      </c>
      <c r="J881" s="74" t="n">
        <v>102.77</v>
      </c>
      <c r="K881" s="74" t="inlineStr">
        <is>
          <t>31-DIC-12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982231</v>
      </c>
      <c r="C882" s="74" t="n">
        <v>861</v>
      </c>
      <c r="D882" s="74" t="inlineStr">
        <is>
          <t xml:space="preserve">CAT.  I </t>
        </is>
      </c>
      <c r="E882" s="74" t="inlineStr">
        <is>
          <t>BAAAAAHAAA</t>
        </is>
      </c>
      <c r="F882" s="74" t="n"/>
      <c r="G882" s="74">
        <f>IF(F882="","",VLOOKUP(F882,Codici!$A$2:$B$38,2,FALSE()))</f>
        <v/>
      </c>
      <c r="H882" s="74" t="inlineStr">
        <is>
          <t>Allungo angolo scrivania</t>
        </is>
      </c>
      <c r="I882" s="74" t="n">
        <v>88.83</v>
      </c>
      <c r="J882" s="74" t="n">
        <v>88.83</v>
      </c>
      <c r="K882" s="74" t="inlineStr">
        <is>
          <t>31-DIC-12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982232</v>
      </c>
      <c r="C883" s="74" t="n">
        <v>862</v>
      </c>
      <c r="D883" s="74" t="inlineStr">
        <is>
          <t xml:space="preserve">CAT.  I </t>
        </is>
      </c>
      <c r="E883" s="74" t="inlineStr">
        <is>
          <t>BAAAAAHAAA</t>
        </is>
      </c>
      <c r="F883" s="74" t="n"/>
      <c r="G883" s="74">
        <f>IF(F883="","",VLOOKUP(F883,Codici!$A$2:$B$38,2,FALSE()))</f>
        <v/>
      </c>
      <c r="H883" s="74" t="inlineStr">
        <is>
          <t>Cassaforte da incasso</t>
        </is>
      </c>
      <c r="I883" s="74" t="n">
        <v>144.19</v>
      </c>
      <c r="J883" s="74" t="n">
        <v>144.19</v>
      </c>
      <c r="K883" s="74" t="inlineStr">
        <is>
          <t>31-DIC-12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982233</v>
      </c>
      <c r="C884" s="74" t="n">
        <v>863</v>
      </c>
      <c r="D884" s="74" t="inlineStr">
        <is>
          <t xml:space="preserve">CAT.  I </t>
        </is>
      </c>
      <c r="E884" s="74" t="inlineStr">
        <is>
          <t>BAAAAAHAAA</t>
        </is>
      </c>
      <c r="F884" s="74" t="n"/>
      <c r="G884" s="74">
        <f>IF(F884="","",VLOOKUP(F884,Codici!$A$2:$B$38,2,FALSE()))</f>
        <v/>
      </c>
      <c r="H884" s="74" t="inlineStr">
        <is>
          <t>Scala domestica</t>
        </is>
      </c>
      <c r="I884" s="74" t="n">
        <v>43.9</v>
      </c>
      <c r="J884" s="74" t="n">
        <v>43.9</v>
      </c>
      <c r="K884" s="74" t="inlineStr">
        <is>
          <t>31-DIC-12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982234</v>
      </c>
      <c r="C885" s="74" t="n">
        <v>864</v>
      </c>
      <c r="D885" s="74" t="inlineStr">
        <is>
          <t xml:space="preserve">CAT.  I </t>
        </is>
      </c>
      <c r="E885" s="74" t="inlineStr">
        <is>
          <t>BAAAAAHAAA</t>
        </is>
      </c>
      <c r="F885" s="74" t="n"/>
      <c r="G885" s="74">
        <f>IF(F885="","",VLOOKUP(F885,Codici!$A$2:$B$38,2,FALSE()))</f>
        <v/>
      </c>
      <c r="H885" s="74" t="inlineStr">
        <is>
          <t>Palcoscenico "Pupi" siciliani con frontale in legno scolpito</t>
        </is>
      </c>
      <c r="I885" s="74" t="n">
        <v>20.66</v>
      </c>
      <c r="J885" s="74" t="n">
        <v>20.66</v>
      </c>
      <c r="K885" s="74" t="inlineStr">
        <is>
          <t>31-DIC-12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982235</v>
      </c>
      <c r="C886" s="74" t="n">
        <v>865</v>
      </c>
      <c r="D886" s="74" t="inlineStr">
        <is>
          <t xml:space="preserve">CAT.  I </t>
        </is>
      </c>
      <c r="E886" s="74" t="inlineStr">
        <is>
          <t>BAAAAAHAAA</t>
        </is>
      </c>
      <c r="F886" s="74" t="n"/>
      <c r="G886" s="74">
        <f>IF(F886="","",VLOOKUP(F886,Codici!$A$2:$B$38,2,FALSE()))</f>
        <v/>
      </c>
      <c r="H886" s="74" t="inlineStr">
        <is>
          <t>Tavolo macchina da scrivere tm</t>
        </is>
      </c>
      <c r="I886" s="74" t="n">
        <v>8.800000000000001</v>
      </c>
      <c r="J886" s="74" t="n">
        <v>8.800000000000001</v>
      </c>
      <c r="K886" s="74" t="inlineStr">
        <is>
          <t>31-DIC-12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982236</v>
      </c>
      <c r="C887" s="74" t="n">
        <v>866</v>
      </c>
      <c r="D887" s="74" t="inlineStr">
        <is>
          <t xml:space="preserve">CAT.  I </t>
        </is>
      </c>
      <c r="E887" s="74" t="inlineStr">
        <is>
          <t>BAAAAAHAAA</t>
        </is>
      </c>
      <c r="F887" s="74" t="n"/>
      <c r="G887" s="74">
        <f>IF(F887="","",VLOOKUP(F887,Codici!$A$2:$B$38,2,FALSE()))</f>
        <v/>
      </c>
      <c r="H887" s="74" t="inlineStr">
        <is>
          <t>Gigantografia Etna Acireale antica 200x95</t>
        </is>
      </c>
      <c r="I887" s="74" t="n">
        <v>12.91</v>
      </c>
      <c r="J887" s="74" t="n">
        <v>12.91</v>
      </c>
      <c r="K887" s="74" t="inlineStr">
        <is>
          <t>31-DIC-12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982237</v>
      </c>
      <c r="C888" s="74" t="n">
        <v>867</v>
      </c>
      <c r="D888" s="74" t="inlineStr">
        <is>
          <t xml:space="preserve">CAT.  I </t>
        </is>
      </c>
      <c r="E888" s="74" t="inlineStr">
        <is>
          <t>BAAAAAHAAA</t>
        </is>
      </c>
      <c r="F888" s="74" t="n"/>
      <c r="G888" s="74">
        <f>IF(F888="","",VLOOKUP(F888,Codici!$A$2:$B$38,2,FALSE()))</f>
        <v/>
      </c>
      <c r="H888" s="74" t="inlineStr">
        <is>
          <t>Gigantografia Carretto siciliano 105x130</t>
        </is>
      </c>
      <c r="I888" s="74" t="n">
        <v>12.91</v>
      </c>
      <c r="J888" s="74" t="n">
        <v>12.91</v>
      </c>
      <c r="K888" s="74" t="inlineStr">
        <is>
          <t>31-DIC-12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982238</v>
      </c>
      <c r="C889" s="74" t="n">
        <v>868</v>
      </c>
      <c r="D889" s="74" t="inlineStr">
        <is>
          <t xml:space="preserve">CAT.  I </t>
        </is>
      </c>
      <c r="E889" s="74" t="inlineStr">
        <is>
          <t>BAAAAAHAAA</t>
        </is>
      </c>
      <c r="F889" s="74" t="n"/>
      <c r="G889" s="74">
        <f>IF(F889="","",VLOOKUP(F889,Codici!$A$2:$B$38,2,FALSE()))</f>
        <v/>
      </c>
      <c r="H889" s="74" t="inlineStr">
        <is>
          <t>Cornice in legno per foto presepio 102x170</t>
        </is>
      </c>
      <c r="I889" s="74" t="n">
        <v>2.58</v>
      </c>
      <c r="J889" s="74" t="n">
        <v>2.58</v>
      </c>
      <c r="K889" s="74" t="inlineStr">
        <is>
          <t>31-DIC-12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982239</v>
      </c>
      <c r="C890" s="74" t="n">
        <v>869</v>
      </c>
      <c r="D890" s="74" t="inlineStr">
        <is>
          <t xml:space="preserve">CAT.  I </t>
        </is>
      </c>
      <c r="E890" s="74" t="inlineStr">
        <is>
          <t>BAAAAAHAAA</t>
        </is>
      </c>
      <c r="F890" s="74" t="n"/>
      <c r="G890" s="74">
        <f>IF(F890="","",VLOOKUP(F890,Codici!$A$2:$B$38,2,FALSE()))</f>
        <v/>
      </c>
      <c r="H890" s="74" t="inlineStr">
        <is>
          <t>Cornice bianca a vetro 51x51</t>
        </is>
      </c>
      <c r="I890" s="74" t="n">
        <v>2.58</v>
      </c>
      <c r="J890" s="74" t="n">
        <v>2.58</v>
      </c>
      <c r="K890" s="74" t="inlineStr">
        <is>
          <t>31-DIC-12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982240</v>
      </c>
      <c r="C891" s="74" t="n">
        <v>870</v>
      </c>
      <c r="D891" s="74" t="inlineStr">
        <is>
          <t xml:space="preserve">CAT.  I </t>
        </is>
      </c>
      <c r="E891" s="74" t="inlineStr">
        <is>
          <t>BAAAAAHAAA</t>
        </is>
      </c>
      <c r="F891" s="74" t="n"/>
      <c r="G891" s="74">
        <f>IF(F891="","",VLOOKUP(F891,Codici!$A$2:$B$38,2,FALSE()))</f>
        <v/>
      </c>
      <c r="H891" s="74" t="inlineStr">
        <is>
          <t>Cornice bianca a vetro 51x51</t>
        </is>
      </c>
      <c r="I891" s="74" t="n">
        <v>2.58</v>
      </c>
      <c r="J891" s="74" t="n">
        <v>2.58</v>
      </c>
      <c r="K891" s="74" t="inlineStr">
        <is>
          <t>31-DIC-12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982241</v>
      </c>
      <c r="C892" s="74" t="n">
        <v>871</v>
      </c>
      <c r="D892" s="74" t="inlineStr">
        <is>
          <t xml:space="preserve">CAT.  I </t>
        </is>
      </c>
      <c r="E892" s="74" t="inlineStr">
        <is>
          <t>BAAAAAHAAA</t>
        </is>
      </c>
      <c r="F892" s="74" t="n"/>
      <c r="G892" s="74">
        <f>IF(F892="","",VLOOKUP(F892,Codici!$A$2:$B$38,2,FALSE()))</f>
        <v/>
      </c>
      <c r="H892" s="74" t="inlineStr">
        <is>
          <t>Gigantografia p.zza Duomo Acireale 185x130</t>
        </is>
      </c>
      <c r="I892" s="74" t="n">
        <v>77.47</v>
      </c>
      <c r="J892" s="74" t="n">
        <v>77.47</v>
      </c>
      <c r="K892" s="74" t="inlineStr">
        <is>
          <t>31-DIC-12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982242</v>
      </c>
      <c r="C893" s="74" t="n">
        <v>872</v>
      </c>
      <c r="D893" s="74" t="inlineStr">
        <is>
          <t xml:space="preserve">CAT.  I </t>
        </is>
      </c>
      <c r="E893" s="74" t="inlineStr">
        <is>
          <t>BAAAAAHAAA</t>
        </is>
      </c>
      <c r="F893" s="74" t="n"/>
      <c r="G893" s="74">
        <f>IF(F893="","",VLOOKUP(F893,Codici!$A$2:$B$38,2,FALSE()))</f>
        <v/>
      </c>
      <c r="H893" s="74" t="inlineStr">
        <is>
          <t>Quadro Grotte delle colombe 60x60</t>
        </is>
      </c>
      <c r="I893" s="74" t="n">
        <v>15.49</v>
      </c>
      <c r="J893" s="74" t="n">
        <v>15.49</v>
      </c>
      <c r="K893" s="74" t="inlineStr">
        <is>
          <t>31-DIC-12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982243</v>
      </c>
      <c r="C894" s="74" t="n">
        <v>873</v>
      </c>
      <c r="D894" s="74" t="inlineStr">
        <is>
          <t xml:space="preserve">CAT.  I </t>
        </is>
      </c>
      <c r="E894" s="74" t="inlineStr">
        <is>
          <t>BAAAAAHAAA</t>
        </is>
      </c>
      <c r="F894" s="74" t="n"/>
      <c r="G894" s="74">
        <f>IF(F894="","",VLOOKUP(F894,Codici!$A$2:$B$38,2,FALSE()))</f>
        <v/>
      </c>
      <c r="H894" s="74" t="inlineStr">
        <is>
          <t>Cornice aragosta e vetro 64x47</t>
        </is>
      </c>
      <c r="I894" s="74" t="n">
        <v>5.16</v>
      </c>
      <c r="J894" s="74" t="n">
        <v>5.16</v>
      </c>
      <c r="K894" s="74" t="inlineStr">
        <is>
          <t>31-DIC-12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982244</v>
      </c>
      <c r="C895" s="74" t="n">
        <v>874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Cornice aragosta e vetro 64x47</t>
        </is>
      </c>
      <c r="I895" s="74" t="n">
        <v>5.16</v>
      </c>
      <c r="J895" s="74" t="n">
        <v>5.16</v>
      </c>
      <c r="K895" s="74" t="inlineStr">
        <is>
          <t>31-DIC-12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982245</v>
      </c>
      <c r="C896" s="74" t="n">
        <v>875</v>
      </c>
      <c r="D896" s="74" t="inlineStr">
        <is>
          <t xml:space="preserve">CAT.  I </t>
        </is>
      </c>
      <c r="E896" s="74" t="inlineStr">
        <is>
          <t>BAAAAAHAAA</t>
        </is>
      </c>
      <c r="F896" s="74" t="n"/>
      <c r="G896" s="74">
        <f>IF(F896="","",VLOOKUP(F896,Codici!$A$2:$B$38,2,FALSE()))</f>
        <v/>
      </c>
      <c r="H896" s="74" t="inlineStr">
        <is>
          <t>Quadro fotografico S.Maria La Scala 62x45</t>
        </is>
      </c>
      <c r="I896" s="74" t="n">
        <v>3.1</v>
      </c>
      <c r="J896" s="74" t="n">
        <v>3.1</v>
      </c>
      <c r="K896" s="74" t="inlineStr">
        <is>
          <t>31-DIC-12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982246</v>
      </c>
      <c r="C897" s="74" t="n">
        <v>876</v>
      </c>
      <c r="D897" s="74" t="inlineStr">
        <is>
          <t xml:space="preserve">CAT.  I </t>
        </is>
      </c>
      <c r="E897" s="74" t="inlineStr">
        <is>
          <t>BAAAAAHAAA</t>
        </is>
      </c>
      <c r="F897" s="74" t="n"/>
      <c r="G897" s="74">
        <f>IF(F897="","",VLOOKUP(F897,Codici!$A$2:$B$38,2,FALSE()))</f>
        <v/>
      </c>
      <c r="H897" s="74" t="inlineStr">
        <is>
          <t>bancone in abete con fronte in rovere e acciaio piano in marmo e cassetti 110x250</t>
        </is>
      </c>
      <c r="I897" s="74" t="n">
        <v>309.87</v>
      </c>
      <c r="J897" s="74" t="n">
        <v>309.87</v>
      </c>
      <c r="K897" s="74" t="inlineStr">
        <is>
          <t>31-DIC-12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982247</v>
      </c>
      <c r="C898" s="74" t="n">
        <v>877</v>
      </c>
      <c r="D898" s="74" t="inlineStr">
        <is>
          <t xml:space="preserve">CAT.  I </t>
        </is>
      </c>
      <c r="E898" s="74" t="inlineStr">
        <is>
          <t>BAAAAAGAAA</t>
        </is>
      </c>
      <c r="F898" s="74" t="n"/>
      <c r="G898" s="74">
        <f>IF(F898="","",VLOOKUP(F898,Codici!$A$2:$B$38,2,FALSE()))</f>
        <v/>
      </c>
      <c r="H898" s="74" t="inlineStr">
        <is>
          <t>termoventilatore ad olio con termostato</t>
        </is>
      </c>
      <c r="I898" s="74" t="n">
        <v>23.55</v>
      </c>
      <c r="J898" s="74" t="n">
        <v>23.55</v>
      </c>
      <c r="K898" s="74" t="inlineStr">
        <is>
          <t>31-DIC-12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982248</v>
      </c>
      <c r="C899" s="74" t="n">
        <v>878</v>
      </c>
      <c r="D899" s="74" t="inlineStr">
        <is>
          <t xml:space="preserve">CAT.  I </t>
        </is>
      </c>
      <c r="E899" s="74" t="inlineStr">
        <is>
          <t>BAAAAAGAAA</t>
        </is>
      </c>
      <c r="F899" s="74" t="n"/>
      <c r="G899" s="74">
        <f>IF(F899="","",VLOOKUP(F899,Codici!$A$2:$B$38,2,FALSE()))</f>
        <v/>
      </c>
      <c r="H899" s="74" t="inlineStr">
        <is>
          <t>termoventilatore ad olio con termostato</t>
        </is>
      </c>
      <c r="I899" s="74" t="n">
        <v>23.55</v>
      </c>
      <c r="J899" s="74" t="n">
        <v>23.55</v>
      </c>
      <c r="K899" s="74" t="inlineStr">
        <is>
          <t>31-DIC-12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982249</v>
      </c>
      <c r="C900" s="74" t="n">
        <v>879</v>
      </c>
      <c r="D900" s="74" t="inlineStr">
        <is>
          <t xml:space="preserve">CAT.  I </t>
        </is>
      </c>
      <c r="E900" s="74" t="inlineStr">
        <is>
          <t>BAAAAAGAAA</t>
        </is>
      </c>
      <c r="F900" s="74" t="n"/>
      <c r="G900" s="74">
        <f>IF(F900="","",VLOOKUP(F900,Codici!$A$2:$B$38,2,FALSE()))</f>
        <v/>
      </c>
      <c r="H900" s="74" t="inlineStr">
        <is>
          <t>termoventilatore ad olio con termostato</t>
        </is>
      </c>
      <c r="I900" s="74" t="n">
        <v>23.55</v>
      </c>
      <c r="J900" s="74" t="n">
        <v>23.55</v>
      </c>
      <c r="K900" s="74" t="inlineStr">
        <is>
          <t>31-DIC-12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982250</v>
      </c>
      <c r="C901" s="74" t="n">
        <v>880</v>
      </c>
      <c r="D901" s="74" t="inlineStr">
        <is>
          <t xml:space="preserve">CAT.  I </t>
        </is>
      </c>
      <c r="E901" s="74" t="inlineStr">
        <is>
          <t>BAAAAAHAAA</t>
        </is>
      </c>
      <c r="F901" s="74" t="n"/>
      <c r="G901" s="74">
        <f>IF(F901="","",VLOOKUP(F901,Codici!$A$2:$B$38,2,FALSE()))</f>
        <v/>
      </c>
      <c r="H901" s="74" t="inlineStr">
        <is>
          <t>gigantografia Acitrezza</t>
        </is>
      </c>
      <c r="I901" s="74" t="n">
        <v>51.65</v>
      </c>
      <c r="J901" s="74" t="n">
        <v>51.65</v>
      </c>
      <c r="K901" s="74" t="inlineStr">
        <is>
          <t>31-DIC-12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982251</v>
      </c>
      <c r="C902" s="74" t="n">
        <v>881</v>
      </c>
      <c r="D902" s="74" t="inlineStr">
        <is>
          <t xml:space="preserve">CAT.  I </t>
        </is>
      </c>
      <c r="E902" s="74" t="inlineStr">
        <is>
          <t>BAAAAAHAAA</t>
        </is>
      </c>
      <c r="F902" s="74" t="n"/>
      <c r="G902" s="74">
        <f>IF(F902="","",VLOOKUP(F902,Codici!$A$2:$B$38,2,FALSE()))</f>
        <v/>
      </c>
      <c r="H902" s="74" t="inlineStr">
        <is>
          <t>tavolo macchina per scrivere ETM Olivetti</t>
        </is>
      </c>
      <c r="I902" s="74" t="n">
        <v>64.14</v>
      </c>
      <c r="J902" s="74" t="n">
        <v>64.14</v>
      </c>
      <c r="K902" s="74" t="inlineStr">
        <is>
          <t>31-DIC-12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982252</v>
      </c>
      <c r="C903" s="74" t="n">
        <v>882</v>
      </c>
      <c r="D903" s="74" t="inlineStr">
        <is>
          <t xml:space="preserve">CAT.  I </t>
        </is>
      </c>
      <c r="E903" s="74" t="inlineStr">
        <is>
          <t>BAAAAAHAAA</t>
        </is>
      </c>
      <c r="F903" s="74" t="n"/>
      <c r="G903" s="74">
        <f>IF(F903="","",VLOOKUP(F903,Codici!$A$2:$B$38,2,FALSE()))</f>
        <v/>
      </c>
      <c r="H903" s="74" t="inlineStr">
        <is>
          <t>quadro fotografico Acireale antica</t>
        </is>
      </c>
      <c r="I903" s="74" t="n">
        <v>103.29</v>
      </c>
      <c r="J903" s="74" t="n">
        <v>103.29</v>
      </c>
      <c r="K903" s="74" t="inlineStr">
        <is>
          <t>31-DIC-12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982253</v>
      </c>
      <c r="C904" s="74" t="n">
        <v>883</v>
      </c>
      <c r="D904" s="74" t="inlineStr">
        <is>
          <t xml:space="preserve">CAT.  I </t>
        </is>
      </c>
      <c r="E904" s="74" t="inlineStr">
        <is>
          <t>BAAAAAGAAA</t>
        </is>
      </c>
      <c r="F904" s="74" t="n"/>
      <c r="G904" s="74">
        <f>IF(F904="","",VLOOKUP(F904,Codici!$A$2:$B$38,2,FALSE()))</f>
        <v/>
      </c>
      <c r="H904" s="74" t="inlineStr">
        <is>
          <t>macchina per calcolo Olivetti Logos mod. 182 P/D matr. 52108</t>
        </is>
      </c>
      <c r="I904" s="74" t="n">
        <v>229.55</v>
      </c>
      <c r="J904" s="74" t="n">
        <v>229.55</v>
      </c>
      <c r="K904" s="74" t="inlineStr">
        <is>
          <t>31-DIC-12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982254</v>
      </c>
      <c r="C905" s="74" t="n">
        <v>884</v>
      </c>
      <c r="D905" s="74" t="inlineStr">
        <is>
          <t xml:space="preserve">CAT.  I </t>
        </is>
      </c>
      <c r="E905" s="74" t="inlineStr">
        <is>
          <t>BAAAAAHAAA</t>
        </is>
      </c>
      <c r="F905" s="74" t="n"/>
      <c r="G905" s="74">
        <f>IF(F905="","",VLOOKUP(F905,Codici!$A$2:$B$38,2,FALSE()))</f>
        <v/>
      </c>
      <c r="H905" s="74" t="inlineStr">
        <is>
          <t>gigantografia incorniciata S. Maria La Scala</t>
        </is>
      </c>
      <c r="I905" s="74" t="n">
        <v>213.3</v>
      </c>
      <c r="J905" s="74" t="n">
        <v>213.3</v>
      </c>
      <c r="K905" s="74" t="inlineStr">
        <is>
          <t>31-DIC-12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982255</v>
      </c>
      <c r="C906" s="74" t="n">
        <v>885</v>
      </c>
      <c r="D906" s="74" t="inlineStr">
        <is>
          <t xml:space="preserve">CAT.  I </t>
        </is>
      </c>
      <c r="E906" s="74" t="inlineStr">
        <is>
          <t>BAAAAAHAAA</t>
        </is>
      </c>
      <c r="F906" s="74" t="n"/>
      <c r="G906" s="74">
        <f>IF(F906="","",VLOOKUP(F906,Codici!$A$2:$B$38,2,FALSE()))</f>
        <v/>
      </c>
      <c r="H906" s="74" t="inlineStr">
        <is>
          <t>gigantografia incorniciata Etna e Pupi</t>
        </is>
      </c>
      <c r="I906" s="74" t="n">
        <v>182.83</v>
      </c>
      <c r="J906" s="74" t="n">
        <v>182.83</v>
      </c>
      <c r="K906" s="74" t="inlineStr">
        <is>
          <t>31-DIC-12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982256</v>
      </c>
      <c r="C907" s="74" t="n">
        <v>886</v>
      </c>
      <c r="D907" s="74" t="inlineStr">
        <is>
          <t xml:space="preserve">CAT.  I </t>
        </is>
      </c>
      <c r="E907" s="74" t="inlineStr">
        <is>
          <t>BAAAAAHAAA</t>
        </is>
      </c>
      <c r="F907" s="74" t="n"/>
      <c r="G907" s="74">
        <f>IF(F907="","",VLOOKUP(F907,Codici!$A$2:$B$38,2,FALSE()))</f>
        <v/>
      </c>
      <c r="H907" s="74" t="inlineStr">
        <is>
          <t>gigantografia incorniciata Etna e Pupi</t>
        </is>
      </c>
      <c r="I907" s="74" t="n">
        <v>182.83</v>
      </c>
      <c r="J907" s="74" t="n">
        <v>182.83</v>
      </c>
      <c r="K907" s="74" t="inlineStr">
        <is>
          <t>31-DIC-12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982257</v>
      </c>
      <c r="C908" s="74" t="n">
        <v>887</v>
      </c>
      <c r="D908" s="74" t="inlineStr">
        <is>
          <t xml:space="preserve">CAT.  I </t>
        </is>
      </c>
      <c r="E908" s="74" t="inlineStr">
        <is>
          <t>BAAAAAHAAA</t>
        </is>
      </c>
      <c r="F908" s="74" t="n"/>
      <c r="G908" s="74">
        <f>IF(F908="","",VLOOKUP(F908,Codici!$A$2:$B$38,2,FALSE()))</f>
        <v/>
      </c>
      <c r="H908" s="74" t="inlineStr">
        <is>
          <t>gigantografia montata con pannello Acireale di notte</t>
        </is>
      </c>
      <c r="I908" s="74" t="n">
        <v>213.3</v>
      </c>
      <c r="J908" s="74" t="n">
        <v>213.3</v>
      </c>
      <c r="K908" s="74" t="inlineStr">
        <is>
          <t>31-DIC-12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982258</v>
      </c>
      <c r="C909" s="74" t="n">
        <v>888</v>
      </c>
      <c r="D909" s="74" t="inlineStr">
        <is>
          <t xml:space="preserve">CAT.  I </t>
        </is>
      </c>
      <c r="E909" s="74" t="inlineStr">
        <is>
          <t>BAAAAAHAAA</t>
        </is>
      </c>
      <c r="F909" s="74" t="n"/>
      <c r="G909" s="74">
        <f>IF(F909="","",VLOOKUP(F909,Codici!$A$2:$B$38,2,FALSE()))</f>
        <v/>
      </c>
      <c r="H909" s="74" t="inlineStr">
        <is>
          <t>gigantografia montata con pannello Acireale di notte</t>
        </is>
      </c>
      <c r="I909" s="74" t="n">
        <v>213.3</v>
      </c>
      <c r="J909" s="74" t="n">
        <v>213.3</v>
      </c>
      <c r="K909" s="74" t="inlineStr">
        <is>
          <t>31-DIC-12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982259</v>
      </c>
      <c r="C910" s="74" t="n">
        <v>889</v>
      </c>
      <c r="D910" s="74" t="inlineStr">
        <is>
          <t xml:space="preserve">CAT.  I </t>
        </is>
      </c>
      <c r="E910" s="74" t="inlineStr">
        <is>
          <t>BAAAAAHAAA</t>
        </is>
      </c>
      <c r="F910" s="74" t="n"/>
      <c r="G910" s="74">
        <f>IF(F910="","",VLOOKUP(F910,Codici!$A$2:$B$38,2,FALSE()))</f>
        <v/>
      </c>
      <c r="H910" s="74" t="inlineStr">
        <is>
          <t>scrivania con cassettiera</t>
        </is>
      </c>
      <c r="I910" s="74" t="n">
        <v>235.77</v>
      </c>
      <c r="J910" s="74" t="n">
        <v>235.77</v>
      </c>
      <c r="K910" s="74" t="inlineStr">
        <is>
          <t>31-DIC-12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982260</v>
      </c>
      <c r="C911" s="74" t="n">
        <v>890</v>
      </c>
      <c r="D911" s="74" t="inlineStr">
        <is>
          <t xml:space="preserve">CAT.  I </t>
        </is>
      </c>
      <c r="E911" s="74" t="inlineStr">
        <is>
          <t>BAAAAAHAAA</t>
        </is>
      </c>
      <c r="F911" s="74" t="n"/>
      <c r="G911" s="74">
        <f>IF(F911="","",VLOOKUP(F911,Codici!$A$2:$B$38,2,FALSE()))</f>
        <v/>
      </c>
      <c r="H911" s="74" t="inlineStr">
        <is>
          <t>scrivania con cassettiera</t>
        </is>
      </c>
      <c r="I911" s="74" t="n">
        <v>235.77</v>
      </c>
      <c r="J911" s="74" t="n">
        <v>235.77</v>
      </c>
      <c r="K911" s="74" t="inlineStr">
        <is>
          <t>31-DIC-12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982261</v>
      </c>
      <c r="C912" s="74" t="n">
        <v>891</v>
      </c>
      <c r="D912" s="74" t="inlineStr">
        <is>
          <t xml:space="preserve">CAT.  I </t>
        </is>
      </c>
      <c r="E912" s="74" t="inlineStr">
        <is>
          <t>BAAAAAHAAA</t>
        </is>
      </c>
      <c r="F912" s="74" t="n"/>
      <c r="G912" s="74">
        <f>IF(F912="","",VLOOKUP(F912,Codici!$A$2:$B$38,2,FALSE()))</f>
        <v/>
      </c>
      <c r="H912" s="74" t="inlineStr">
        <is>
          <t>cassettiera con ruote</t>
        </is>
      </c>
      <c r="I912" s="74" t="n">
        <v>110.01</v>
      </c>
      <c r="J912" s="74" t="n">
        <v>110.01</v>
      </c>
      <c r="K912" s="74" t="inlineStr">
        <is>
          <t>31-DIC-12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982263</v>
      </c>
      <c r="C913" s="74" t="n">
        <v>892</v>
      </c>
      <c r="D913" s="74" t="inlineStr">
        <is>
          <t xml:space="preserve">CAT.  I </t>
        </is>
      </c>
      <c r="E913" s="74" t="inlineStr">
        <is>
          <t>BAAAAAHACA</t>
        </is>
      </c>
      <c r="F913" s="74" t="n"/>
      <c r="G913" s="74">
        <f>IF(F913="","",VLOOKUP(F913,Codici!$A$2:$B$38,2,FALSE()))</f>
        <v/>
      </c>
      <c r="H913" s="74" t="inlineStr">
        <is>
          <t>elemento basso</t>
        </is>
      </c>
      <c r="I913" s="74" t="n">
        <v>448.03</v>
      </c>
      <c r="J913" s="74" t="n">
        <v>448.03</v>
      </c>
      <c r="K913" s="74" t="inlineStr">
        <is>
          <t>31-DIC-12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982264</v>
      </c>
      <c r="C914" s="74" t="n">
        <v>893</v>
      </c>
      <c r="D914" s="74" t="inlineStr">
        <is>
          <t xml:space="preserve">CAT.  I </t>
        </is>
      </c>
      <c r="E914" s="74" t="inlineStr">
        <is>
          <t>BAAAAAHAAA</t>
        </is>
      </c>
      <c r="F914" s="74" t="n"/>
      <c r="G914" s="74">
        <f>IF(F914="","",VLOOKUP(F914,Codici!$A$2:$B$38,2,FALSE()))</f>
        <v/>
      </c>
      <c r="H914" s="74" t="inlineStr">
        <is>
          <t>lampada d'emergenza Beghelli</t>
        </is>
      </c>
      <c r="I914" s="74" t="n">
        <v>70.40000000000001</v>
      </c>
      <c r="J914" s="74" t="n">
        <v>70.40000000000001</v>
      </c>
      <c r="K914" s="74" t="inlineStr">
        <is>
          <t>31-DIC-12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982265</v>
      </c>
      <c r="C915" s="74" t="n">
        <v>894</v>
      </c>
      <c r="D915" s="74" t="inlineStr">
        <is>
          <t xml:space="preserve">CAT.  I </t>
        </is>
      </c>
      <c r="E915" s="74" t="inlineStr">
        <is>
          <t>BAAAAAHAAA</t>
        </is>
      </c>
      <c r="F915" s="74" t="n"/>
      <c r="G915" s="74">
        <f>IF(F915="","",VLOOKUP(F915,Codici!$A$2:$B$38,2,FALSE()))</f>
        <v/>
      </c>
      <c r="H915" s="74" t="inlineStr">
        <is>
          <t>parete attrezzata radica Victory</t>
        </is>
      </c>
      <c r="I915" s="74" t="n">
        <v>0</v>
      </c>
      <c r="J915" s="74" t="n">
        <v>0</v>
      </c>
      <c r="K915" s="74" t="inlineStr">
        <is>
          <t>31-DIC-12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982266</v>
      </c>
      <c r="C916" s="74" t="n">
        <v>895</v>
      </c>
      <c r="D916" s="74" t="inlineStr">
        <is>
          <t xml:space="preserve">CAT.  I </t>
        </is>
      </c>
      <c r="E916" s="74" t="inlineStr">
        <is>
          <t>BAAAAAHACA</t>
        </is>
      </c>
      <c r="F916" s="74" t="n"/>
      <c r="G916" s="74">
        <f>IF(F916="","",VLOOKUP(F916,Codici!$A$2:$B$38,2,FALSE()))</f>
        <v/>
      </c>
      <c r="H916" s="74" t="inlineStr">
        <is>
          <t>mobile basso radica con ante Deco</t>
        </is>
      </c>
      <c r="I916" s="74" t="n">
        <v>0</v>
      </c>
      <c r="J916" s="74" t="n">
        <v>0</v>
      </c>
      <c r="K916" s="74" t="inlineStr">
        <is>
          <t>31-DIC-12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982267</v>
      </c>
      <c r="C917" s="74" t="n">
        <v>896</v>
      </c>
      <c r="D917" s="74" t="inlineStr">
        <is>
          <t xml:space="preserve">CAT.  I </t>
        </is>
      </c>
      <c r="E917" s="74" t="inlineStr">
        <is>
          <t>BAAAAAHACA</t>
        </is>
      </c>
      <c r="F917" s="74" t="n"/>
      <c r="G917" s="74">
        <f>IF(F917="","",VLOOKUP(F917,Codici!$A$2:$B$38,2,FALSE()))</f>
        <v/>
      </c>
      <c r="H917" s="74" t="inlineStr">
        <is>
          <t>mobile basso radica con ante Deco</t>
        </is>
      </c>
      <c r="I917" s="74" t="n">
        <v>0</v>
      </c>
      <c r="J917" s="74" t="n">
        <v>0</v>
      </c>
      <c r="K917" s="74" t="inlineStr">
        <is>
          <t>31-DIC-12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982269</v>
      </c>
      <c r="C918" s="74" t="n">
        <v>897</v>
      </c>
      <c r="D918" s="74" t="inlineStr">
        <is>
          <t xml:space="preserve">CAT.  I </t>
        </is>
      </c>
      <c r="E918" s="74" t="inlineStr">
        <is>
          <t>BAAAAAHAAA</t>
        </is>
      </c>
      <c r="F918" s="74" t="n"/>
      <c r="G918" s="74">
        <f>IF(F918="","",VLOOKUP(F918,Codici!$A$2:$B$38,2,FALSE()))</f>
        <v/>
      </c>
      <c r="H918" s="74" t="inlineStr">
        <is>
          <t>poltroncina in tessuto</t>
        </is>
      </c>
      <c r="I918" s="74" t="n">
        <v>322.27</v>
      </c>
      <c r="J918" s="74" t="n">
        <v>322.27</v>
      </c>
      <c r="K918" s="74" t="inlineStr">
        <is>
          <t>31-DIC-12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982270</v>
      </c>
      <c r="C919" s="74" t="n">
        <v>898</v>
      </c>
      <c r="D919" s="74" t="inlineStr">
        <is>
          <t xml:space="preserve">CAT.  I </t>
        </is>
      </c>
      <c r="E919" s="74" t="inlineStr">
        <is>
          <t>BAAAAAHAAA</t>
        </is>
      </c>
      <c r="F919" s="74" t="n"/>
      <c r="G919" s="74">
        <f>IF(F919="","",VLOOKUP(F919,Codici!$A$2:$B$38,2,FALSE()))</f>
        <v/>
      </c>
      <c r="H919" s="74" t="inlineStr">
        <is>
          <t>poltroncina in tessuto</t>
        </is>
      </c>
      <c r="I919" s="74" t="n">
        <v>322.27</v>
      </c>
      <c r="J919" s="74" t="n">
        <v>322.27</v>
      </c>
      <c r="K919" s="74" t="inlineStr">
        <is>
          <t>31-DIC-12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982271</v>
      </c>
      <c r="C920" s="74" t="n">
        <v>899</v>
      </c>
      <c r="D920" s="74" t="inlineStr">
        <is>
          <t xml:space="preserve">CAT.  I </t>
        </is>
      </c>
      <c r="E920" s="74" t="inlineStr">
        <is>
          <t>BAAAAAHAAA</t>
        </is>
      </c>
      <c r="F920" s="74" t="n"/>
      <c r="G920" s="74">
        <f>IF(F920="","",VLOOKUP(F920,Codici!$A$2:$B$38,2,FALSE()))</f>
        <v/>
      </c>
      <c r="H920" s="74" t="inlineStr">
        <is>
          <t>poltroncina in tessuto</t>
        </is>
      </c>
      <c r="I920" s="74" t="n">
        <v>322.27</v>
      </c>
      <c r="J920" s="74" t="n">
        <v>322.27</v>
      </c>
      <c r="K920" s="74" t="inlineStr">
        <is>
          <t>31-DIC-12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982272</v>
      </c>
      <c r="C921" s="74" t="n">
        <v>900</v>
      </c>
      <c r="D921" s="74" t="inlineStr">
        <is>
          <t xml:space="preserve">CAT.  I </t>
        </is>
      </c>
      <c r="E921" s="74" t="inlineStr">
        <is>
          <t>BAAAAAHAAA</t>
        </is>
      </c>
      <c r="F921" s="74" t="n"/>
      <c r="G921" s="74">
        <f>IF(F921="","",VLOOKUP(F921,Codici!$A$2:$B$38,2,FALSE()))</f>
        <v/>
      </c>
      <c r="H921" s="74" t="inlineStr">
        <is>
          <t>poltroncina in tessuto</t>
        </is>
      </c>
      <c r="I921" s="74" t="n">
        <v>322.27</v>
      </c>
      <c r="J921" s="74" t="n">
        <v>322.27</v>
      </c>
      <c r="K921" s="74" t="inlineStr">
        <is>
          <t>31-DIC-12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982273</v>
      </c>
      <c r="C922" s="74" t="n">
        <v>901</v>
      </c>
      <c r="D922" s="74" t="inlineStr">
        <is>
          <t xml:space="preserve">CAT.  I </t>
        </is>
      </c>
      <c r="E922" s="74" t="inlineStr">
        <is>
          <t>BAAAAAHAAA</t>
        </is>
      </c>
      <c r="F922" s="74" t="n"/>
      <c r="G922" s="74">
        <f>IF(F922="","",VLOOKUP(F922,Codici!$A$2:$B$38,2,FALSE()))</f>
        <v/>
      </c>
      <c r="H922" s="74" t="inlineStr">
        <is>
          <t>poltroncina in tessuto</t>
        </is>
      </c>
      <c r="I922" s="74" t="n">
        <v>322.27</v>
      </c>
      <c r="J922" s="74" t="n">
        <v>322.27</v>
      </c>
      <c r="K922" s="74" t="inlineStr">
        <is>
          <t>31-DIC-12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982274</v>
      </c>
      <c r="C923" s="74" t="n">
        <v>902</v>
      </c>
      <c r="D923" s="74" t="inlineStr">
        <is>
          <t xml:space="preserve">CAT.  I </t>
        </is>
      </c>
      <c r="E923" s="74" t="inlineStr">
        <is>
          <t>BAAAAAHAAA</t>
        </is>
      </c>
      <c r="F923" s="74" t="n"/>
      <c r="G923" s="74">
        <f>IF(F923="","",VLOOKUP(F923,Codici!$A$2:$B$38,2,FALSE()))</f>
        <v/>
      </c>
      <c r="H923" s="74" t="inlineStr">
        <is>
          <t>poltroncina in tessuto</t>
        </is>
      </c>
      <c r="I923" s="74" t="n">
        <v>322.27</v>
      </c>
      <c r="J923" s="74" t="n">
        <v>322.27</v>
      </c>
      <c r="K923" s="74" t="inlineStr">
        <is>
          <t>31-DIC-12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982275</v>
      </c>
      <c r="C924" s="74" t="n">
        <v>903</v>
      </c>
      <c r="D924" s="74" t="inlineStr">
        <is>
          <t xml:space="preserve">CAT.  I </t>
        </is>
      </c>
      <c r="E924" s="74" t="inlineStr">
        <is>
          <t>BAAAAAHAAA</t>
        </is>
      </c>
      <c r="F924" s="74" t="n"/>
      <c r="G924" s="74">
        <f>IF(F924="","",VLOOKUP(F924,Codici!$A$2:$B$38,2,FALSE()))</f>
        <v/>
      </c>
      <c r="H924" s="74" t="inlineStr">
        <is>
          <t>poltroncina in tessuto</t>
        </is>
      </c>
      <c r="I924" s="74" t="n">
        <v>322.27</v>
      </c>
      <c r="J924" s="74" t="n">
        <v>322.27</v>
      </c>
      <c r="K924" s="74" t="inlineStr">
        <is>
          <t>31-DIC-12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982276</v>
      </c>
      <c r="C925" s="74" t="n">
        <v>904</v>
      </c>
      <c r="D925" s="74" t="inlineStr">
        <is>
          <t xml:space="preserve">CAT.  I </t>
        </is>
      </c>
      <c r="E925" s="74" t="inlineStr">
        <is>
          <t>BAAAAAHAAA</t>
        </is>
      </c>
      <c r="F925" s="74" t="n"/>
      <c r="G925" s="74">
        <f>IF(F925="","",VLOOKUP(F925,Codici!$A$2:$B$38,2,FALSE()))</f>
        <v/>
      </c>
      <c r="H925" s="74" t="inlineStr">
        <is>
          <t>poltroncina in tessuto</t>
        </is>
      </c>
      <c r="I925" s="74" t="n">
        <v>322.27</v>
      </c>
      <c r="J925" s="74" t="n">
        <v>322.27</v>
      </c>
      <c r="K925" s="74" t="inlineStr">
        <is>
          <t>31-DIC-12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982277</v>
      </c>
      <c r="C926" s="74" t="n">
        <v>905</v>
      </c>
      <c r="D926" s="74" t="inlineStr">
        <is>
          <t xml:space="preserve">CAT.  I </t>
        </is>
      </c>
      <c r="E926" s="74" t="inlineStr">
        <is>
          <t>BAAAAAHAAA</t>
        </is>
      </c>
      <c r="F926" s="74" t="n"/>
      <c r="G926" s="74">
        <f>IF(F926="","",VLOOKUP(F926,Codici!$A$2:$B$38,2,FALSE()))</f>
        <v/>
      </c>
      <c r="H926" s="74" t="inlineStr">
        <is>
          <t>poltroncina in tessuto</t>
        </is>
      </c>
      <c r="I926" s="74" t="n">
        <v>322.27</v>
      </c>
      <c r="J926" s="74" t="n">
        <v>322.27</v>
      </c>
      <c r="K926" s="74" t="inlineStr">
        <is>
          <t>31-DIC-12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982278</v>
      </c>
      <c r="C927" s="74" t="n">
        <v>906</v>
      </c>
      <c r="D927" s="74" t="inlineStr">
        <is>
          <t xml:space="preserve">CAT.  I </t>
        </is>
      </c>
      <c r="E927" s="74" t="inlineStr">
        <is>
          <t>BAAAAAHAAA</t>
        </is>
      </c>
      <c r="F927" s="74" t="n"/>
      <c r="G927" s="74">
        <f>IF(F927="","",VLOOKUP(F927,Codici!$A$2:$B$38,2,FALSE()))</f>
        <v/>
      </c>
      <c r="H927" s="74" t="inlineStr">
        <is>
          <t>poltroncina in tessuto</t>
        </is>
      </c>
      <c r="I927" s="74" t="n">
        <v>322.27</v>
      </c>
      <c r="J927" s="74" t="n">
        <v>322.27</v>
      </c>
      <c r="K927" s="74" t="inlineStr">
        <is>
          <t>31-DIC-12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982279</v>
      </c>
      <c r="C928" s="74" t="n">
        <v>907</v>
      </c>
      <c r="D928" s="74" t="inlineStr">
        <is>
          <t xml:space="preserve">CAT.  I </t>
        </is>
      </c>
      <c r="E928" s="74" t="inlineStr">
        <is>
          <t>BAAAAAHAAA</t>
        </is>
      </c>
      <c r="F928" s="74" t="n"/>
      <c r="G928" s="74">
        <f>IF(F928="","",VLOOKUP(F928,Codici!$A$2:$B$38,2,FALSE()))</f>
        <v/>
      </c>
      <c r="H928" s="74" t="inlineStr">
        <is>
          <t>poltroncina in tessuto</t>
        </is>
      </c>
      <c r="I928" s="74" t="n">
        <v>322.27</v>
      </c>
      <c r="J928" s="74" t="n">
        <v>322.27</v>
      </c>
      <c r="K928" s="74" t="inlineStr">
        <is>
          <t>31-DIC-12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982280</v>
      </c>
      <c r="C929" s="74" t="n">
        <v>908</v>
      </c>
      <c r="D929" s="74" t="inlineStr">
        <is>
          <t xml:space="preserve">CAT.  I </t>
        </is>
      </c>
      <c r="E929" s="74" t="inlineStr">
        <is>
          <t>BAAAAAHAAA</t>
        </is>
      </c>
      <c r="F929" s="74" t="n"/>
      <c r="G929" s="74">
        <f>IF(F929="","",VLOOKUP(F929,Codici!$A$2:$B$38,2,FALSE()))</f>
        <v/>
      </c>
      <c r="H929" s="74" t="inlineStr">
        <is>
          <t>poltroncina in tessuto</t>
        </is>
      </c>
      <c r="I929" s="74" t="n">
        <v>322.27</v>
      </c>
      <c r="J929" s="74" t="n">
        <v>322.27</v>
      </c>
      <c r="K929" s="74" t="inlineStr">
        <is>
          <t>31-DIC-12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982281</v>
      </c>
      <c r="C930" s="74" t="n">
        <v>909</v>
      </c>
      <c r="D930" s="74" t="inlineStr">
        <is>
          <t xml:space="preserve">CAT.  I </t>
        </is>
      </c>
      <c r="E930" s="74" t="inlineStr">
        <is>
          <t>BAAAAAHAAA</t>
        </is>
      </c>
      <c r="F930" s="74" t="n"/>
      <c r="G930" s="74">
        <f>IF(F930="","",VLOOKUP(F930,Codici!$A$2:$B$38,2,FALSE()))</f>
        <v/>
      </c>
      <c r="H930" s="74" t="inlineStr">
        <is>
          <t>poltroncina in tessuto</t>
        </is>
      </c>
      <c r="I930" s="74" t="n">
        <v>322.27</v>
      </c>
      <c r="J930" s="74" t="n">
        <v>322.27</v>
      </c>
      <c r="K930" s="74" t="inlineStr">
        <is>
          <t>31-DIC-12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982282</v>
      </c>
      <c r="C931" s="74" t="n">
        <v>910</v>
      </c>
      <c r="D931" s="74" t="inlineStr">
        <is>
          <t xml:space="preserve">CAT.  I </t>
        </is>
      </c>
      <c r="E931" s="74" t="inlineStr">
        <is>
          <t>BAAAAAHAAA</t>
        </is>
      </c>
      <c r="F931" s="74" t="n"/>
      <c r="G931" s="74">
        <f>IF(F931="","",VLOOKUP(F931,Codici!$A$2:$B$38,2,FALSE()))</f>
        <v/>
      </c>
      <c r="H931" s="74" t="inlineStr">
        <is>
          <t>poltroncina in tessuto</t>
        </is>
      </c>
      <c r="I931" s="74" t="n">
        <v>322.27</v>
      </c>
      <c r="J931" s="74" t="n">
        <v>322.27</v>
      </c>
      <c r="K931" s="74" t="inlineStr">
        <is>
          <t>31-DIC-12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982283</v>
      </c>
      <c r="C932" s="74" t="n">
        <v>911</v>
      </c>
      <c r="D932" s="74" t="inlineStr">
        <is>
          <t xml:space="preserve">CAT.  I </t>
        </is>
      </c>
      <c r="E932" s="74" t="inlineStr">
        <is>
          <t>BAAAAAHAAA</t>
        </is>
      </c>
      <c r="F932" s="74" t="n"/>
      <c r="G932" s="74">
        <f>IF(F932="","",VLOOKUP(F932,Codici!$A$2:$B$38,2,FALSE()))</f>
        <v/>
      </c>
      <c r="H932" s="74" t="inlineStr">
        <is>
          <t>poltroncina in tessuto</t>
        </is>
      </c>
      <c r="I932" s="74" t="n">
        <v>322.27</v>
      </c>
      <c r="J932" s="74" t="n">
        <v>322.27</v>
      </c>
      <c r="K932" s="74" t="inlineStr">
        <is>
          <t>31-DIC-12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982284</v>
      </c>
      <c r="C933" s="74" t="n">
        <v>912</v>
      </c>
      <c r="D933" s="74" t="inlineStr">
        <is>
          <t xml:space="preserve">CAT.  I </t>
        </is>
      </c>
      <c r="E933" s="74" t="inlineStr">
        <is>
          <t>BAAAAAHAAA</t>
        </is>
      </c>
      <c r="F933" s="74" t="n"/>
      <c r="G933" s="74">
        <f>IF(F933="","",VLOOKUP(F933,Codici!$A$2:$B$38,2,FALSE()))</f>
        <v/>
      </c>
      <c r="H933" s="74" t="inlineStr">
        <is>
          <t>poltroncina in tessuto</t>
        </is>
      </c>
      <c r="I933" s="74" t="n">
        <v>322.27</v>
      </c>
      <c r="J933" s="74" t="n">
        <v>322.27</v>
      </c>
      <c r="K933" s="74" t="inlineStr">
        <is>
          <t>31-DIC-12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982285</v>
      </c>
      <c r="C934" s="74" t="n">
        <v>913</v>
      </c>
      <c r="D934" s="74" t="inlineStr">
        <is>
          <t xml:space="preserve">CAT.  I </t>
        </is>
      </c>
      <c r="E934" s="74" t="inlineStr">
        <is>
          <t>BAAAAAHAAA</t>
        </is>
      </c>
      <c r="F934" s="74" t="n"/>
      <c r="G934" s="74">
        <f>IF(F934="","",VLOOKUP(F934,Codici!$A$2:$B$38,2,FALSE()))</f>
        <v/>
      </c>
      <c r="H934" s="74" t="inlineStr">
        <is>
          <t>sottomano nero per scrivania</t>
        </is>
      </c>
      <c r="I934" s="74" t="n">
        <v>29.95</v>
      </c>
      <c r="J934" s="74" t="n">
        <v>29.95</v>
      </c>
      <c r="K934" s="74" t="inlineStr">
        <is>
          <t>31-DIC-12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982286</v>
      </c>
      <c r="C935" s="74" t="n">
        <v>914</v>
      </c>
      <c r="D935" s="74" t="inlineStr">
        <is>
          <t xml:space="preserve">CAT.  I </t>
        </is>
      </c>
      <c r="E935" s="74" t="inlineStr">
        <is>
          <t>BAAAAAHAAA</t>
        </is>
      </c>
      <c r="F935" s="74" t="n"/>
      <c r="G935" s="74">
        <f>IF(F935="","",VLOOKUP(F935,Codici!$A$2:$B$38,2,FALSE()))</f>
        <v/>
      </c>
      <c r="H935" s="74" t="inlineStr">
        <is>
          <t>sottomano nero per scrivania</t>
        </is>
      </c>
      <c r="I935" s="74" t="n">
        <v>29.95</v>
      </c>
      <c r="J935" s="74" t="n">
        <v>29.95</v>
      </c>
      <c r="K935" s="74" t="inlineStr">
        <is>
          <t>31-DIC-12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982287</v>
      </c>
      <c r="C936" s="74" t="n">
        <v>915</v>
      </c>
      <c r="D936" s="74" t="inlineStr">
        <is>
          <t xml:space="preserve">CAT.  I </t>
        </is>
      </c>
      <c r="E936" s="74" t="inlineStr">
        <is>
          <t>BAAAAAHAAA</t>
        </is>
      </c>
      <c r="F936" s="74" t="n"/>
      <c r="G936" s="74">
        <f>IF(F936="","",VLOOKUP(F936,Codici!$A$2:$B$38,2,FALSE()))</f>
        <v/>
      </c>
      <c r="H936" s="74" t="inlineStr">
        <is>
          <t>sottomano nero per scrivania</t>
        </is>
      </c>
      <c r="I936" s="74" t="n">
        <v>29.95</v>
      </c>
      <c r="J936" s="74" t="n">
        <v>29.95</v>
      </c>
      <c r="K936" s="74" t="inlineStr">
        <is>
          <t>31-DIC-12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982288</v>
      </c>
      <c r="C937" s="74" t="n">
        <v>916</v>
      </c>
      <c r="D937" s="74" t="inlineStr">
        <is>
          <t xml:space="preserve">CAT.  I </t>
        </is>
      </c>
      <c r="E937" s="74" t="inlineStr">
        <is>
          <t>BAAAAAHAAA</t>
        </is>
      </c>
      <c r="F937" s="74" t="n"/>
      <c r="G937" s="74">
        <f>IF(F937="","",VLOOKUP(F937,Codici!$A$2:$B$38,2,FALSE()))</f>
        <v/>
      </c>
      <c r="H937" s="74" t="inlineStr">
        <is>
          <t>sottomano nero per scrivania</t>
        </is>
      </c>
      <c r="I937" s="74" t="n">
        <v>29.95</v>
      </c>
      <c r="J937" s="74" t="n">
        <v>29.95</v>
      </c>
      <c r="K937" s="74" t="inlineStr">
        <is>
          <t>31-DIC-12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982289</v>
      </c>
      <c r="C938" s="74" t="n">
        <v>917</v>
      </c>
      <c r="D938" s="74" t="inlineStr">
        <is>
          <t xml:space="preserve">CAT.  I </t>
        </is>
      </c>
      <c r="E938" s="74" t="inlineStr">
        <is>
          <t>BAAAAAHAAA</t>
        </is>
      </c>
      <c r="F938" s="74" t="n"/>
      <c r="G938" s="74">
        <f>IF(F938="","",VLOOKUP(F938,Codici!$A$2:$B$38,2,FALSE()))</f>
        <v/>
      </c>
      <c r="H938" s="74" t="inlineStr">
        <is>
          <t>sottomano nero per scrivania</t>
        </is>
      </c>
      <c r="I938" s="74" t="n">
        <v>29.95</v>
      </c>
      <c r="J938" s="74" t="n">
        <v>29.95</v>
      </c>
      <c r="K938" s="74" t="inlineStr">
        <is>
          <t>31-DIC-12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982290</v>
      </c>
      <c r="C939" s="74" t="n">
        <v>918</v>
      </c>
      <c r="D939" s="74" t="inlineStr">
        <is>
          <t xml:space="preserve">CAT.  I </t>
        </is>
      </c>
      <c r="E939" s="74" t="inlineStr">
        <is>
          <t>BAAAAAHAAA</t>
        </is>
      </c>
      <c r="F939" s="74" t="n"/>
      <c r="G939" s="74">
        <f>IF(F939="","",VLOOKUP(F939,Codici!$A$2:$B$38,2,FALSE()))</f>
        <v/>
      </c>
      <c r="H939" s="74" t="inlineStr">
        <is>
          <t>sottomano nero per scrivania</t>
        </is>
      </c>
      <c r="I939" s="74" t="n">
        <v>29.95</v>
      </c>
      <c r="J939" s="74" t="n">
        <v>29.95</v>
      </c>
      <c r="K939" s="74" t="inlineStr">
        <is>
          <t>31-DIC-12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982291</v>
      </c>
      <c r="C940" s="74" t="n">
        <v>919</v>
      </c>
      <c r="D940" s="74" t="inlineStr">
        <is>
          <t xml:space="preserve">CAT.  I </t>
        </is>
      </c>
      <c r="E940" s="74" t="inlineStr">
        <is>
          <t>BAAAAAHAAA</t>
        </is>
      </c>
      <c r="F940" s="74" t="n"/>
      <c r="G940" s="74">
        <f>IF(F940="","",VLOOKUP(F940,Codici!$A$2:$B$38,2,FALSE()))</f>
        <v/>
      </c>
      <c r="H940" s="74" t="inlineStr">
        <is>
          <t>sottomano nero per scrivania</t>
        </is>
      </c>
      <c r="I940" s="74" t="n">
        <v>29.95</v>
      </c>
      <c r="J940" s="74" t="n">
        <v>29.95</v>
      </c>
      <c r="K940" s="74" t="inlineStr">
        <is>
          <t>31-DIC-12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982292</v>
      </c>
      <c r="C941" s="74" t="n">
        <v>920</v>
      </c>
      <c r="D941" s="74" t="inlineStr">
        <is>
          <t xml:space="preserve">CAT.  I </t>
        </is>
      </c>
      <c r="E941" s="74" t="inlineStr">
        <is>
          <t>BAAAAAHAAA</t>
        </is>
      </c>
      <c r="F941" s="74" t="n"/>
      <c r="G941" s="74">
        <f>IF(F941="","",VLOOKUP(F941,Codici!$A$2:$B$38,2,FALSE()))</f>
        <v/>
      </c>
      <c r="H941" s="74" t="inlineStr">
        <is>
          <t>sottomano nero per scrivania</t>
        </is>
      </c>
      <c r="I941" s="74" t="n">
        <v>29.95</v>
      </c>
      <c r="J941" s="74" t="n">
        <v>29.95</v>
      </c>
      <c r="K941" s="74" t="inlineStr">
        <is>
          <t>31-DIC-12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982293</v>
      </c>
      <c r="C942" s="74" t="n">
        <v>921</v>
      </c>
      <c r="D942" s="74" t="inlineStr">
        <is>
          <t xml:space="preserve">CAT.  I </t>
        </is>
      </c>
      <c r="E942" s="74" t="inlineStr">
        <is>
          <t>BAAAAAHAAA</t>
        </is>
      </c>
      <c r="F942" s="74" t="n"/>
      <c r="G942" s="74">
        <f>IF(F942="","",VLOOKUP(F942,Codici!$A$2:$B$38,2,FALSE()))</f>
        <v/>
      </c>
      <c r="H942" s="74" t="inlineStr">
        <is>
          <t>sottomano nero per scrivania</t>
        </is>
      </c>
      <c r="I942" s="74" t="n">
        <v>29.95</v>
      </c>
      <c r="J942" s="74" t="n">
        <v>29.95</v>
      </c>
      <c r="K942" s="74" t="inlineStr">
        <is>
          <t>31-DIC-12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982294</v>
      </c>
      <c r="C943" s="74" t="n">
        <v>922</v>
      </c>
      <c r="D943" s="74" t="inlineStr">
        <is>
          <t xml:space="preserve">CAT.  I </t>
        </is>
      </c>
      <c r="E943" s="74" t="inlineStr">
        <is>
          <t>BAAAAAHAAA</t>
        </is>
      </c>
      <c r="F943" s="74" t="n"/>
      <c r="G943" s="74">
        <f>IF(F943="","",VLOOKUP(F943,Codici!$A$2:$B$38,2,FALSE()))</f>
        <v/>
      </c>
      <c r="H943" s="74" t="inlineStr">
        <is>
          <t>sottomano nero per scrivania</t>
        </is>
      </c>
      <c r="I943" s="74" t="n">
        <v>29.95</v>
      </c>
      <c r="J943" s="74" t="n">
        <v>29.95</v>
      </c>
      <c r="K943" s="74" t="inlineStr">
        <is>
          <t>31-DIC-12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982295</v>
      </c>
      <c r="C944" s="74" t="n">
        <v>923</v>
      </c>
      <c r="D944" s="74" t="inlineStr">
        <is>
          <t xml:space="preserve">CAT.  I </t>
        </is>
      </c>
      <c r="E944" s="74" t="inlineStr">
        <is>
          <t>BAAAAAHAAA</t>
        </is>
      </c>
      <c r="F944" s="74" t="n"/>
      <c r="G944" s="74">
        <f>IF(F944="","",VLOOKUP(F944,Codici!$A$2:$B$38,2,FALSE()))</f>
        <v/>
      </c>
      <c r="H944" s="74" t="inlineStr">
        <is>
          <t>sottomano nero per scrivania</t>
        </is>
      </c>
      <c r="I944" s="74" t="n">
        <v>29.95</v>
      </c>
      <c r="J944" s="74" t="n">
        <v>29.95</v>
      </c>
      <c r="K944" s="74" t="inlineStr">
        <is>
          <t>31-DIC-12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982296</v>
      </c>
      <c r="C945" s="74" t="n">
        <v>924</v>
      </c>
      <c r="D945" s="74" t="inlineStr">
        <is>
          <t xml:space="preserve">CAT.  I </t>
        </is>
      </c>
      <c r="E945" s="74" t="inlineStr">
        <is>
          <t>BAAAAAHAAA</t>
        </is>
      </c>
      <c r="F945" s="74" t="n"/>
      <c r="G945" s="74">
        <f>IF(F945="","",VLOOKUP(F945,Codici!$A$2:$B$38,2,FALSE()))</f>
        <v/>
      </c>
      <c r="H945" s="74" t="inlineStr">
        <is>
          <t>sottomano nero per scrivania</t>
        </is>
      </c>
      <c r="I945" s="74" t="n">
        <v>29.95</v>
      </c>
      <c r="J945" s="74" t="n">
        <v>29.95</v>
      </c>
      <c r="K945" s="74" t="inlineStr">
        <is>
          <t>31-DIC-12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982297</v>
      </c>
      <c r="C946" s="74" t="n">
        <v>925</v>
      </c>
      <c r="D946" s="74" t="inlineStr">
        <is>
          <t xml:space="preserve">CAT.  I </t>
        </is>
      </c>
      <c r="E946" s="74" t="inlineStr">
        <is>
          <t>BAAAAAHAAA</t>
        </is>
      </c>
      <c r="F946" s="74" t="n"/>
      <c r="G946" s="74">
        <f>IF(F946="","",VLOOKUP(F946,Codici!$A$2:$B$38,2,FALSE()))</f>
        <v/>
      </c>
      <c r="H946" s="74" t="inlineStr">
        <is>
          <t>sottomano nero per scrivania</t>
        </is>
      </c>
      <c r="I946" s="74" t="n">
        <v>29.95</v>
      </c>
      <c r="J946" s="74" t="n">
        <v>29.95</v>
      </c>
      <c r="K946" s="74" t="inlineStr">
        <is>
          <t>31-DIC-12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982298</v>
      </c>
      <c r="C947" s="74" t="n">
        <v>926</v>
      </c>
      <c r="D947" s="74" t="inlineStr">
        <is>
          <t xml:space="preserve">CAT.  I </t>
        </is>
      </c>
      <c r="E947" s="74" t="inlineStr">
        <is>
          <t>BAAAAAHAAA</t>
        </is>
      </c>
      <c r="F947" s="74" t="n"/>
      <c r="G947" s="74">
        <f>IF(F947="","",VLOOKUP(F947,Codici!$A$2:$B$38,2,FALSE()))</f>
        <v/>
      </c>
      <c r="H947" s="74" t="inlineStr">
        <is>
          <t>sottomano nero per scrivania</t>
        </is>
      </c>
      <c r="I947" s="74" t="n">
        <v>29.95</v>
      </c>
      <c r="J947" s="74" t="n">
        <v>29.95</v>
      </c>
      <c r="K947" s="74" t="inlineStr">
        <is>
          <t>31-DIC-12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982299</v>
      </c>
      <c r="C948" s="74" t="n">
        <v>927</v>
      </c>
      <c r="D948" s="74" t="inlineStr">
        <is>
          <t xml:space="preserve">CAT.  I </t>
        </is>
      </c>
      <c r="E948" s="74" t="inlineStr">
        <is>
          <t>BAAAAAHAAA</t>
        </is>
      </c>
      <c r="F948" s="74" t="n"/>
      <c r="G948" s="74">
        <f>IF(F948="","",VLOOKUP(F948,Codici!$A$2:$B$38,2,FALSE()))</f>
        <v/>
      </c>
      <c r="H948" s="74" t="inlineStr">
        <is>
          <t>sottomano nero per scrivania</t>
        </is>
      </c>
      <c r="I948" s="74" t="n">
        <v>29.95</v>
      </c>
      <c r="J948" s="74" t="n">
        <v>29.95</v>
      </c>
      <c r="K948" s="74" t="inlineStr">
        <is>
          <t>31-DIC-12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982300</v>
      </c>
      <c r="C949" s="74" t="n">
        <v>928</v>
      </c>
      <c r="D949" s="74" t="inlineStr">
        <is>
          <t xml:space="preserve">CAT.  I </t>
        </is>
      </c>
      <c r="E949" s="74" t="inlineStr">
        <is>
          <t>BAAAAAHAAA</t>
        </is>
      </c>
      <c r="F949" s="74" t="n"/>
      <c r="G949" s="74">
        <f>IF(F949="","",VLOOKUP(F949,Codici!$A$2:$B$38,2,FALSE()))</f>
        <v/>
      </c>
      <c r="H949" s="74" t="inlineStr">
        <is>
          <t>sottomano nero per scrivania</t>
        </is>
      </c>
      <c r="I949" s="74" t="n">
        <v>29.95</v>
      </c>
      <c r="J949" s="74" t="n">
        <v>29.95</v>
      </c>
      <c r="K949" s="74" t="inlineStr">
        <is>
          <t>31-DIC-12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982301</v>
      </c>
      <c r="C950" s="74" t="n">
        <v>929</v>
      </c>
      <c r="D950" s="74" t="inlineStr">
        <is>
          <t xml:space="preserve">CAT.  I </t>
        </is>
      </c>
      <c r="E950" s="74" t="inlineStr">
        <is>
          <t>BAAAAAHAAA</t>
        </is>
      </c>
      <c r="F950" s="74" t="n"/>
      <c r="G950" s="74">
        <f>IF(F950="","",VLOOKUP(F950,Codici!$A$2:$B$38,2,FALSE()))</f>
        <v/>
      </c>
      <c r="H950" s="74" t="inlineStr">
        <is>
          <t>portapenne colore nero</t>
        </is>
      </c>
      <c r="I950" s="74" t="n">
        <v>27.37</v>
      </c>
      <c r="J950" s="74" t="n">
        <v>27.37</v>
      </c>
      <c r="K950" s="74" t="inlineStr">
        <is>
          <t>31-DIC-12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982302</v>
      </c>
      <c r="C951" s="74" t="n">
        <v>930</v>
      </c>
      <c r="D951" s="74" t="inlineStr">
        <is>
          <t xml:space="preserve">CAT.  I </t>
        </is>
      </c>
      <c r="E951" s="74" t="inlineStr">
        <is>
          <t>BAAAAAHAAA</t>
        </is>
      </c>
      <c r="F951" s="74" t="n"/>
      <c r="G951" s="74">
        <f>IF(F951="","",VLOOKUP(F951,Codici!$A$2:$B$38,2,FALSE()))</f>
        <v/>
      </c>
      <c r="H951" s="74" t="inlineStr">
        <is>
          <t>portapenne colore nero</t>
        </is>
      </c>
      <c r="I951" s="74" t="n">
        <v>27.37</v>
      </c>
      <c r="J951" s="74" t="n">
        <v>27.37</v>
      </c>
      <c r="K951" s="74" t="inlineStr">
        <is>
          <t>31-DIC-12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982303</v>
      </c>
      <c r="C952" s="74" t="n">
        <v>931</v>
      </c>
      <c r="D952" s="74" t="inlineStr">
        <is>
          <t xml:space="preserve">CAT.  I </t>
        </is>
      </c>
      <c r="E952" s="74" t="inlineStr">
        <is>
          <t>BAAAAAHAAA</t>
        </is>
      </c>
      <c r="F952" s="74" t="n"/>
      <c r="G952" s="74">
        <f>IF(F952="","",VLOOKUP(F952,Codici!$A$2:$B$38,2,FALSE()))</f>
        <v/>
      </c>
      <c r="H952" s="74" t="inlineStr">
        <is>
          <t>portapenne colore nero</t>
        </is>
      </c>
      <c r="I952" s="74" t="n">
        <v>27.37</v>
      </c>
      <c r="J952" s="74" t="n">
        <v>27.37</v>
      </c>
      <c r="K952" s="74" t="inlineStr">
        <is>
          <t>31-DIC-12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982304</v>
      </c>
      <c r="C953" s="74" t="n">
        <v>932</v>
      </c>
      <c r="D953" s="74" t="inlineStr">
        <is>
          <t xml:space="preserve">CAT.  I </t>
        </is>
      </c>
      <c r="E953" s="74" t="inlineStr">
        <is>
          <t>BAAAAAHAAA</t>
        </is>
      </c>
      <c r="F953" s="74" t="n"/>
      <c r="G953" s="74">
        <f>IF(F953="","",VLOOKUP(F953,Codici!$A$2:$B$38,2,FALSE()))</f>
        <v/>
      </c>
      <c r="H953" s="74" t="inlineStr">
        <is>
          <t>portapenne colore nero</t>
        </is>
      </c>
      <c r="I953" s="74" t="n">
        <v>27.37</v>
      </c>
      <c r="J953" s="74" t="n">
        <v>27.37</v>
      </c>
      <c r="K953" s="74" t="inlineStr">
        <is>
          <t>31-DIC-12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982305</v>
      </c>
      <c r="C954" s="74" t="n">
        <v>933</v>
      </c>
      <c r="D954" s="74" t="inlineStr">
        <is>
          <t xml:space="preserve">CAT.  I </t>
        </is>
      </c>
      <c r="E954" s="74" t="inlineStr">
        <is>
          <t>BAAAAAHAAA</t>
        </is>
      </c>
      <c r="F954" s="74" t="n"/>
      <c r="G954" s="74">
        <f>IF(F954="","",VLOOKUP(F954,Codici!$A$2:$B$38,2,FALSE()))</f>
        <v/>
      </c>
      <c r="H954" s="74" t="inlineStr">
        <is>
          <t>portapenne colore nero</t>
        </is>
      </c>
      <c r="I954" s="74" t="n">
        <v>27.37</v>
      </c>
      <c r="J954" s="74" t="n">
        <v>27.37</v>
      </c>
      <c r="K954" s="74" t="inlineStr">
        <is>
          <t>31-DIC-12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982306</v>
      </c>
      <c r="C955" s="74" t="n">
        <v>934</v>
      </c>
      <c r="D955" s="74" t="inlineStr">
        <is>
          <t xml:space="preserve">CAT.  I </t>
        </is>
      </c>
      <c r="E955" s="74" t="inlineStr">
        <is>
          <t>BAAAAAHAAA</t>
        </is>
      </c>
      <c r="F955" s="74" t="n"/>
      <c r="G955" s="74">
        <f>IF(F955="","",VLOOKUP(F955,Codici!$A$2:$B$38,2,FALSE()))</f>
        <v/>
      </c>
      <c r="H955" s="74" t="inlineStr">
        <is>
          <t>portapenne colore nero</t>
        </is>
      </c>
      <c r="I955" s="74" t="n">
        <v>27.37</v>
      </c>
      <c r="J955" s="74" t="n">
        <v>27.37</v>
      </c>
      <c r="K955" s="74" t="inlineStr">
        <is>
          <t>31-DIC-12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982307</v>
      </c>
      <c r="C956" s="74" t="n">
        <v>935</v>
      </c>
      <c r="D956" s="74" t="inlineStr">
        <is>
          <t xml:space="preserve">CAT.  I </t>
        </is>
      </c>
      <c r="E956" s="74" t="inlineStr">
        <is>
          <t>BAAAAAHAAA</t>
        </is>
      </c>
      <c r="F956" s="74" t="n"/>
      <c r="G956" s="74">
        <f>IF(F956="","",VLOOKUP(F956,Codici!$A$2:$B$38,2,FALSE()))</f>
        <v/>
      </c>
      <c r="H956" s="74" t="inlineStr">
        <is>
          <t>portapenne colore nero</t>
        </is>
      </c>
      <c r="I956" s="74" t="n">
        <v>27.37</v>
      </c>
      <c r="J956" s="74" t="n">
        <v>27.37</v>
      </c>
      <c r="K956" s="74" t="inlineStr">
        <is>
          <t>31-DIC-12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982308</v>
      </c>
      <c r="C957" s="74" t="n">
        <v>936</v>
      </c>
      <c r="D957" s="74" t="inlineStr">
        <is>
          <t xml:space="preserve">CAT.  I </t>
        </is>
      </c>
      <c r="E957" s="74" t="inlineStr">
        <is>
          <t>BAAAAAHAAA</t>
        </is>
      </c>
      <c r="F957" s="74" t="n"/>
      <c r="G957" s="74">
        <f>IF(F957="","",VLOOKUP(F957,Codici!$A$2:$B$38,2,FALSE()))</f>
        <v/>
      </c>
      <c r="H957" s="74" t="inlineStr">
        <is>
          <t>portapenne colore nero</t>
        </is>
      </c>
      <c r="I957" s="74" t="n">
        <v>27.37</v>
      </c>
      <c r="J957" s="74" t="n">
        <v>27.37</v>
      </c>
      <c r="K957" s="74" t="inlineStr">
        <is>
          <t>31-DIC-12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982309</v>
      </c>
      <c r="C958" s="74" t="n">
        <v>937</v>
      </c>
      <c r="D958" s="74" t="inlineStr">
        <is>
          <t xml:space="preserve">CAT.  I </t>
        </is>
      </c>
      <c r="E958" s="74" t="inlineStr">
        <is>
          <t>BAAAAAHAAA</t>
        </is>
      </c>
      <c r="F958" s="74" t="n"/>
      <c r="G958" s="74">
        <f>IF(F958="","",VLOOKUP(F958,Codici!$A$2:$B$38,2,FALSE()))</f>
        <v/>
      </c>
      <c r="H958" s="74" t="inlineStr">
        <is>
          <t>portapenne colore nero</t>
        </is>
      </c>
      <c r="I958" s="74" t="n">
        <v>27.37</v>
      </c>
      <c r="J958" s="74" t="n">
        <v>27.37</v>
      </c>
      <c r="K958" s="74" t="inlineStr">
        <is>
          <t>31-DIC-12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982310</v>
      </c>
      <c r="C959" s="74" t="n">
        <v>938</v>
      </c>
      <c r="D959" s="74" t="inlineStr">
        <is>
          <t xml:space="preserve">CAT.  I </t>
        </is>
      </c>
      <c r="E959" s="74" t="inlineStr">
        <is>
          <t>BAAAAAHAAA</t>
        </is>
      </c>
      <c r="F959" s="74" t="n"/>
      <c r="G959" s="74">
        <f>IF(F959="","",VLOOKUP(F959,Codici!$A$2:$B$38,2,FALSE()))</f>
        <v/>
      </c>
      <c r="H959" s="74" t="inlineStr">
        <is>
          <t>portapenne colore nero</t>
        </is>
      </c>
      <c r="I959" s="74" t="n">
        <v>27.37</v>
      </c>
      <c r="J959" s="74" t="n">
        <v>27.37</v>
      </c>
      <c r="K959" s="74" t="inlineStr">
        <is>
          <t>31-DIC-12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982311</v>
      </c>
      <c r="C960" s="74" t="n">
        <v>939</v>
      </c>
      <c r="D960" s="74" t="inlineStr">
        <is>
          <t xml:space="preserve">CAT.  I </t>
        </is>
      </c>
      <c r="E960" s="74" t="inlineStr">
        <is>
          <t>BAAAAAHAAA</t>
        </is>
      </c>
      <c r="F960" s="74" t="n"/>
      <c r="G960" s="74">
        <f>IF(F960="","",VLOOKUP(F960,Codici!$A$2:$B$38,2,FALSE()))</f>
        <v/>
      </c>
      <c r="H960" s="74" t="inlineStr">
        <is>
          <t>portapenne colore nero</t>
        </is>
      </c>
      <c r="I960" s="74" t="n">
        <v>27.37</v>
      </c>
      <c r="J960" s="74" t="n">
        <v>27.37</v>
      </c>
      <c r="K960" s="74" t="inlineStr">
        <is>
          <t>31-DIC-12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982312</v>
      </c>
      <c r="C961" s="74" t="n">
        <v>940</v>
      </c>
      <c r="D961" s="74" t="inlineStr">
        <is>
          <t xml:space="preserve">CAT.  I </t>
        </is>
      </c>
      <c r="E961" s="74" t="inlineStr">
        <is>
          <t>BAAAAAHAAA</t>
        </is>
      </c>
      <c r="F961" s="74" t="n"/>
      <c r="G961" s="74">
        <f>IF(F961="","",VLOOKUP(F961,Codici!$A$2:$B$38,2,FALSE()))</f>
        <v/>
      </c>
      <c r="H961" s="74" t="inlineStr">
        <is>
          <t>portapenne colore nero</t>
        </is>
      </c>
      <c r="I961" s="74" t="n">
        <v>27.37</v>
      </c>
      <c r="J961" s="74" t="n">
        <v>27.37</v>
      </c>
      <c r="K961" s="74" t="inlineStr">
        <is>
          <t>31-DIC-12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982313</v>
      </c>
      <c r="C962" s="74" t="n">
        <v>941</v>
      </c>
      <c r="D962" s="74" t="inlineStr">
        <is>
          <t xml:space="preserve">CAT.  I </t>
        </is>
      </c>
      <c r="E962" s="74" t="inlineStr">
        <is>
          <t>BAAAAAHAAA</t>
        </is>
      </c>
      <c r="F962" s="74" t="n"/>
      <c r="G962" s="74">
        <f>IF(F962="","",VLOOKUP(F962,Codici!$A$2:$B$38,2,FALSE()))</f>
        <v/>
      </c>
      <c r="H962" s="74" t="inlineStr">
        <is>
          <t>portapenne colore nero</t>
        </is>
      </c>
      <c r="I962" s="74" t="n">
        <v>27.37</v>
      </c>
      <c r="J962" s="74" t="n">
        <v>27.37</v>
      </c>
      <c r="K962" s="74" t="inlineStr">
        <is>
          <t>31-DIC-12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982314</v>
      </c>
      <c r="C963" s="74" t="n">
        <v>942</v>
      </c>
      <c r="D963" s="74" t="inlineStr">
        <is>
          <t xml:space="preserve">CAT.  I </t>
        </is>
      </c>
      <c r="E963" s="74" t="inlineStr">
        <is>
          <t>BAAAAAHAAA</t>
        </is>
      </c>
      <c r="F963" s="74" t="n"/>
      <c r="G963" s="74">
        <f>IF(F963="","",VLOOKUP(F963,Codici!$A$2:$B$38,2,FALSE()))</f>
        <v/>
      </c>
      <c r="H963" s="74" t="inlineStr">
        <is>
          <t>portapenne colore nero</t>
        </is>
      </c>
      <c r="I963" s="74" t="n">
        <v>27.37</v>
      </c>
      <c r="J963" s="74" t="n">
        <v>27.37</v>
      </c>
      <c r="K963" s="74" t="inlineStr">
        <is>
          <t>31-DIC-12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982315</v>
      </c>
      <c r="C964" s="74" t="n">
        <v>943</v>
      </c>
      <c r="D964" s="74" t="inlineStr">
        <is>
          <t xml:space="preserve">CAT.  I </t>
        </is>
      </c>
      <c r="E964" s="74" t="inlineStr">
        <is>
          <t>BAAAAAHAAA</t>
        </is>
      </c>
      <c r="F964" s="74" t="n"/>
      <c r="G964" s="74">
        <f>IF(F964="","",VLOOKUP(F964,Codici!$A$2:$B$38,2,FALSE()))</f>
        <v/>
      </c>
      <c r="H964" s="74" t="inlineStr">
        <is>
          <t>portapenne colore nero</t>
        </is>
      </c>
      <c r="I964" s="74" t="n">
        <v>27.37</v>
      </c>
      <c r="J964" s="74" t="n">
        <v>27.37</v>
      </c>
      <c r="K964" s="74" t="inlineStr">
        <is>
          <t>31-DIC-12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982316</v>
      </c>
      <c r="C965" s="74" t="n">
        <v>944</v>
      </c>
      <c r="D965" s="74" t="inlineStr">
        <is>
          <t xml:space="preserve">CAT.  I </t>
        </is>
      </c>
      <c r="E965" s="74" t="inlineStr">
        <is>
          <t>BAAAAAHAAA</t>
        </is>
      </c>
      <c r="F965" s="74" t="n"/>
      <c r="G965" s="74">
        <f>IF(F965="","",VLOOKUP(F965,Codici!$A$2:$B$38,2,FALSE()))</f>
        <v/>
      </c>
      <c r="H965" s="74" t="inlineStr">
        <is>
          <t>portapenne colore nero</t>
        </is>
      </c>
      <c r="I965" s="74" t="n">
        <v>27.37</v>
      </c>
      <c r="J965" s="74" t="n">
        <v>27.37</v>
      </c>
      <c r="K965" s="74" t="inlineStr">
        <is>
          <t>31-DIC-12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982317</v>
      </c>
      <c r="C966" s="74" t="n">
        <v>945</v>
      </c>
      <c r="D966" s="74" t="inlineStr">
        <is>
          <t xml:space="preserve">CAT.  I </t>
        </is>
      </c>
      <c r="E966" s="74" t="inlineStr">
        <is>
          <t>BAAAAAHAAA</t>
        </is>
      </c>
      <c r="F966" s="74" t="n"/>
      <c r="G966" s="74">
        <f>IF(F966="","",VLOOKUP(F966,Codici!$A$2:$B$38,2,FALSE()))</f>
        <v/>
      </c>
      <c r="H966" s="74" t="inlineStr">
        <is>
          <t>attaccapanni colore nero</t>
        </is>
      </c>
      <c r="I966" s="74" t="n">
        <v>209.16</v>
      </c>
      <c r="J966" s="74" t="n">
        <v>209.16</v>
      </c>
      <c r="K966" s="74" t="inlineStr">
        <is>
          <t>31-DIC-12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982318</v>
      </c>
      <c r="C967" s="74" t="n">
        <v>946</v>
      </c>
      <c r="D967" s="74" t="inlineStr">
        <is>
          <t xml:space="preserve">CAT.  I </t>
        </is>
      </c>
      <c r="E967" s="74" t="inlineStr">
        <is>
          <t>BAAAAAHAAA</t>
        </is>
      </c>
      <c r="F967" s="74" t="n"/>
      <c r="G967" s="74">
        <f>IF(F967="","",VLOOKUP(F967,Codici!$A$2:$B$38,2,FALSE()))</f>
        <v/>
      </c>
      <c r="H967" s="74" t="inlineStr">
        <is>
          <t>attaccapanni colore nero</t>
        </is>
      </c>
      <c r="I967" s="74" t="n">
        <v>209.16</v>
      </c>
      <c r="J967" s="74" t="n">
        <v>209.16</v>
      </c>
      <c r="K967" s="74" t="inlineStr">
        <is>
          <t>31-DIC-12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982319</v>
      </c>
      <c r="C968" s="74" t="n">
        <v>947</v>
      </c>
      <c r="D968" s="74" t="inlineStr">
        <is>
          <t xml:space="preserve">CAT.  I </t>
        </is>
      </c>
      <c r="E968" s="74" t="inlineStr">
        <is>
          <t>BAAAAAHAAA</t>
        </is>
      </c>
      <c r="F968" s="74" t="n"/>
      <c r="G968" s="74">
        <f>IF(F968="","",VLOOKUP(F968,Codici!$A$2:$B$38,2,FALSE()))</f>
        <v/>
      </c>
      <c r="H968" s="74" t="inlineStr">
        <is>
          <t>attaccapanni colore nero</t>
        </is>
      </c>
      <c r="I968" s="74" t="n">
        <v>209.16</v>
      </c>
      <c r="J968" s="74" t="n">
        <v>209.16</v>
      </c>
      <c r="K968" s="74" t="inlineStr">
        <is>
          <t>31-DIC-12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982320</v>
      </c>
      <c r="C969" s="74" t="n">
        <v>948</v>
      </c>
      <c r="D969" s="74" t="inlineStr">
        <is>
          <t xml:space="preserve">CAT.  I </t>
        </is>
      </c>
      <c r="E969" s="74" t="inlineStr">
        <is>
          <t>BAAAAAHAAA</t>
        </is>
      </c>
      <c r="F969" s="74" t="n"/>
      <c r="G969" s="74">
        <f>IF(F969="","",VLOOKUP(F969,Codici!$A$2:$B$38,2,FALSE()))</f>
        <v/>
      </c>
      <c r="H969" s="74" t="inlineStr">
        <is>
          <t>gettacarte colore nero</t>
        </is>
      </c>
      <c r="I969" s="74" t="n">
        <v>40.8</v>
      </c>
      <c r="J969" s="74" t="n">
        <v>40.8</v>
      </c>
      <c r="K969" s="74" t="inlineStr">
        <is>
          <t>31-DIC-12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982321</v>
      </c>
      <c r="C970" s="74" t="n">
        <v>949</v>
      </c>
      <c r="D970" s="74" t="inlineStr">
        <is>
          <t xml:space="preserve">CAT.  I </t>
        </is>
      </c>
      <c r="E970" s="74" t="inlineStr">
        <is>
          <t>BAAAAAHAAA</t>
        </is>
      </c>
      <c r="F970" s="74" t="n"/>
      <c r="G970" s="74">
        <f>IF(F970="","",VLOOKUP(F970,Codici!$A$2:$B$38,2,FALSE()))</f>
        <v/>
      </c>
      <c r="H970" s="74" t="inlineStr">
        <is>
          <t>gettacarte colore nero</t>
        </is>
      </c>
      <c r="I970" s="74" t="n">
        <v>40.8</v>
      </c>
      <c r="J970" s="74" t="n">
        <v>40.8</v>
      </c>
      <c r="K970" s="74" t="inlineStr">
        <is>
          <t>31-DIC-12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982322</v>
      </c>
      <c r="C971" s="74" t="n">
        <v>950</v>
      </c>
      <c r="D971" s="74" t="inlineStr">
        <is>
          <t xml:space="preserve">CAT.  I </t>
        </is>
      </c>
      <c r="E971" s="74" t="inlineStr">
        <is>
          <t>BAAAAAHAAA</t>
        </is>
      </c>
      <c r="F971" s="74" t="n"/>
      <c r="G971" s="74">
        <f>IF(F971="","",VLOOKUP(F971,Codici!$A$2:$B$38,2,FALSE()))</f>
        <v/>
      </c>
      <c r="H971" s="74" t="inlineStr">
        <is>
          <t>gettacarte colore nero</t>
        </is>
      </c>
      <c r="I971" s="74" t="n">
        <v>40.8</v>
      </c>
      <c r="J971" s="74" t="n">
        <v>40.8</v>
      </c>
      <c r="K971" s="74" t="inlineStr">
        <is>
          <t>31-DIC-12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982323</v>
      </c>
      <c r="C972" s="74" t="n">
        <v>951</v>
      </c>
      <c r="D972" s="74" t="inlineStr">
        <is>
          <t xml:space="preserve">CAT.  I </t>
        </is>
      </c>
      <c r="E972" s="74" t="inlineStr">
        <is>
          <t>BAAAAAHAAA</t>
        </is>
      </c>
      <c r="F972" s="74" t="n"/>
      <c r="G972" s="74">
        <f>IF(F972="","",VLOOKUP(F972,Codici!$A$2:$B$38,2,FALSE()))</f>
        <v/>
      </c>
      <c r="H972" s="74" t="inlineStr">
        <is>
          <t>gettacarte colore nero</t>
        </is>
      </c>
      <c r="I972" s="74" t="n">
        <v>40.8</v>
      </c>
      <c r="J972" s="74" t="n">
        <v>40.8</v>
      </c>
      <c r="K972" s="74" t="inlineStr">
        <is>
          <t>31-DIC-12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982324</v>
      </c>
      <c r="C973" s="74" t="n">
        <v>952</v>
      </c>
      <c r="D973" s="74" t="inlineStr">
        <is>
          <t xml:space="preserve">CAT.  I </t>
        </is>
      </c>
      <c r="E973" s="74" t="inlineStr">
        <is>
          <t>BAAAAAHAAA</t>
        </is>
      </c>
      <c r="F973" s="74" t="n"/>
      <c r="G973" s="74">
        <f>IF(F973="","",VLOOKUP(F973,Codici!$A$2:$B$38,2,FALSE()))</f>
        <v/>
      </c>
      <c r="H973" s="74" t="inlineStr">
        <is>
          <t>borsa cuoio</t>
        </is>
      </c>
      <c r="I973" s="74" t="n">
        <v>0</v>
      </c>
      <c r="J973" s="74" t="n">
        <v>0</v>
      </c>
      <c r="K973" s="74" t="inlineStr">
        <is>
          <t>31-DIC-12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982325</v>
      </c>
      <c r="C974" s="74" t="n">
        <v>953</v>
      </c>
      <c r="D974" s="74" t="inlineStr">
        <is>
          <t xml:space="preserve">CAT.  I </t>
        </is>
      </c>
      <c r="E974" s="74" t="inlineStr">
        <is>
          <t>BAAAAAHAAA</t>
        </is>
      </c>
      <c r="F974" s="74" t="n"/>
      <c r="G974" s="74">
        <f>IF(F974="","",VLOOKUP(F974,Codici!$A$2:$B$38,2,FALSE()))</f>
        <v/>
      </c>
      <c r="H974" s="74" t="inlineStr">
        <is>
          <t>pergamena in cornice con nomi amministratori Azienda</t>
        </is>
      </c>
      <c r="I974" s="74" t="n">
        <v>58.2</v>
      </c>
      <c r="J974" s="74" t="n">
        <v>58.2</v>
      </c>
      <c r="K974" s="74" t="inlineStr">
        <is>
          <t>31-DIC-12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982326</v>
      </c>
      <c r="C975" s="74" t="n">
        <v>954</v>
      </c>
      <c r="D975" s="74" t="inlineStr">
        <is>
          <t xml:space="preserve">CAT.  I </t>
        </is>
      </c>
      <c r="E975" s="74" t="inlineStr">
        <is>
          <t>BAAAAAHAAA</t>
        </is>
      </c>
      <c r="F975" s="74" t="n"/>
      <c r="G975" s="74">
        <f>IF(F975="","",VLOOKUP(F975,Codici!$A$2:$B$38,2,FALSE()))</f>
        <v/>
      </c>
      <c r="H975" s="74" t="inlineStr">
        <is>
          <t>attaccapanni mod. 804</t>
        </is>
      </c>
      <c r="I975" s="74" t="n">
        <v>65.93000000000001</v>
      </c>
      <c r="J975" s="74" t="n">
        <v>65.93000000000001</v>
      </c>
      <c r="K975" s="74" t="inlineStr">
        <is>
          <t>31-DIC-12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982327</v>
      </c>
      <c r="C976" s="74" t="n">
        <v>955</v>
      </c>
      <c r="D976" s="74" t="inlineStr">
        <is>
          <t xml:space="preserve">CAT.  I </t>
        </is>
      </c>
      <c r="E976" s="74" t="inlineStr">
        <is>
          <t>BAAAAAHAAA</t>
        </is>
      </c>
      <c r="F976" s="74" t="n"/>
      <c r="G976" s="74">
        <f>IF(F976="","",VLOOKUP(F976,Codici!$A$2:$B$38,2,FALSE()))</f>
        <v/>
      </c>
      <c r="H976" s="74" t="inlineStr">
        <is>
          <t>attaccapanni mod. 804</t>
        </is>
      </c>
      <c r="I976" s="74" t="n">
        <v>65.93000000000001</v>
      </c>
      <c r="J976" s="74" t="n">
        <v>65.93000000000001</v>
      </c>
      <c r="K976" s="74" t="inlineStr">
        <is>
          <t>31-DIC-12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982328</v>
      </c>
      <c r="C977" s="74" t="n">
        <v>956</v>
      </c>
      <c r="D977" s="74" t="inlineStr">
        <is>
          <t xml:space="preserve">CAT.  I </t>
        </is>
      </c>
      <c r="E977" s="74" t="inlineStr">
        <is>
          <t>BAAAAAHAAA</t>
        </is>
      </c>
      <c r="F977" s="74" t="n"/>
      <c r="G977" s="74">
        <f>IF(F977="","",VLOOKUP(F977,Codici!$A$2:$B$38,2,FALSE()))</f>
        <v/>
      </c>
      <c r="H977" s="74" t="inlineStr">
        <is>
          <t>attaccapanni mod. 804</t>
        </is>
      </c>
      <c r="I977" s="74" t="n">
        <v>65.93000000000001</v>
      </c>
      <c r="J977" s="74" t="n">
        <v>65.93000000000001</v>
      </c>
      <c r="K977" s="74" t="inlineStr">
        <is>
          <t>31-DIC-12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982329</v>
      </c>
      <c r="C978" s="74" t="n">
        <v>957</v>
      </c>
      <c r="D978" s="74" t="inlineStr">
        <is>
          <t xml:space="preserve">CAT.  I </t>
        </is>
      </c>
      <c r="E978" s="74" t="inlineStr">
        <is>
          <t>BAAAAAHAAA</t>
        </is>
      </c>
      <c r="F978" s="74" t="n"/>
      <c r="G978" s="74">
        <f>IF(F978="","",VLOOKUP(F978,Codici!$A$2:$B$38,2,FALSE()))</f>
        <v/>
      </c>
      <c r="H978" s="74" t="inlineStr">
        <is>
          <t>quadro fotografico Acireale di notte</t>
        </is>
      </c>
      <c r="I978" s="74" t="n">
        <v>63.99</v>
      </c>
      <c r="J978" s="74" t="n">
        <v>63.99</v>
      </c>
      <c r="K978" s="74" t="inlineStr">
        <is>
          <t>31-DIC-12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982330</v>
      </c>
      <c r="C979" s="74" t="n">
        <v>958</v>
      </c>
      <c r="D979" s="74" t="inlineStr">
        <is>
          <t xml:space="preserve">CAT.  I </t>
        </is>
      </c>
      <c r="E979" s="74" t="inlineStr">
        <is>
          <t>BAAAAAHAAA</t>
        </is>
      </c>
      <c r="F979" s="74" t="n"/>
      <c r="G979" s="74">
        <f>IF(F979="","",VLOOKUP(F979,Codici!$A$2:$B$38,2,FALSE()))</f>
        <v/>
      </c>
      <c r="H979" s="74" t="inlineStr">
        <is>
          <t>quadro fotografico Acireale di notte</t>
        </is>
      </c>
      <c r="I979" s="74" t="n">
        <v>63.99</v>
      </c>
      <c r="J979" s="74" t="n">
        <v>63.99</v>
      </c>
      <c r="K979" s="74" t="inlineStr">
        <is>
          <t>31-DIC-12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982331</v>
      </c>
      <c r="C980" s="74" t="n">
        <v>959</v>
      </c>
      <c r="D980" s="74" t="inlineStr">
        <is>
          <t xml:space="preserve">CAT.  I </t>
        </is>
      </c>
      <c r="E980" s="74" t="inlineStr">
        <is>
          <t>BAAAAAHAAA</t>
        </is>
      </c>
      <c r="F980" s="74" t="n"/>
      <c r="G980" s="74">
        <f>IF(F980="","",VLOOKUP(F980,Codici!$A$2:$B$38,2,FALSE()))</f>
        <v/>
      </c>
      <c r="H980" s="74" t="inlineStr">
        <is>
          <t>portaombrelli</t>
        </is>
      </c>
      <c r="I980" s="74" t="n">
        <v>7.37</v>
      </c>
      <c r="J980" s="74" t="n">
        <v>7.37</v>
      </c>
      <c r="K980" s="74" t="inlineStr">
        <is>
          <t>31-DIC-12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982332</v>
      </c>
      <c r="C981" s="74" t="n">
        <v>960</v>
      </c>
      <c r="D981" s="74" t="inlineStr">
        <is>
          <t xml:space="preserve">CAT.  I </t>
        </is>
      </c>
      <c r="E981" s="74" t="inlineStr">
        <is>
          <t>BAAAAAHAAA</t>
        </is>
      </c>
      <c r="F981" s="74" t="n"/>
      <c r="G981" s="74">
        <f>IF(F981="","",VLOOKUP(F981,Codici!$A$2:$B$38,2,FALSE()))</f>
        <v/>
      </c>
      <c r="H981" s="74" t="inlineStr">
        <is>
          <t>portaombrelli</t>
        </is>
      </c>
      <c r="I981" s="74" t="n">
        <v>7.37</v>
      </c>
      <c r="J981" s="74" t="n">
        <v>7.37</v>
      </c>
      <c r="K981" s="74" t="inlineStr">
        <is>
          <t>31-DIC-12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982333</v>
      </c>
      <c r="C982" s="74" t="n">
        <v>961</v>
      </c>
      <c r="D982" s="74" t="inlineStr">
        <is>
          <t xml:space="preserve">CAT.  I </t>
        </is>
      </c>
      <c r="E982" s="74" t="inlineStr">
        <is>
          <t>BAAAAAHAAA</t>
        </is>
      </c>
      <c r="F982" s="74" t="n"/>
      <c r="G982" s="74">
        <f>IF(F982="","",VLOOKUP(F982,Codici!$A$2:$B$38,2,FALSE()))</f>
        <v/>
      </c>
      <c r="H982" s="74" t="inlineStr">
        <is>
          <t>portaombrelli</t>
        </is>
      </c>
      <c r="I982" s="74" t="n">
        <v>7.37</v>
      </c>
      <c r="J982" s="74" t="n">
        <v>7.37</v>
      </c>
      <c r="K982" s="74" t="inlineStr">
        <is>
          <t>31-DIC-12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982334</v>
      </c>
      <c r="C983" s="74" t="n">
        <v>962</v>
      </c>
      <c r="D983" s="74" t="inlineStr">
        <is>
          <t xml:space="preserve">CAT.  I </t>
        </is>
      </c>
      <c r="E983" s="74" t="inlineStr">
        <is>
          <t>BAAAAAHAAA</t>
        </is>
      </c>
      <c r="F983" s="74" t="n"/>
      <c r="G983" s="74">
        <f>IF(F983="","",VLOOKUP(F983,Codici!$A$2:$B$38,2,FALSE()))</f>
        <v/>
      </c>
      <c r="H983" s="74" t="inlineStr">
        <is>
          <t>portaombrelli</t>
        </is>
      </c>
      <c r="I983" s="74" t="n">
        <v>7.37</v>
      </c>
      <c r="J983" s="74" t="n">
        <v>7.37</v>
      </c>
      <c r="K983" s="74" t="inlineStr">
        <is>
          <t>31-DIC-12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982335</v>
      </c>
      <c r="C984" s="74" t="n">
        <v>963</v>
      </c>
      <c r="D984" s="74" t="inlineStr">
        <is>
          <t xml:space="preserve">CAT.  I </t>
        </is>
      </c>
      <c r="E984" s="74" t="inlineStr">
        <is>
          <t>BAAAAAHAAA</t>
        </is>
      </c>
      <c r="F984" s="74" t="n"/>
      <c r="G984" s="74">
        <f>IF(F984="","",VLOOKUP(F984,Codici!$A$2:$B$38,2,FALSE()))</f>
        <v/>
      </c>
      <c r="H984" s="74" t="inlineStr">
        <is>
          <t>armadio EAM120AT</t>
        </is>
      </c>
      <c r="I984" s="74" t="n">
        <v>294.11</v>
      </c>
      <c r="J984" s="74" t="n">
        <v>294.11</v>
      </c>
      <c r="K984" s="74" t="inlineStr">
        <is>
          <t>31-DIC-12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982336</v>
      </c>
      <c r="C985" s="74" t="n">
        <v>964</v>
      </c>
      <c r="D985" s="74" t="inlineStr">
        <is>
          <t xml:space="preserve">CAT.  I </t>
        </is>
      </c>
      <c r="E985" s="74" t="inlineStr">
        <is>
          <t>BAAAAAGAAA</t>
        </is>
      </c>
      <c r="F985" s="74" t="n"/>
      <c r="G985" s="74">
        <f>IF(F985="","",VLOOKUP(F985,Codici!$A$2:$B$38,2,FALSE()))</f>
        <v/>
      </c>
      <c r="H985" s="74" t="inlineStr">
        <is>
          <t>tavolino dattilo</t>
        </is>
      </c>
      <c r="I985" s="74" t="n">
        <v>195.74</v>
      </c>
      <c r="J985" s="74" t="n">
        <v>195.74</v>
      </c>
      <c r="K985" s="74" t="inlineStr">
        <is>
          <t>31-DIC-12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982337</v>
      </c>
      <c r="C986" s="74" t="n">
        <v>965</v>
      </c>
      <c r="D986" s="74" t="inlineStr">
        <is>
          <t xml:space="preserve">CAT.  I </t>
        </is>
      </c>
      <c r="E986" s="74" t="inlineStr">
        <is>
          <t>BAAAAAHAAA</t>
        </is>
      </c>
      <c r="F986" s="74" t="n"/>
      <c r="G986" s="74">
        <f>IF(F986="","",VLOOKUP(F986,Codici!$A$2:$B$38,2,FALSE()))</f>
        <v/>
      </c>
      <c r="H986" s="74" t="inlineStr">
        <is>
          <t>armadio 180x45x69</t>
        </is>
      </c>
      <c r="I986" s="74" t="n">
        <v>164.23</v>
      </c>
      <c r="J986" s="74" t="n">
        <v>164.23</v>
      </c>
      <c r="K986" s="74" t="inlineStr">
        <is>
          <t>31-DIC-12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982338</v>
      </c>
      <c r="C987" s="74" t="n">
        <v>966</v>
      </c>
      <c r="D987" s="74" t="inlineStr">
        <is>
          <t xml:space="preserve">CAT.  I </t>
        </is>
      </c>
      <c r="E987" s="74" t="inlineStr">
        <is>
          <t>BAAAAAHAAA</t>
        </is>
      </c>
      <c r="F987" s="74" t="n"/>
      <c r="G987" s="74">
        <f>IF(F987="","",VLOOKUP(F987,Codici!$A$2:$B$38,2,FALSE()))</f>
        <v/>
      </c>
      <c r="H987" s="74" t="inlineStr">
        <is>
          <t>libreria componibile 180x192</t>
        </is>
      </c>
      <c r="I987" s="74" t="n">
        <v>452.42</v>
      </c>
      <c r="J987" s="74" t="n">
        <v>452.42</v>
      </c>
      <c r="K987" s="74" t="inlineStr">
        <is>
          <t>31-DIC-12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982339</v>
      </c>
      <c r="C988" s="74" t="n">
        <v>967</v>
      </c>
      <c r="D988" s="74" t="inlineStr">
        <is>
          <t xml:space="preserve">CAT.  I </t>
        </is>
      </c>
      <c r="E988" s="74" t="inlineStr">
        <is>
          <t>BAAAAAHAAA</t>
        </is>
      </c>
      <c r="F988" s="74" t="n"/>
      <c r="G988" s="74">
        <f>IF(F988="","",VLOOKUP(F988,Codici!$A$2:$B$38,2,FALSE()))</f>
        <v/>
      </c>
      <c r="H988" s="74" t="inlineStr">
        <is>
          <t>crocifisso in legbo</t>
        </is>
      </c>
      <c r="I988" s="74" t="n">
        <v>0.21</v>
      </c>
      <c r="J988" s="74" t="n">
        <v>0.21</v>
      </c>
      <c r="K988" s="74" t="inlineStr">
        <is>
          <t>31-DIC-12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982340</v>
      </c>
      <c r="C989" s="74" t="n">
        <v>968</v>
      </c>
      <c r="D989" s="74" t="inlineStr">
        <is>
          <t xml:space="preserve">CAT.  I </t>
        </is>
      </c>
      <c r="E989" s="74" t="inlineStr">
        <is>
          <t>BAAAAAHAAA</t>
        </is>
      </c>
      <c r="F989" s="74" t="n"/>
      <c r="G989" s="74">
        <f>IF(F989="","",VLOOKUP(F989,Codici!$A$2:$B$38,2,FALSE()))</f>
        <v/>
      </c>
      <c r="H989" s="74" t="inlineStr">
        <is>
          <t>crocifisso in legbo</t>
        </is>
      </c>
      <c r="I989" s="74" t="n">
        <v>0.21</v>
      </c>
      <c r="J989" s="74" t="n">
        <v>0.21</v>
      </c>
      <c r="K989" s="74" t="inlineStr">
        <is>
          <t>31-DIC-12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982341</v>
      </c>
      <c r="C990" s="74" t="n">
        <v>969</v>
      </c>
      <c r="D990" s="74" t="inlineStr">
        <is>
          <t xml:space="preserve">CAT.  I </t>
        </is>
      </c>
      <c r="E990" s="74" t="inlineStr">
        <is>
          <t>BAAAAAHAAA</t>
        </is>
      </c>
      <c r="F990" s="74" t="n"/>
      <c r="G990" s="74">
        <f>IF(F990="","",VLOOKUP(F990,Codici!$A$2:$B$38,2,FALSE()))</f>
        <v/>
      </c>
      <c r="H990" s="74" t="inlineStr">
        <is>
          <t>crocifisso in legbo</t>
        </is>
      </c>
      <c r="I990" s="74" t="n">
        <v>0.21</v>
      </c>
      <c r="J990" s="74" t="n">
        <v>0.21</v>
      </c>
      <c r="K990" s="74" t="inlineStr">
        <is>
          <t>31-DIC-12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982342</v>
      </c>
      <c r="C991" s="74" t="n">
        <v>970</v>
      </c>
      <c r="D991" s="74" t="inlineStr">
        <is>
          <t xml:space="preserve">CAT.  I </t>
        </is>
      </c>
      <c r="E991" s="74" t="inlineStr">
        <is>
          <t>BAAAAAHAAA</t>
        </is>
      </c>
      <c r="F991" s="74" t="n"/>
      <c r="G991" s="74">
        <f>IF(F991="","",VLOOKUP(F991,Codici!$A$2:$B$38,2,FALSE()))</f>
        <v/>
      </c>
      <c r="H991" s="74" t="inlineStr">
        <is>
          <t>poltrona girevole per scrittoio</t>
        </is>
      </c>
      <c r="I991" s="74" t="n">
        <v>78.31</v>
      </c>
      <c r="J991" s="74" t="n">
        <v>78.31</v>
      </c>
      <c r="K991" s="74" t="inlineStr">
        <is>
          <t>31-DIC-12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982343</v>
      </c>
      <c r="C992" s="74" t="n">
        <v>971</v>
      </c>
      <c r="D992" s="74" t="inlineStr">
        <is>
          <t xml:space="preserve">CAT.  I </t>
        </is>
      </c>
      <c r="E992" s="74" t="inlineStr">
        <is>
          <t>BAAAAAHAAA</t>
        </is>
      </c>
      <c r="F992" s="74" t="n"/>
      <c r="G992" s="74">
        <f>IF(F992="","",VLOOKUP(F992,Codici!$A$2:$B$38,2,FALSE()))</f>
        <v/>
      </c>
      <c r="H992" s="74" t="inlineStr">
        <is>
          <t>tavolinetto portatelefono</t>
        </is>
      </c>
      <c r="I992" s="74" t="n">
        <v>10.33</v>
      </c>
      <c r="J992" s="74" t="n">
        <v>10.33</v>
      </c>
      <c r="K992" s="74" t="inlineStr">
        <is>
          <t>31-DIC-12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982344</v>
      </c>
      <c r="C993" s="74" t="n">
        <v>972</v>
      </c>
      <c r="D993" s="74" t="inlineStr">
        <is>
          <t xml:space="preserve">CAT.  I </t>
        </is>
      </c>
      <c r="E993" s="74" t="inlineStr">
        <is>
          <t>BAAAAAHAAA</t>
        </is>
      </c>
      <c r="F993" s="74" t="n"/>
      <c r="G993" s="74">
        <f>IF(F993="","",VLOOKUP(F993,Codici!$A$2:$B$38,2,FALSE()))</f>
        <v/>
      </c>
      <c r="H993" s="74" t="inlineStr">
        <is>
          <t>poltrona per scrivania in finta pelle nera</t>
        </is>
      </c>
      <c r="I993" s="74" t="n">
        <v>316.9</v>
      </c>
      <c r="J993" s="74" t="n">
        <v>316.9</v>
      </c>
      <c r="K993" s="74" t="inlineStr">
        <is>
          <t>31-DIC-12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982345</v>
      </c>
      <c r="C994" s="74" t="n">
        <v>973</v>
      </c>
      <c r="D994" s="74" t="inlineStr">
        <is>
          <t xml:space="preserve">CAT.  I </t>
        </is>
      </c>
      <c r="E994" s="74" t="inlineStr">
        <is>
          <t>BAAAAAHAAA</t>
        </is>
      </c>
      <c r="F994" s="74" t="n"/>
      <c r="G994" s="74">
        <f>IF(F994="","",VLOOKUP(F994,Codici!$A$2:$B$38,2,FALSE()))</f>
        <v/>
      </c>
      <c r="H994" s="74" t="inlineStr">
        <is>
          <t>scrivania</t>
        </is>
      </c>
      <c r="I994" s="74" t="n">
        <v>136.74</v>
      </c>
      <c r="J994" s="74" t="n">
        <v>136.74</v>
      </c>
      <c r="K994" s="74" t="inlineStr">
        <is>
          <t>31-DIC-12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982346</v>
      </c>
      <c r="C995" s="74" t="n">
        <v>974</v>
      </c>
      <c r="D995" s="74" t="inlineStr">
        <is>
          <t xml:space="preserve">CAT.  I </t>
        </is>
      </c>
      <c r="E995" s="74" t="inlineStr">
        <is>
          <t>BAAAAAHAAA</t>
        </is>
      </c>
      <c r="F995" s="74" t="n"/>
      <c r="G995" s="74">
        <f>IF(F995="","",VLOOKUP(F995,Codici!$A$2:$B$38,2,FALSE()))</f>
        <v/>
      </c>
      <c r="H995" s="74" t="inlineStr">
        <is>
          <t>scrivania</t>
        </is>
      </c>
      <c r="I995" s="74" t="n">
        <v>136.74</v>
      </c>
      <c r="J995" s="74" t="n">
        <v>136.74</v>
      </c>
      <c r="K995" s="74" t="inlineStr">
        <is>
          <t>31-DIC-12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982347</v>
      </c>
      <c r="C996" s="74" t="n">
        <v>975</v>
      </c>
      <c r="D996" s="74" t="inlineStr">
        <is>
          <t xml:space="preserve">CAT.  I </t>
        </is>
      </c>
      <c r="E996" s="74" t="inlineStr">
        <is>
          <t>BAAAAAGAAA</t>
        </is>
      </c>
      <c r="F996" s="74" t="n"/>
      <c r="G996" s="74">
        <f>IF(F996="","",VLOOKUP(F996,Codici!$A$2:$B$38,2,FALSE()))</f>
        <v/>
      </c>
      <c r="H996" s="74" t="inlineStr">
        <is>
          <t>tavolino dattilo</t>
        </is>
      </c>
      <c r="I996" s="74" t="n">
        <v>153.64</v>
      </c>
      <c r="J996" s="74" t="n">
        <v>153.64</v>
      </c>
      <c r="K996" s="74" t="inlineStr">
        <is>
          <t>31-DIC-12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982348</v>
      </c>
      <c r="C997" s="74" t="n">
        <v>976</v>
      </c>
      <c r="D997" s="74" t="inlineStr">
        <is>
          <t xml:space="preserve">CAT.  I </t>
        </is>
      </c>
      <c r="E997" s="74" t="inlineStr">
        <is>
          <t>BAAAAAGAAA</t>
        </is>
      </c>
      <c r="F997" s="74" t="n"/>
      <c r="G997" s="74">
        <f>IF(F997="","",VLOOKUP(F997,Codici!$A$2:$B$38,2,FALSE()))</f>
        <v/>
      </c>
      <c r="H997" s="74" t="inlineStr">
        <is>
          <t>tavolino dattilo</t>
        </is>
      </c>
      <c r="I997" s="74" t="n">
        <v>153.64</v>
      </c>
      <c r="J997" s="74" t="n">
        <v>153.64</v>
      </c>
      <c r="K997" s="74" t="inlineStr">
        <is>
          <t>31-DIC-12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982349</v>
      </c>
      <c r="C998" s="74" t="n">
        <v>977</v>
      </c>
      <c r="D998" s="74" t="inlineStr">
        <is>
          <t xml:space="preserve">CAT.  I </t>
        </is>
      </c>
      <c r="E998" s="74" t="inlineStr">
        <is>
          <t>BAAAAAHAAA</t>
        </is>
      </c>
      <c r="F998" s="74" t="n"/>
      <c r="G998" s="74">
        <f>IF(F998="","",VLOOKUP(F998,Codici!$A$2:$B$38,2,FALSE()))</f>
        <v/>
      </c>
      <c r="H998" s="74" t="inlineStr">
        <is>
          <t>Cassettiera per scrivania</t>
        </is>
      </c>
      <c r="I998" s="74" t="n">
        <v>116.77</v>
      </c>
      <c r="J998" s="74" t="n">
        <v>116.77</v>
      </c>
      <c r="K998" s="74" t="inlineStr">
        <is>
          <t>31-DIC-12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982350</v>
      </c>
      <c r="C999" s="74" t="n">
        <v>978</v>
      </c>
      <c r="D999" s="74" t="inlineStr">
        <is>
          <t xml:space="preserve">CAT.  I </t>
        </is>
      </c>
      <c r="E999" s="74" t="inlineStr">
        <is>
          <t>BAAAAAHAAA</t>
        </is>
      </c>
      <c r="F999" s="74" t="n"/>
      <c r="G999" s="74">
        <f>IF(F999="","",VLOOKUP(F999,Codici!$A$2:$B$38,2,FALSE()))</f>
        <v/>
      </c>
      <c r="H999" s="74" t="inlineStr">
        <is>
          <t>Cassettiera per scrivania</t>
        </is>
      </c>
      <c r="I999" s="74" t="n">
        <v>116.77</v>
      </c>
      <c r="J999" s="74" t="n">
        <v>116.77</v>
      </c>
      <c r="K999" s="74" t="inlineStr">
        <is>
          <t>31-DIC-12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982352</v>
      </c>
      <c r="C1000" s="74" t="n">
        <v>979</v>
      </c>
      <c r="D1000" s="74" t="inlineStr">
        <is>
          <t xml:space="preserve">CAT.  I </t>
        </is>
      </c>
      <c r="E1000" s="74" t="inlineStr">
        <is>
          <t>BAAAAAHAAA</t>
        </is>
      </c>
      <c r="F1000" s="74" t="n"/>
      <c r="G1000" s="74">
        <f>IF(F1000="","",VLOOKUP(F1000,Codici!$A$2:$B$38,2,FALSE()))</f>
        <v/>
      </c>
      <c r="H1000" s="74" t="inlineStr">
        <is>
          <t>bastone attaccapanni</t>
        </is>
      </c>
      <c r="I1000" s="74" t="n">
        <v>55.31</v>
      </c>
      <c r="J1000" s="74" t="n">
        <v>55.31</v>
      </c>
      <c r="K1000" s="74" t="inlineStr">
        <is>
          <t>31-DIC-12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982353</v>
      </c>
      <c r="C1001" s="74" t="n">
        <v>980</v>
      </c>
      <c r="D1001" s="74" t="inlineStr">
        <is>
          <t xml:space="preserve">CAT.  I </t>
        </is>
      </c>
      <c r="E1001" s="74" t="inlineStr">
        <is>
          <t>BAAAAAHAAA</t>
        </is>
      </c>
      <c r="F1001" s="74" t="n"/>
      <c r="G1001" s="74">
        <f>IF(F1001="","",VLOOKUP(F1001,Codici!$A$2:$B$38,2,FALSE()))</f>
        <v/>
      </c>
      <c r="H1001" s="74" t="inlineStr">
        <is>
          <t>cassettiera per scrivania</t>
        </is>
      </c>
      <c r="I1001" s="74" t="n">
        <v>110.01</v>
      </c>
      <c r="J1001" s="74" t="n">
        <v>110.01</v>
      </c>
      <c r="K1001" s="74" t="inlineStr">
        <is>
          <t>31-DIC-12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982354</v>
      </c>
      <c r="C1002" s="74" t="n">
        <v>981</v>
      </c>
      <c r="D1002" s="74" t="inlineStr">
        <is>
          <t xml:space="preserve">CAT.  I </t>
        </is>
      </c>
      <c r="E1002" s="74" t="inlineStr">
        <is>
          <t>BAAAAAHAAA</t>
        </is>
      </c>
      <c r="F1002" s="74" t="n"/>
      <c r="G1002" s="74">
        <f>IF(F1002="","",VLOOKUP(F1002,Codici!$A$2:$B$38,2,FALSE()))</f>
        <v/>
      </c>
      <c r="H1002" s="74" t="inlineStr">
        <is>
          <t>quadro fotografico 30x50 "Particolare Paolo Vasta" con cornice</t>
        </is>
      </c>
      <c r="I1002" s="74" t="n">
        <v>25.82</v>
      </c>
      <c r="J1002" s="74" t="n">
        <v>25.82</v>
      </c>
      <c r="K1002" s="74" t="inlineStr">
        <is>
          <t>31-DIC-12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982356</v>
      </c>
      <c r="C1003" s="74" t="n">
        <v>982</v>
      </c>
      <c r="D1003" s="74" t="inlineStr">
        <is>
          <t xml:space="preserve">CAT.  I </t>
        </is>
      </c>
      <c r="E1003" s="74" t="inlineStr">
        <is>
          <t>BAAAAAHAAA</t>
        </is>
      </c>
      <c r="F1003" s="74" t="n"/>
      <c r="G1003" s="74">
        <f>IF(F1003="","",VLOOKUP(F1003,Codici!$A$2:$B$38,2,FALSE()))</f>
        <v/>
      </c>
      <c r="H1003" s="74" t="inlineStr">
        <is>
          <t>scrivania</t>
        </is>
      </c>
      <c r="I1003" s="74" t="n">
        <v>320.2</v>
      </c>
      <c r="J1003" s="74" t="n">
        <v>320.2</v>
      </c>
      <c r="K1003" s="74" t="inlineStr">
        <is>
          <t>31-DIC-12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982357</v>
      </c>
      <c r="C1004" s="74" t="n">
        <v>983</v>
      </c>
      <c r="D1004" s="74" t="inlineStr">
        <is>
          <t xml:space="preserve">CAT.  I </t>
        </is>
      </c>
      <c r="E1004" s="74" t="inlineStr">
        <is>
          <t>BAAAAAHAAA</t>
        </is>
      </c>
      <c r="F1004" s="74" t="n"/>
      <c r="G1004" s="74">
        <f>IF(F1004="","",VLOOKUP(F1004,Codici!$A$2:$B$38,2,FALSE()))</f>
        <v/>
      </c>
      <c r="H1004" s="74" t="inlineStr">
        <is>
          <t>Poltrona m60</t>
        </is>
      </c>
      <c r="I1004" s="74" t="n">
        <v>108.48</v>
      </c>
      <c r="J1004" s="74" t="n">
        <v>108.48</v>
      </c>
      <c r="K1004" s="74" t="inlineStr">
        <is>
          <t>31-DIC-12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982358</v>
      </c>
      <c r="C1005" s="74" t="n">
        <v>984</v>
      </c>
      <c r="D1005" s="74" t="inlineStr">
        <is>
          <t xml:space="preserve">CAT.  I </t>
        </is>
      </c>
      <c r="E1005" s="74" t="inlineStr">
        <is>
          <t>BAAAAAHAAA</t>
        </is>
      </c>
      <c r="F1005" s="74" t="n"/>
      <c r="G1005" s="74">
        <f>IF(F1005="","",VLOOKUP(F1005,Codici!$A$2:$B$38,2,FALSE()))</f>
        <v/>
      </c>
      <c r="H1005" s="74" t="inlineStr">
        <is>
          <t>lampadario in noce scuro</t>
        </is>
      </c>
      <c r="I1005" s="74" t="n">
        <v>15.49</v>
      </c>
      <c r="J1005" s="74" t="n">
        <v>15.49</v>
      </c>
      <c r="K1005" s="74" t="inlineStr">
        <is>
          <t>31-DIC-12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982359</v>
      </c>
      <c r="C1006" s="74" t="n">
        <v>985</v>
      </c>
      <c r="D1006" s="74" t="inlineStr">
        <is>
          <t xml:space="preserve">CAT.  I </t>
        </is>
      </c>
      <c r="E1006" s="74" t="inlineStr">
        <is>
          <t>BAAAAAHAAA</t>
        </is>
      </c>
      <c r="F1006" s="74" t="n"/>
      <c r="G1006" s="74">
        <f>IF(F1006="","",VLOOKUP(F1006,Codici!$A$2:$B$38,2,FALSE()))</f>
        <v/>
      </c>
      <c r="H1006" s="74" t="inlineStr">
        <is>
          <t>posacenere in cristallo di piombo</t>
        </is>
      </c>
      <c r="I1006" s="74" t="n">
        <v>2.07</v>
      </c>
      <c r="J1006" s="74" t="n">
        <v>2.07</v>
      </c>
      <c r="K1006" s="74" t="inlineStr">
        <is>
          <t>31-DIC-12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982360</v>
      </c>
      <c r="C1007" s="74" t="n">
        <v>986</v>
      </c>
      <c r="D1007" s="74" t="inlineStr">
        <is>
          <t xml:space="preserve">CAT.  I </t>
        </is>
      </c>
      <c r="E1007" s="74" t="inlineStr">
        <is>
          <t>BAAAAAHAAA</t>
        </is>
      </c>
      <c r="F1007" s="74" t="n"/>
      <c r="G1007" s="74">
        <f>IF(F1007="","",VLOOKUP(F1007,Codici!$A$2:$B$38,2,FALSE()))</f>
        <v/>
      </c>
      <c r="H1007" s="74" t="inlineStr">
        <is>
          <t>vaso in cristallo</t>
        </is>
      </c>
      <c r="I1007" s="74" t="n">
        <v>3.36</v>
      </c>
      <c r="J1007" s="74" t="n">
        <v>3.36</v>
      </c>
      <c r="K1007" s="74" t="inlineStr">
        <is>
          <t>31-DIC-12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982361</v>
      </c>
      <c r="C1008" s="74" t="n">
        <v>987</v>
      </c>
      <c r="D1008" s="74" t="inlineStr">
        <is>
          <t xml:space="preserve">CAT.  I </t>
        </is>
      </c>
      <c r="E1008" s="74" t="inlineStr">
        <is>
          <t>BAAAAAHAAA</t>
        </is>
      </c>
      <c r="F1008" s="74" t="n"/>
      <c r="G1008" s="74">
        <f>IF(F1008="","",VLOOKUP(F1008,Codici!$A$2:$B$38,2,FALSE()))</f>
        <v/>
      </c>
      <c r="H1008" s="74" t="inlineStr">
        <is>
          <t>portamatite</t>
        </is>
      </c>
      <c r="I1008" s="74" t="n">
        <v>0.36</v>
      </c>
      <c r="J1008" s="74" t="n">
        <v>0.36</v>
      </c>
      <c r="K1008" s="74" t="inlineStr">
        <is>
          <t>31-DIC-12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982364</v>
      </c>
      <c r="C1009" s="74" t="n">
        <v>988</v>
      </c>
      <c r="D1009" s="74" t="inlineStr">
        <is>
          <t xml:space="preserve">CAT.  I </t>
        </is>
      </c>
      <c r="E1009" s="74" t="inlineStr">
        <is>
          <t>BAAAAAHAAA</t>
        </is>
      </c>
      <c r="F1009" s="74" t="n"/>
      <c r="G1009" s="74">
        <f>IF(F1009="","",VLOOKUP(F1009,Codici!$A$2:$B$38,2,FALSE()))</f>
        <v/>
      </c>
      <c r="H1009" s="74" t="inlineStr">
        <is>
          <t>quadro fotografico "Cesare di Capomulini</t>
        </is>
      </c>
      <c r="I1009" s="74" t="n">
        <v>25.82</v>
      </c>
      <c r="J1009" s="74" t="n">
        <v>25.82</v>
      </c>
      <c r="K1009" s="74" t="inlineStr">
        <is>
          <t>31-DIC-12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982365</v>
      </c>
      <c r="C1010" s="74" t="n">
        <v>989</v>
      </c>
      <c r="D1010" s="74" t="inlineStr">
        <is>
          <t xml:space="preserve">CAT.  I </t>
        </is>
      </c>
      <c r="E1010" s="74" t="inlineStr">
        <is>
          <t>BAAAAAHAAA</t>
        </is>
      </c>
      <c r="F1010" s="74" t="n"/>
      <c r="G1010" s="74">
        <f>IF(F1010="","",VLOOKUP(F1010,Codici!$A$2:$B$38,2,FALSE()))</f>
        <v/>
      </c>
      <c r="H1010" s="74" t="inlineStr">
        <is>
          <t>lampada da tavolo</t>
        </is>
      </c>
      <c r="I1010" s="74" t="n">
        <v>152.35</v>
      </c>
      <c r="J1010" s="74" t="n">
        <v>152.35</v>
      </c>
      <c r="K1010" s="74" t="inlineStr">
        <is>
          <t>31-DIC-12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982367</v>
      </c>
      <c r="C1011" s="74" t="n">
        <v>990</v>
      </c>
      <c r="D1011" s="74" t="inlineStr">
        <is>
          <t xml:space="preserve">CAT.  I </t>
        </is>
      </c>
      <c r="E1011" s="74" t="inlineStr">
        <is>
          <t>BAAAAAHAAA</t>
        </is>
      </c>
      <c r="F1011" s="74" t="n"/>
      <c r="G1011" s="74">
        <f>IF(F1011="","",VLOOKUP(F1011,Codici!$A$2:$B$38,2,FALSE()))</f>
        <v/>
      </c>
      <c r="H1011" s="74" t="inlineStr">
        <is>
          <t>servizio completo da scrivania</t>
        </is>
      </c>
      <c r="I1011" s="74" t="n">
        <v>136.86</v>
      </c>
      <c r="J1011" s="74" t="n">
        <v>136.86</v>
      </c>
      <c r="K1011" s="74" t="inlineStr">
        <is>
          <t>31-DIC-12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982369</v>
      </c>
      <c r="C1012" s="74" t="n">
        <v>991</v>
      </c>
      <c r="D1012" s="74" t="inlineStr">
        <is>
          <t xml:space="preserve">CAT.  I </t>
        </is>
      </c>
      <c r="E1012" s="74" t="inlineStr">
        <is>
          <t>BAAAAAHAAA</t>
        </is>
      </c>
      <c r="F1012" s="74" t="n"/>
      <c r="G1012" s="74">
        <f>IF(F1012="","",VLOOKUP(F1012,Codici!$A$2:$B$38,2,FALSE()))</f>
        <v/>
      </c>
      <c r="H1012" s="74" t="inlineStr">
        <is>
          <t>piantana alogena nera</t>
        </is>
      </c>
      <c r="I1012" s="74" t="n">
        <v>52</v>
      </c>
      <c r="J1012" s="74" t="n">
        <v>52</v>
      </c>
      <c r="K1012" s="74" t="inlineStr">
        <is>
          <t>31-DIC-12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982370</v>
      </c>
      <c r="C1013" s="74" t="n">
        <v>992</v>
      </c>
      <c r="D1013" s="74" t="inlineStr">
        <is>
          <t xml:space="preserve">CAT.  I </t>
        </is>
      </c>
      <c r="E1013" s="74" t="inlineStr">
        <is>
          <t>BAAAAAHAAA</t>
        </is>
      </c>
      <c r="F1013" s="74" t="n"/>
      <c r="G1013" s="74">
        <f>IF(F1013="","",VLOOKUP(F1013,Codici!$A$2:$B$38,2,FALSE()))</f>
        <v/>
      </c>
      <c r="H1013" s="74" t="inlineStr">
        <is>
          <t>borsa portadocumenti</t>
        </is>
      </c>
      <c r="I1013" s="74" t="n">
        <v>16.53</v>
      </c>
      <c r="J1013" s="74" t="n">
        <v>16.53</v>
      </c>
      <c r="K1013" s="74" t="inlineStr">
        <is>
          <t>31-DIC-12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982371</v>
      </c>
      <c r="C1014" s="74" t="n">
        <v>993</v>
      </c>
      <c r="D1014" s="74" t="inlineStr">
        <is>
          <t xml:space="preserve">CAT.  I </t>
        </is>
      </c>
      <c r="E1014" s="74" t="inlineStr">
        <is>
          <t>BAAAAAHAAA</t>
        </is>
      </c>
      <c r="F1014" s="74" t="n"/>
      <c r="G1014" s="74">
        <f>IF(F1014="","",VLOOKUP(F1014,Codici!$A$2:$B$38,2,FALSE()))</f>
        <v/>
      </c>
      <c r="H1014" s="74" t="inlineStr">
        <is>
          <t>quadro fotografico del Friuli</t>
        </is>
      </c>
      <c r="I1014" s="74" t="n">
        <v>2.07</v>
      </c>
      <c r="J1014" s="74" t="n">
        <v>2.07</v>
      </c>
      <c r="K1014" s="74" t="inlineStr">
        <is>
          <t>31-DIC-12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982373</v>
      </c>
      <c r="C1015" s="74" t="n">
        <v>994</v>
      </c>
      <c r="D1015" s="74" t="inlineStr">
        <is>
          <t xml:space="preserve">CAT.  I </t>
        </is>
      </c>
      <c r="E1015" s="74" t="inlineStr">
        <is>
          <t>BAAAAAHAAA</t>
        </is>
      </c>
      <c r="F1015" s="74" t="n"/>
      <c r="G1015" s="74">
        <f>IF(F1015="","",VLOOKUP(F1015,Codici!$A$2:$B$38,2,FALSE()))</f>
        <v/>
      </c>
      <c r="H1015" s="74" t="inlineStr">
        <is>
          <t>lampada Floss</t>
        </is>
      </c>
      <c r="I1015" s="74" t="n">
        <v>144.61</v>
      </c>
      <c r="J1015" s="74" t="n">
        <v>144.61</v>
      </c>
      <c r="K1015" s="74" t="inlineStr">
        <is>
          <t>31-DIC-12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982374</v>
      </c>
      <c r="C1016" s="74" t="n">
        <v>995</v>
      </c>
      <c r="D1016" s="74" t="inlineStr">
        <is>
          <t xml:space="preserve">CAT.  I </t>
        </is>
      </c>
      <c r="E1016" s="74" t="inlineStr">
        <is>
          <t>BAAAAAHAAA</t>
        </is>
      </c>
      <c r="F1016" s="74" t="n"/>
      <c r="G1016" s="74">
        <f>IF(F1016="","",VLOOKUP(F1016,Codici!$A$2:$B$38,2,FALSE()))</f>
        <v/>
      </c>
      <c r="H1016" s="74" t="inlineStr">
        <is>
          <t>lampada Floss</t>
        </is>
      </c>
      <c r="I1016" s="74" t="n">
        <v>144.61</v>
      </c>
      <c r="J1016" s="74" t="n">
        <v>144.61</v>
      </c>
      <c r="K1016" s="74" t="inlineStr">
        <is>
          <t>31-DIC-12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982375</v>
      </c>
      <c r="C1017" s="74" t="n">
        <v>996</v>
      </c>
      <c r="D1017" s="74" t="inlineStr">
        <is>
          <t xml:space="preserve">CAT.  I </t>
        </is>
      </c>
      <c r="E1017" s="74" t="inlineStr">
        <is>
          <t>BAAAAAHAAA</t>
        </is>
      </c>
      <c r="F1017" s="74" t="n"/>
      <c r="G1017" s="74">
        <f>IF(F1017="","",VLOOKUP(F1017,Codici!$A$2:$B$38,2,FALSE()))</f>
        <v/>
      </c>
      <c r="H1017" s="74" t="inlineStr">
        <is>
          <t>mobile basso con 4 ante</t>
        </is>
      </c>
      <c r="I1017" s="74" t="n">
        <v>307.29</v>
      </c>
      <c r="J1017" s="74" t="n">
        <v>307.29</v>
      </c>
      <c r="K1017" s="74" t="inlineStr">
        <is>
          <t>31-DIC-12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982376</v>
      </c>
      <c r="C1018" s="74" t="n">
        <v>997</v>
      </c>
      <c r="D1018" s="74" t="inlineStr">
        <is>
          <t xml:space="preserve">CAT.  I </t>
        </is>
      </c>
      <c r="E1018" s="74" t="inlineStr">
        <is>
          <t>BAAAAAHAAA</t>
        </is>
      </c>
      <c r="F1018" s="74" t="n"/>
      <c r="G1018" s="74">
        <f>IF(F1018="","",VLOOKUP(F1018,Codici!$A$2:$B$38,2,FALSE()))</f>
        <v/>
      </c>
      <c r="H1018" s="74" t="inlineStr">
        <is>
          <t>scrivania</t>
        </is>
      </c>
      <c r="I1018" s="74" t="n">
        <v>170.43</v>
      </c>
      <c r="J1018" s="74" t="n">
        <v>170.43</v>
      </c>
      <c r="K1018" s="74" t="inlineStr">
        <is>
          <t>31-DIC-12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982377</v>
      </c>
      <c r="C1019" s="74" t="n">
        <v>998</v>
      </c>
      <c r="D1019" s="74" t="inlineStr">
        <is>
          <t xml:space="preserve">CAT.  I </t>
        </is>
      </c>
      <c r="E1019" s="74" t="inlineStr">
        <is>
          <t>BAAAAAHAAA</t>
        </is>
      </c>
      <c r="F1019" s="74" t="n"/>
      <c r="G1019" s="74">
        <f>IF(F1019="","",VLOOKUP(F1019,Codici!$A$2:$B$38,2,FALSE()))</f>
        <v/>
      </c>
      <c r="H1019" s="74" t="inlineStr">
        <is>
          <t>scrivania</t>
        </is>
      </c>
      <c r="I1019" s="74" t="n">
        <v>170.43</v>
      </c>
      <c r="J1019" s="74" t="n">
        <v>170.43</v>
      </c>
      <c r="K1019" s="74" t="inlineStr">
        <is>
          <t>31-DIC-12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982378</v>
      </c>
      <c r="C1020" s="74" t="n">
        <v>999</v>
      </c>
      <c r="D1020" s="74" t="inlineStr">
        <is>
          <t xml:space="preserve">CAT.  I </t>
        </is>
      </c>
      <c r="E1020" s="74" t="inlineStr">
        <is>
          <t>BAAAAAHAAA</t>
        </is>
      </c>
      <c r="F1020" s="74" t="n"/>
      <c r="G1020" s="74">
        <f>IF(F1020="","",VLOOKUP(F1020,Codici!$A$2:$B$38,2,FALSE()))</f>
        <v/>
      </c>
      <c r="H1020" s="74" t="inlineStr">
        <is>
          <t>sedia dattilo con braccioli</t>
        </is>
      </c>
      <c r="I1020" s="74" t="n">
        <v>185.92</v>
      </c>
      <c r="J1020" s="74" t="n">
        <v>185.92</v>
      </c>
      <c r="K1020" s="74" t="inlineStr">
        <is>
          <t>31-DIC-12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982379</v>
      </c>
      <c r="C1021" s="74" t="n">
        <v>1000</v>
      </c>
      <c r="D1021" s="74" t="inlineStr">
        <is>
          <t xml:space="preserve">CAT.  I </t>
        </is>
      </c>
      <c r="E1021" s="74" t="inlineStr">
        <is>
          <t>BAAAAAHAAA</t>
        </is>
      </c>
      <c r="F1021" s="74" t="n"/>
      <c r="G1021" s="74">
        <f>IF(F1021="","",VLOOKUP(F1021,Codici!$A$2:$B$38,2,FALSE()))</f>
        <v/>
      </c>
      <c r="H1021" s="74" t="inlineStr">
        <is>
          <t>album portafotografie in pelle</t>
        </is>
      </c>
      <c r="I1021" s="74" t="n">
        <v>10.35</v>
      </c>
      <c r="J1021" s="74" t="n">
        <v>10.35</v>
      </c>
      <c r="K1021" s="74" t="inlineStr">
        <is>
          <t>31-DIC-12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982380</v>
      </c>
      <c r="C1022" s="74" t="n">
        <v>1001</v>
      </c>
      <c r="D1022" s="74" t="inlineStr">
        <is>
          <t xml:space="preserve">CAT.  I </t>
        </is>
      </c>
      <c r="E1022" s="74" t="inlineStr">
        <is>
          <t>BAAAAAHAAA</t>
        </is>
      </c>
      <c r="F1022" s="74" t="n"/>
      <c r="G1022" s="74">
        <f>IF(F1022="","",VLOOKUP(F1022,Codici!$A$2:$B$38,2,FALSE()))</f>
        <v/>
      </c>
      <c r="H1022" s="74" t="inlineStr">
        <is>
          <t>tavolo armadiatto per fotocopiatrice</t>
        </is>
      </c>
      <c r="I1022" s="74" t="n">
        <v>29.44</v>
      </c>
      <c r="J1022" s="74" t="n">
        <v>29.44</v>
      </c>
      <c r="K1022" s="74" t="inlineStr">
        <is>
          <t>31-DIC-12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982381</v>
      </c>
      <c r="C1023" s="74" t="n">
        <v>1002</v>
      </c>
      <c r="D1023" s="74" t="inlineStr">
        <is>
          <t xml:space="preserve">CAT.  I </t>
        </is>
      </c>
      <c r="E1023" s="74" t="inlineStr">
        <is>
          <t>BAAAAAHAAA</t>
        </is>
      </c>
      <c r="F1023" s="74" t="n"/>
      <c r="G1023" s="74">
        <f>IF(F1023="","",VLOOKUP(F1023,Codici!$A$2:$B$38,2,FALSE()))</f>
        <v/>
      </c>
      <c r="H1023" s="74" t="inlineStr">
        <is>
          <t>tavolo ETM</t>
        </is>
      </c>
      <c r="I1023" s="74" t="n">
        <v>105.34</v>
      </c>
      <c r="J1023" s="74" t="n">
        <v>105.34</v>
      </c>
      <c r="K1023" s="74" t="inlineStr">
        <is>
          <t>31-DIC-12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982382</v>
      </c>
      <c r="C1024" s="74" t="n">
        <v>1003</v>
      </c>
      <c r="D1024" s="74" t="inlineStr">
        <is>
          <t xml:space="preserve">CAT.  I </t>
        </is>
      </c>
      <c r="E1024" s="74" t="inlineStr">
        <is>
          <t>BAAAAAHAAA</t>
        </is>
      </c>
      <c r="F1024" s="74" t="n"/>
      <c r="G1024" s="74">
        <f>IF(F1024="","",VLOOKUP(F1024,Codici!$A$2:$B$38,2,FALSE()))</f>
        <v/>
      </c>
      <c r="H1024" s="74" t="inlineStr">
        <is>
          <t>cestino gettacarte</t>
        </is>
      </c>
      <c r="I1024" s="74" t="n">
        <v>16.01</v>
      </c>
      <c r="J1024" s="74" t="n">
        <v>16.01</v>
      </c>
      <c r="K1024" s="74" t="inlineStr">
        <is>
          <t>31-DIC-12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982383</v>
      </c>
      <c r="C1025" s="74" t="n">
        <v>1004</v>
      </c>
      <c r="D1025" s="74" t="inlineStr">
        <is>
          <t xml:space="preserve">CAT.  I </t>
        </is>
      </c>
      <c r="E1025" s="74" t="inlineStr">
        <is>
          <t>BAAAAAHAAA</t>
        </is>
      </c>
      <c r="F1025" s="74" t="n"/>
      <c r="G1025" s="74">
        <f>IF(F1025="","",VLOOKUP(F1025,Codici!$A$2:$B$38,2,FALSE()))</f>
        <v/>
      </c>
      <c r="H1025" s="74" t="inlineStr">
        <is>
          <t>scaffalatura metallica a 15 ripiani</t>
        </is>
      </c>
      <c r="I1025" s="74" t="n">
        <v>175.16</v>
      </c>
      <c r="J1025" s="74" t="n">
        <v>175.16</v>
      </c>
      <c r="K1025" s="74" t="inlineStr">
        <is>
          <t>31-DIC-12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982384</v>
      </c>
      <c r="C1026" s="74" t="n">
        <v>1005</v>
      </c>
      <c r="D1026" s="74" t="inlineStr">
        <is>
          <t xml:space="preserve">CAT.  I </t>
        </is>
      </c>
      <c r="E1026" s="74" t="inlineStr">
        <is>
          <t>BAAAAAHAAA</t>
        </is>
      </c>
      <c r="F1026" s="74" t="n"/>
      <c r="G1026" s="74">
        <f>IF(F1026="","",VLOOKUP(F1026,Codici!$A$2:$B$38,2,FALSE()))</f>
        <v/>
      </c>
      <c r="H1026" s="74" t="inlineStr">
        <is>
          <t>gigantografia S. Sebastiano 90x105</t>
        </is>
      </c>
      <c r="I1026" s="74" t="n">
        <v>12.91</v>
      </c>
      <c r="J1026" s="74" t="n">
        <v>12.91</v>
      </c>
      <c r="K1026" s="74" t="inlineStr">
        <is>
          <t>31-DIC-12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982385</v>
      </c>
      <c r="C1027" s="74" t="n">
        <v>1006</v>
      </c>
      <c r="D1027" s="74" t="inlineStr">
        <is>
          <t xml:space="preserve">CAT.  I </t>
        </is>
      </c>
      <c r="E1027" s="74" t="inlineStr">
        <is>
          <t>BAAAAAHAAA</t>
        </is>
      </c>
      <c r="F1027" s="74" t="n"/>
      <c r="G1027" s="74">
        <f>IF(F1027="","",VLOOKUP(F1027,Codici!$A$2:$B$38,2,FALSE()))</f>
        <v/>
      </c>
      <c r="H1027" s="74" t="inlineStr">
        <is>
          <t>gigantografia Etna vista dalla Cattedrale</t>
        </is>
      </c>
      <c r="I1027" s="74" t="n">
        <v>12.91</v>
      </c>
      <c r="J1027" s="74" t="n">
        <v>12.91</v>
      </c>
      <c r="K1027" s="74" t="inlineStr">
        <is>
          <t>31-DIC-12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982386</v>
      </c>
      <c r="C1028" s="74" t="n">
        <v>1007</v>
      </c>
      <c r="D1028" s="74" t="inlineStr">
        <is>
          <t xml:space="preserve">CAT.  I </t>
        </is>
      </c>
      <c r="E1028" s="74" t="inlineStr">
        <is>
          <t>BAAAAAHAAA</t>
        </is>
      </c>
      <c r="F1028" s="74" t="n"/>
      <c r="G1028" s="74">
        <f>IF(F1028="","",VLOOKUP(F1028,Codici!$A$2:$B$38,2,FALSE()))</f>
        <v/>
      </c>
      <c r="H1028" s="74" t="inlineStr">
        <is>
          <t>quadro fotografico "Vedute aeree di Acireale" 50x50</t>
        </is>
      </c>
      <c r="I1028" s="74" t="n">
        <v>36.15</v>
      </c>
      <c r="J1028" s="74" t="n">
        <v>36.15</v>
      </c>
      <c r="K1028" s="74" t="inlineStr">
        <is>
          <t>31-DIC-12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982387</v>
      </c>
      <c r="C1029" s="74" t="n">
        <v>1008</v>
      </c>
      <c r="D1029" s="74" t="inlineStr">
        <is>
          <t xml:space="preserve">CAT.  I </t>
        </is>
      </c>
      <c r="E1029" s="74" t="inlineStr">
        <is>
          <t>BAAAAAHAAA</t>
        </is>
      </c>
      <c r="F1029" s="74" t="n"/>
      <c r="G1029" s="74">
        <f>IF(F1029="","",VLOOKUP(F1029,Codici!$A$2:$B$38,2,FALSE()))</f>
        <v/>
      </c>
      <c r="H1029" s="74" t="inlineStr">
        <is>
          <t>portarifiuti e posacenere</t>
        </is>
      </c>
      <c r="I1029" s="74" t="n">
        <v>11.62</v>
      </c>
      <c r="J1029" s="74" t="n">
        <v>11.62</v>
      </c>
      <c r="K1029" s="74" t="inlineStr">
        <is>
          <t>31-DIC-12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982388</v>
      </c>
      <c r="C1030" s="74" t="n">
        <v>1009</v>
      </c>
      <c r="D1030" s="74" t="inlineStr">
        <is>
          <t xml:space="preserve">CAT.  I </t>
        </is>
      </c>
      <c r="E1030" s="74" t="inlineStr">
        <is>
          <t>BAAAAAHAAA</t>
        </is>
      </c>
      <c r="F1030" s="74" t="n"/>
      <c r="G1030" s="74">
        <f>IF(F1030="","",VLOOKUP(F1030,Codici!$A$2:$B$38,2,FALSE()))</f>
        <v/>
      </c>
      <c r="H1030" s="74" t="inlineStr">
        <is>
          <t>quadro zinco "Aci e Galatea"</t>
        </is>
      </c>
      <c r="I1030" s="74" t="n">
        <v>25.82</v>
      </c>
      <c r="J1030" s="74" t="n">
        <v>25.82</v>
      </c>
      <c r="K1030" s="74" t="inlineStr">
        <is>
          <t>31-DIC-12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982389</v>
      </c>
      <c r="C1031" s="74" t="n">
        <v>1010</v>
      </c>
      <c r="D1031" s="74" t="inlineStr">
        <is>
          <t xml:space="preserve">CAT.  I </t>
        </is>
      </c>
      <c r="E1031" s="74" t="inlineStr">
        <is>
          <t>BAAAAAHAAA</t>
        </is>
      </c>
      <c r="F1031" s="74" t="n"/>
      <c r="G1031" s="74">
        <f>IF(F1031="","",VLOOKUP(F1031,Codici!$A$2:$B$38,2,FALSE()))</f>
        <v/>
      </c>
      <c r="H1031" s="74" t="inlineStr">
        <is>
          <t>Tavolo in noce 150x85x80h</t>
        </is>
      </c>
      <c r="I1031" s="74" t="n">
        <v>6.2</v>
      </c>
      <c r="J1031" s="74" t="n">
        <v>6.2</v>
      </c>
      <c r="K1031" s="74" t="inlineStr">
        <is>
          <t>31-DIC-12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982390</v>
      </c>
      <c r="C1032" s="74" t="n">
        <v>1011</v>
      </c>
      <c r="D1032" s="74" t="inlineStr">
        <is>
          <t xml:space="preserve">CAT.  I </t>
        </is>
      </c>
      <c r="E1032" s="74" t="inlineStr">
        <is>
          <t>BAAAAAHAAA</t>
        </is>
      </c>
      <c r="F1032" s="74" t="n"/>
      <c r="G1032" s="74">
        <f>IF(F1032="","",VLOOKUP(F1032,Codici!$A$2:$B$38,2,FALSE()))</f>
        <v/>
      </c>
      <c r="H1032" s="74" t="inlineStr">
        <is>
          <t>Tavolo studio in noce 100x61x80h</t>
        </is>
      </c>
      <c r="I1032" s="74" t="n">
        <v>3.62</v>
      </c>
      <c r="J1032" s="74" t="n">
        <v>3.62</v>
      </c>
      <c r="K1032" s="74" t="inlineStr">
        <is>
          <t>31-DIC-12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982391</v>
      </c>
      <c r="C1033" s="74" t="n">
        <v>1012</v>
      </c>
      <c r="D1033" s="74" t="inlineStr">
        <is>
          <t xml:space="preserve">CAT.  I </t>
        </is>
      </c>
      <c r="E1033" s="74" t="inlineStr">
        <is>
          <t>BAAAAAHAAA</t>
        </is>
      </c>
      <c r="F1033" s="74" t="n"/>
      <c r="G1033" s="74">
        <f>IF(F1033="","",VLOOKUP(F1033,Codici!$A$2:$B$38,2,FALSE()))</f>
        <v/>
      </c>
      <c r="H1033" s="74" t="inlineStr">
        <is>
          <t>Tavolo dattilo in legno 75x38x69h</t>
        </is>
      </c>
      <c r="I1033" s="74" t="n">
        <v>1.81</v>
      </c>
      <c r="J1033" s="74" t="n">
        <v>1.81</v>
      </c>
      <c r="K1033" s="74" t="inlineStr">
        <is>
          <t>31-DIC-12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982392</v>
      </c>
      <c r="C1034" s="74" t="n">
        <v>1013</v>
      </c>
      <c r="D1034" s="74" t="inlineStr">
        <is>
          <t xml:space="preserve">CAT.  I </t>
        </is>
      </c>
      <c r="E1034" s="74" t="inlineStr">
        <is>
          <t>BAAAAAHAAA</t>
        </is>
      </c>
      <c r="F1034" s="74" t="n"/>
      <c r="G1034" s="74">
        <f>IF(F1034="","",VLOOKUP(F1034,Codici!$A$2:$B$38,2,FALSE()))</f>
        <v/>
      </c>
      <c r="H1034" s="74" t="inlineStr">
        <is>
          <t>Tavolo studio in noce 150x85x80h</t>
        </is>
      </c>
      <c r="I1034" s="74" t="n">
        <v>6.46</v>
      </c>
      <c r="J1034" s="74" t="n">
        <v>6.46</v>
      </c>
      <c r="K1034" s="74" t="inlineStr">
        <is>
          <t>31-DIC-12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982393</v>
      </c>
      <c r="C1035" s="74" t="n">
        <v>1014</v>
      </c>
      <c r="D1035" s="74" t="inlineStr">
        <is>
          <t xml:space="preserve">CAT.  I </t>
        </is>
      </c>
      <c r="E1035" s="74" t="inlineStr">
        <is>
          <t>BAAAAAHAAA</t>
        </is>
      </c>
      <c r="F1035" s="74" t="n"/>
      <c r="G1035" s="74">
        <f>IF(F1035="","",VLOOKUP(F1035,Codici!$A$2:$B$38,2,FALSE()))</f>
        <v/>
      </c>
      <c r="H1035" s="74" t="inlineStr">
        <is>
          <t>Armadio con rioporti in alluminio 1 cassetto 3 scomparti a sportello</t>
        </is>
      </c>
      <c r="I1035" s="74" t="n">
        <v>12.91</v>
      </c>
      <c r="J1035" s="74" t="n">
        <v>12.91</v>
      </c>
      <c r="K1035" s="74" t="inlineStr">
        <is>
          <t>31-DIC-12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982394</v>
      </c>
      <c r="C1036" s="74" t="n">
        <v>1015</v>
      </c>
      <c r="D1036" s="74" t="inlineStr">
        <is>
          <t xml:space="preserve">CAT.  I </t>
        </is>
      </c>
      <c r="E1036" s="74" t="inlineStr">
        <is>
          <t>BAAAAAHAAA</t>
        </is>
      </c>
      <c r="F1036" s="74" t="n"/>
      <c r="G1036" s="74">
        <f>IF(F1036="","",VLOOKUP(F1036,Codici!$A$2:$B$38,2,FALSE()))</f>
        <v/>
      </c>
      <c r="H1036" s="74" t="inlineStr">
        <is>
          <t>Tavolinetto per buffet in legno abete attassato noce 62x37x31</t>
        </is>
      </c>
      <c r="I1036" s="74" t="n">
        <v>0.72</v>
      </c>
      <c r="J1036" s="74" t="n">
        <v>0.72</v>
      </c>
      <c r="K1036" s="74" t="inlineStr">
        <is>
          <t>31-DIC-12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982395</v>
      </c>
      <c r="C1037" s="74" t="n">
        <v>1016</v>
      </c>
      <c r="D1037" s="74" t="inlineStr">
        <is>
          <t xml:space="preserve">CAT.  I </t>
        </is>
      </c>
      <c r="E1037" s="74" t="inlineStr">
        <is>
          <t>BAAAAAHAAA</t>
        </is>
      </c>
      <c r="F1037" s="74" t="n"/>
      <c r="G1037" s="74">
        <f>IF(F1037="","",VLOOKUP(F1037,Codici!$A$2:$B$38,2,FALSE()))</f>
        <v/>
      </c>
      <c r="H1037" s="74" t="inlineStr">
        <is>
          <t>Scoppetta per telefono in legno abete 82x48x30</t>
        </is>
      </c>
      <c r="I1037" s="74" t="n">
        <v>0.93</v>
      </c>
      <c r="J1037" s="74" t="n">
        <v>0.93</v>
      </c>
      <c r="K1037" s="74" t="inlineStr">
        <is>
          <t>31-DIC-12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982396</v>
      </c>
      <c r="C1038" s="74" t="n">
        <v>1017</v>
      </c>
      <c r="D1038" s="74" t="inlineStr">
        <is>
          <t xml:space="preserve">CAT.  I </t>
        </is>
      </c>
      <c r="E1038" s="74" t="inlineStr">
        <is>
          <t>BAAAAAHAAA</t>
        </is>
      </c>
      <c r="F1038" s="74" t="n"/>
      <c r="G1038" s="74">
        <f>IF(F1038="","",VLOOKUP(F1038,Codici!$A$2:$B$38,2,FALSE()))</f>
        <v/>
      </c>
      <c r="H1038" s="74" t="inlineStr">
        <is>
          <t>Tavolo 3 cassetti uso scrivania</t>
        </is>
      </c>
      <c r="I1038" s="74" t="n">
        <v>4.13</v>
      </c>
      <c r="J1038" s="74" t="n">
        <v>4.13</v>
      </c>
      <c r="K1038" s="74" t="inlineStr">
        <is>
          <t>31-DIC-12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982397</v>
      </c>
      <c r="C1039" s="74" t="n">
        <v>1018</v>
      </c>
      <c r="D1039" s="74" t="inlineStr">
        <is>
          <t xml:space="preserve">CAT.  I </t>
        </is>
      </c>
      <c r="E1039" s="74" t="inlineStr">
        <is>
          <t>BAAAAAHAAA</t>
        </is>
      </c>
      <c r="F1039" s="74" t="n"/>
      <c r="G1039" s="74">
        <f>IF(F1039="","",VLOOKUP(F1039,Codici!$A$2:$B$38,2,FALSE()))</f>
        <v/>
      </c>
      <c r="H1039" s="74" t="inlineStr">
        <is>
          <t>Tavolino in legno di faggio</t>
        </is>
      </c>
      <c r="I1039" s="74" t="n">
        <v>4.13</v>
      </c>
      <c r="J1039" s="74" t="n">
        <v>4.13</v>
      </c>
      <c r="K1039" s="74" t="inlineStr">
        <is>
          <t>31-DIC-12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982398</v>
      </c>
      <c r="C1040" s="74" t="n">
        <v>1019</v>
      </c>
      <c r="D1040" s="74" t="inlineStr">
        <is>
          <t xml:space="preserve">CAT.  I </t>
        </is>
      </c>
      <c r="E1040" s="74" t="inlineStr">
        <is>
          <t>BAAAAAHAAA</t>
        </is>
      </c>
      <c r="F1040" s="74" t="n"/>
      <c r="G1040" s="74">
        <f>IF(F1040="","",VLOOKUP(F1040,Codici!$A$2:$B$38,2,FALSE()))</f>
        <v/>
      </c>
      <c r="H1040" s="74" t="inlineStr">
        <is>
          <t>Bozzetto Aci e Galatea</t>
        </is>
      </c>
      <c r="I1040" s="74" t="n">
        <v>46.48</v>
      </c>
      <c r="J1040" s="74" t="n">
        <v>46.48</v>
      </c>
      <c r="K1040" s="74" t="inlineStr">
        <is>
          <t>31-DIC-12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982399</v>
      </c>
      <c r="C1041" s="74" t="n">
        <v>1020</v>
      </c>
      <c r="D1041" s="74" t="inlineStr">
        <is>
          <t xml:space="preserve">CAT.  I </t>
        </is>
      </c>
      <c r="E1041" s="74" t="inlineStr">
        <is>
          <t>BAAAAAHAAA</t>
        </is>
      </c>
      <c r="F1041" s="74" t="n"/>
      <c r="G1041" s="74">
        <f>IF(F1041="","",VLOOKUP(F1041,Codici!$A$2:$B$38,2,FALSE()))</f>
        <v/>
      </c>
      <c r="H1041" s="74" t="inlineStr">
        <is>
          <t>SCAFFALATURA METALLICA</t>
        </is>
      </c>
      <c r="I1041" s="74" t="n">
        <v>80.58</v>
      </c>
      <c r="J1041" s="74" t="n">
        <v>80.58</v>
      </c>
      <c r="K1041" s="74" t="inlineStr">
        <is>
          <t>31-DIC-12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982400</v>
      </c>
      <c r="C1042" s="74" t="n">
        <v>1021</v>
      </c>
      <c r="D1042" s="74" t="inlineStr">
        <is>
          <t xml:space="preserve">CAT.  I </t>
        </is>
      </c>
      <c r="E1042" s="74" t="inlineStr">
        <is>
          <t>BAAAAAHAAA</t>
        </is>
      </c>
      <c r="F1042" s="74" t="n"/>
      <c r="G1042" s="74">
        <f>IF(F1042="","",VLOOKUP(F1042,Codici!$A$2:$B$38,2,FALSE()))</f>
        <v/>
      </c>
      <c r="H1042" s="74" t="inlineStr">
        <is>
          <t>Tavolo Dattilo per macchina da scrivere mod EM</t>
        </is>
      </c>
      <c r="I1042" s="74" t="n">
        <v>33.26</v>
      </c>
      <c r="J1042" s="74" t="n">
        <v>33.26</v>
      </c>
      <c r="K1042" s="74" t="inlineStr">
        <is>
          <t>31-DIC-12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982401</v>
      </c>
      <c r="C1043" s="74" t="n">
        <v>1022</v>
      </c>
      <c r="D1043" s="74" t="inlineStr">
        <is>
          <t xml:space="preserve">CAT.  I </t>
        </is>
      </c>
      <c r="E1043" s="74" t="inlineStr">
        <is>
          <t>BAAAAAHAAA</t>
        </is>
      </c>
      <c r="F1043" s="74" t="n"/>
      <c r="G1043" s="74">
        <f>IF(F1043="","",VLOOKUP(F1043,Codici!$A$2:$B$38,2,FALSE()))</f>
        <v/>
      </c>
      <c r="H1043" s="74" t="inlineStr">
        <is>
          <t>Scrivania mod E1503 Olivetti</t>
        </is>
      </c>
      <c r="I1043" s="74" t="n">
        <v>141.89</v>
      </c>
      <c r="J1043" s="74" t="n">
        <v>141.89</v>
      </c>
      <c r="K1043" s="74" t="inlineStr">
        <is>
          <t>31-DIC-12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982402</v>
      </c>
      <c r="C1044" s="74" t="n">
        <v>1023</v>
      </c>
      <c r="D1044" s="74" t="inlineStr">
        <is>
          <t xml:space="preserve">CAT.  I </t>
        </is>
      </c>
      <c r="E1044" s="74" t="inlineStr">
        <is>
          <t>BAAAAAHAAA</t>
        </is>
      </c>
      <c r="F1044" s="74" t="n"/>
      <c r="G1044" s="74">
        <f>IF(F1044="","",VLOOKUP(F1044,Codici!$A$2:$B$38,2,FALSE()))</f>
        <v/>
      </c>
      <c r="H1044" s="74" t="inlineStr">
        <is>
          <t>Scrivania mod E1503 Olivetti</t>
        </is>
      </c>
      <c r="I1044" s="74" t="n">
        <v>238.28</v>
      </c>
      <c r="J1044" s="74" t="n">
        <v>238.28</v>
      </c>
      <c r="K1044" s="74" t="inlineStr">
        <is>
          <t>31-DIC-12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982403</v>
      </c>
      <c r="C1045" s="74" t="n">
        <v>1024</v>
      </c>
      <c r="D1045" s="74" t="inlineStr">
        <is>
          <t xml:space="preserve">CAT.  I </t>
        </is>
      </c>
      <c r="E1045" s="74" t="inlineStr">
        <is>
          <t>BAAAAAHAAA</t>
        </is>
      </c>
      <c r="F1045" s="74" t="n"/>
      <c r="G1045" s="74">
        <f>IF(F1045="","",VLOOKUP(F1045,Codici!$A$2:$B$38,2,FALSE()))</f>
        <v/>
      </c>
      <c r="H1045" s="74" t="inlineStr">
        <is>
          <t>Contenitore (cassa in legno) per gigantografie</t>
        </is>
      </c>
      <c r="I1045" s="74" t="n">
        <v>146.26</v>
      </c>
      <c r="J1045" s="74" t="n">
        <v>146.26</v>
      </c>
      <c r="K1045" s="74" t="inlineStr">
        <is>
          <t>31-DIC-12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982404</v>
      </c>
      <c r="C1046" s="74" t="n">
        <v>1025</v>
      </c>
      <c r="D1046" s="74" t="inlineStr">
        <is>
          <t xml:space="preserve">CAT.  I </t>
        </is>
      </c>
      <c r="E1046" s="74" t="inlineStr">
        <is>
          <t>BAAAAAHAAA</t>
        </is>
      </c>
      <c r="F1046" s="74" t="n"/>
      <c r="G1046" s="74">
        <f>IF(F1046="","",VLOOKUP(F1046,Codici!$A$2:$B$38,2,FALSE()))</f>
        <v/>
      </c>
      <c r="H1046" s="74" t="inlineStr">
        <is>
          <t>Contenitore (cassa in legno) per gigantografie</t>
        </is>
      </c>
      <c r="I1046" s="74" t="n">
        <v>146.26</v>
      </c>
      <c r="J1046" s="74" t="n">
        <v>146.26</v>
      </c>
      <c r="K1046" s="74" t="inlineStr">
        <is>
          <t>31-DIC-12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982405</v>
      </c>
      <c r="C1047" s="74" t="n">
        <v>1026</v>
      </c>
      <c r="D1047" s="74" t="inlineStr">
        <is>
          <t xml:space="preserve">CAT.  I </t>
        </is>
      </c>
      <c r="E1047" s="74" t="inlineStr">
        <is>
          <t>BAAAAAHAAA</t>
        </is>
      </c>
      <c r="F1047" s="74" t="n"/>
      <c r="G1047" s="74">
        <f>IF(F1047="","",VLOOKUP(F1047,Codici!$A$2:$B$38,2,FALSE()))</f>
        <v/>
      </c>
      <c r="H1047" s="74" t="inlineStr">
        <is>
          <t>Contenitore (cassa in legno) per gigantografie</t>
        </is>
      </c>
      <c r="I1047" s="74" t="n">
        <v>146.26</v>
      </c>
      <c r="J1047" s="74" t="n">
        <v>146.26</v>
      </c>
      <c r="K1047" s="74" t="inlineStr">
        <is>
          <t>31-DIC-12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982406</v>
      </c>
      <c r="C1048" s="74" t="n">
        <v>1027</v>
      </c>
      <c r="D1048" s="74" t="inlineStr">
        <is>
          <t xml:space="preserve">CAT.  I </t>
        </is>
      </c>
      <c r="E1048" s="74" t="inlineStr">
        <is>
          <t>BAAAAAHAAA</t>
        </is>
      </c>
      <c r="F1048" s="74" t="n"/>
      <c r="G1048" s="74">
        <f>IF(F1048="","",VLOOKUP(F1048,Codici!$A$2:$B$38,2,FALSE()))</f>
        <v/>
      </c>
      <c r="H1048" s="74" t="inlineStr">
        <is>
          <t>Contenitore (cassa imballagio multistrato mm18)</t>
        </is>
      </c>
      <c r="I1048" s="74" t="n">
        <v>110.63</v>
      </c>
      <c r="J1048" s="74" t="n">
        <v>110.63</v>
      </c>
      <c r="K1048" s="74" t="inlineStr">
        <is>
          <t>31-DIC-12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982407</v>
      </c>
      <c r="C1049" s="74" t="n">
        <v>1028</v>
      </c>
      <c r="D1049" s="74" t="inlineStr">
        <is>
          <t xml:space="preserve">CAT.  I </t>
        </is>
      </c>
      <c r="E1049" s="74" t="inlineStr">
        <is>
          <t>BAAAAAHAAA</t>
        </is>
      </c>
      <c r="F1049" s="74" t="n"/>
      <c r="G1049" s="74">
        <f>IF(F1049="","",VLOOKUP(F1049,Codici!$A$2:$B$38,2,FALSE()))</f>
        <v/>
      </c>
      <c r="H1049" s="74" t="inlineStr">
        <is>
          <t>Contenitore (cassa imballagio multistrato mm18 con divisore interno)</t>
        </is>
      </c>
      <c r="I1049" s="74" t="n">
        <v>159.59</v>
      </c>
      <c r="J1049" s="74" t="n">
        <v>159.59</v>
      </c>
      <c r="K1049" s="74" t="inlineStr">
        <is>
          <t>31-DIC-12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982408</v>
      </c>
      <c r="C1050" s="74" t="n">
        <v>1029</v>
      </c>
      <c r="D1050" s="74" t="inlineStr">
        <is>
          <t xml:space="preserve">CAT.  I </t>
        </is>
      </c>
      <c r="E1050" s="74" t="inlineStr">
        <is>
          <t>BAAAAAHAAA</t>
        </is>
      </c>
      <c r="F1050" s="74" t="n"/>
      <c r="G1050" s="74">
        <f>IF(F1050="","",VLOOKUP(F1050,Codici!$A$2:$B$38,2,FALSE()))</f>
        <v/>
      </c>
      <c r="H1050" s="74" t="inlineStr">
        <is>
          <t>Contenitore (cassa imballagio multistrato mm18 con divisore interno)</t>
        </is>
      </c>
      <c r="I1050" s="74" t="n">
        <v>159.59</v>
      </c>
      <c r="J1050" s="74" t="n">
        <v>159.59</v>
      </c>
      <c r="K1050" s="74" t="inlineStr">
        <is>
          <t>31-DIC-12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982409</v>
      </c>
      <c r="C1051" s="74" t="n">
        <v>1030</v>
      </c>
      <c r="D1051" s="74" t="inlineStr">
        <is>
          <t xml:space="preserve">CAT.  I </t>
        </is>
      </c>
      <c r="E1051" s="74" t="inlineStr">
        <is>
          <t>BAAAAAHAAA</t>
        </is>
      </c>
      <c r="F1051" s="74" t="n"/>
      <c r="G1051" s="74">
        <f>IF(F1051="","",VLOOKUP(F1051,Codici!$A$2:$B$38,2,FALSE()))</f>
        <v/>
      </c>
      <c r="H1051" s="74" t="inlineStr">
        <is>
          <t>Sedia in plastica bianca</t>
        </is>
      </c>
      <c r="I1051" s="74" t="n">
        <v>4.64</v>
      </c>
      <c r="J1051" s="74" t="n">
        <v>4.64</v>
      </c>
      <c r="K1051" s="74" t="inlineStr">
        <is>
          <t>31-DIC-12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982410</v>
      </c>
      <c r="C1052" s="74" t="n">
        <v>1031</v>
      </c>
      <c r="D1052" s="74" t="inlineStr">
        <is>
          <t xml:space="preserve">CAT.  I </t>
        </is>
      </c>
      <c r="E1052" s="74" t="inlineStr">
        <is>
          <t>BAAAAAHAAA</t>
        </is>
      </c>
      <c r="F1052" s="74" t="n"/>
      <c r="G1052" s="74">
        <f>IF(F1052="","",VLOOKUP(F1052,Codici!$A$2:$B$38,2,FALSE()))</f>
        <v/>
      </c>
      <c r="H1052" s="74" t="inlineStr">
        <is>
          <t>Sedia in plastica bianca</t>
        </is>
      </c>
      <c r="I1052" s="74" t="n">
        <v>4.64</v>
      </c>
      <c r="J1052" s="74" t="n">
        <v>4.64</v>
      </c>
      <c r="K1052" s="74" t="inlineStr">
        <is>
          <t>31-DIC-12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982411</v>
      </c>
      <c r="C1053" s="74" t="n">
        <v>1032</v>
      </c>
      <c r="D1053" s="74" t="inlineStr">
        <is>
          <t xml:space="preserve">CAT.  I </t>
        </is>
      </c>
      <c r="E1053" s="74" t="inlineStr">
        <is>
          <t>BAAAAAHAAA</t>
        </is>
      </c>
      <c r="F1053" s="74" t="n"/>
      <c r="G1053" s="74">
        <f>IF(F1053="","",VLOOKUP(F1053,Codici!$A$2:$B$38,2,FALSE()))</f>
        <v/>
      </c>
      <c r="H1053" s="74" t="inlineStr">
        <is>
          <t>Sedia in plastica bianca</t>
        </is>
      </c>
      <c r="I1053" s="74" t="n">
        <v>4.64</v>
      </c>
      <c r="J1053" s="74" t="n">
        <v>4.64</v>
      </c>
      <c r="K1053" s="74" t="inlineStr">
        <is>
          <t>31-DIC-12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982412</v>
      </c>
      <c r="C1054" s="74" t="n">
        <v>1033</v>
      </c>
      <c r="D1054" s="74" t="inlineStr">
        <is>
          <t xml:space="preserve">CAT.  I </t>
        </is>
      </c>
      <c r="E1054" s="74" t="inlineStr">
        <is>
          <t>BAAAAAHAAA</t>
        </is>
      </c>
      <c r="F1054" s="74" t="n"/>
      <c r="G1054" s="74">
        <f>IF(F1054="","",VLOOKUP(F1054,Codici!$A$2:$B$38,2,FALSE()))</f>
        <v/>
      </c>
      <c r="H1054" s="74" t="inlineStr">
        <is>
          <t>Sedia in plastica bianca</t>
        </is>
      </c>
      <c r="I1054" s="74" t="n">
        <v>4.64</v>
      </c>
      <c r="J1054" s="74" t="n">
        <v>4.64</v>
      </c>
      <c r="K1054" s="74" t="inlineStr">
        <is>
          <t>31-DIC-12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982413</v>
      </c>
      <c r="C1055" s="74" t="n">
        <v>1034</v>
      </c>
      <c r="D1055" s="74" t="inlineStr">
        <is>
          <t xml:space="preserve">CAT.  I </t>
        </is>
      </c>
      <c r="E1055" s="74" t="inlineStr">
        <is>
          <t>BAAAAAHAAA</t>
        </is>
      </c>
      <c r="F1055" s="74" t="n"/>
      <c r="G1055" s="74">
        <f>IF(F1055="","",VLOOKUP(F1055,Codici!$A$2:$B$38,2,FALSE()))</f>
        <v/>
      </c>
      <c r="H1055" s="74" t="inlineStr">
        <is>
          <t>Sedia in plastica bianca</t>
        </is>
      </c>
      <c r="I1055" s="74" t="n">
        <v>4.64</v>
      </c>
      <c r="J1055" s="74" t="n">
        <v>4.64</v>
      </c>
      <c r="K1055" s="74" t="inlineStr">
        <is>
          <t>31-DIC-12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982414</v>
      </c>
      <c r="C1056" s="74" t="n">
        <v>1035</v>
      </c>
      <c r="D1056" s="74" t="inlineStr">
        <is>
          <t xml:space="preserve">CAT.  I </t>
        </is>
      </c>
      <c r="E1056" s="74" t="inlineStr">
        <is>
          <t>BAAAAAHAAA</t>
        </is>
      </c>
      <c r="F1056" s="74" t="n"/>
      <c r="G1056" s="74">
        <f>IF(F1056="","",VLOOKUP(F1056,Codici!$A$2:$B$38,2,FALSE()))</f>
        <v/>
      </c>
      <c r="H1056" s="74" t="inlineStr">
        <is>
          <t>Sedia in plastica bianca</t>
        </is>
      </c>
      <c r="I1056" s="74" t="n">
        <v>4.64</v>
      </c>
      <c r="J1056" s="74" t="n">
        <v>4.64</v>
      </c>
      <c r="K1056" s="74" t="inlineStr">
        <is>
          <t>31-DIC-12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982415</v>
      </c>
      <c r="C1057" s="74" t="n">
        <v>1036</v>
      </c>
      <c r="D1057" s="74" t="inlineStr">
        <is>
          <t xml:space="preserve">CAT.  I </t>
        </is>
      </c>
      <c r="E1057" s="74" t="inlineStr">
        <is>
          <t>BAAAAAHAAA</t>
        </is>
      </c>
      <c r="F1057" s="74" t="n"/>
      <c r="G1057" s="74">
        <f>IF(F1057="","",VLOOKUP(F1057,Codici!$A$2:$B$38,2,FALSE()))</f>
        <v/>
      </c>
      <c r="H1057" s="74" t="inlineStr">
        <is>
          <t>Sedia in plastica bianca</t>
        </is>
      </c>
      <c r="I1057" s="74" t="n">
        <v>4.64</v>
      </c>
      <c r="J1057" s="74" t="n">
        <v>4.64</v>
      </c>
      <c r="K1057" s="74" t="inlineStr">
        <is>
          <t>31-DIC-12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982416</v>
      </c>
      <c r="C1058" s="74" t="n">
        <v>1037</v>
      </c>
      <c r="D1058" s="74" t="inlineStr">
        <is>
          <t xml:space="preserve">CAT.  I </t>
        </is>
      </c>
      <c r="E1058" s="74" t="inlineStr">
        <is>
          <t>BAAAAAHAAA</t>
        </is>
      </c>
      <c r="F1058" s="74" t="n"/>
      <c r="G1058" s="74">
        <f>IF(F1058="","",VLOOKUP(F1058,Codici!$A$2:$B$38,2,FALSE()))</f>
        <v/>
      </c>
      <c r="H1058" s="74" t="inlineStr">
        <is>
          <t>Sedia in plastica bianca</t>
        </is>
      </c>
      <c r="I1058" s="74" t="n">
        <v>4.64</v>
      </c>
      <c r="J1058" s="74" t="n">
        <v>4.64</v>
      </c>
      <c r="K1058" s="74" t="inlineStr">
        <is>
          <t>31-DIC-12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982417</v>
      </c>
      <c r="C1059" s="74" t="n">
        <v>1038</v>
      </c>
      <c r="D1059" s="74" t="inlineStr">
        <is>
          <t xml:space="preserve">CAT.  I </t>
        </is>
      </c>
      <c r="E1059" s="74" t="inlineStr">
        <is>
          <t>BAAAAAHAAA</t>
        </is>
      </c>
      <c r="F1059" s="74" t="n"/>
      <c r="G1059" s="74">
        <f>IF(F1059="","",VLOOKUP(F1059,Codici!$A$2:$B$38,2,FALSE()))</f>
        <v/>
      </c>
      <c r="H1059" s="74" t="inlineStr">
        <is>
          <t>Sedia in plastica bianca</t>
        </is>
      </c>
      <c r="I1059" s="74" t="n">
        <v>4.64</v>
      </c>
      <c r="J1059" s="74" t="n">
        <v>4.64</v>
      </c>
      <c r="K1059" s="74" t="inlineStr">
        <is>
          <t>31-DIC-12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982418</v>
      </c>
      <c r="C1060" s="74" t="n">
        <v>1039</v>
      </c>
      <c r="D1060" s="74" t="inlineStr">
        <is>
          <t xml:space="preserve">CAT.  I </t>
        </is>
      </c>
      <c r="E1060" s="74" t="inlineStr">
        <is>
          <t>BAAAAAHAAA</t>
        </is>
      </c>
      <c r="F1060" s="74" t="n"/>
      <c r="G1060" s="74">
        <f>IF(F1060="","",VLOOKUP(F1060,Codici!$A$2:$B$38,2,FALSE()))</f>
        <v/>
      </c>
      <c r="H1060" s="74" t="inlineStr">
        <is>
          <t>Sedia in plastica bianca</t>
        </is>
      </c>
      <c r="I1060" s="74" t="n">
        <v>4.64</v>
      </c>
      <c r="J1060" s="74" t="n">
        <v>4.64</v>
      </c>
      <c r="K1060" s="74" t="inlineStr">
        <is>
          <t>31-DIC-12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982419</v>
      </c>
      <c r="C1061" s="74" t="n">
        <v>1040</v>
      </c>
      <c r="D1061" s="74" t="inlineStr">
        <is>
          <t xml:space="preserve">CAT.  I </t>
        </is>
      </c>
      <c r="E1061" s="74" t="inlineStr">
        <is>
          <t>BAAAAAHAAA</t>
        </is>
      </c>
      <c r="F1061" s="74" t="n"/>
      <c r="G1061" s="74">
        <f>IF(F1061="","",VLOOKUP(F1061,Codici!$A$2:$B$38,2,FALSE()))</f>
        <v/>
      </c>
      <c r="H1061" s="74" t="inlineStr">
        <is>
          <t>Sedia in plastica bianca</t>
        </is>
      </c>
      <c r="I1061" s="74" t="n">
        <v>4.64</v>
      </c>
      <c r="J1061" s="74" t="n">
        <v>4.64</v>
      </c>
      <c r="K1061" s="74" t="inlineStr">
        <is>
          <t>31-DIC-12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982420</v>
      </c>
      <c r="C1062" s="74" t="n">
        <v>1041</v>
      </c>
      <c r="D1062" s="74" t="inlineStr">
        <is>
          <t xml:space="preserve">CAT.  I </t>
        </is>
      </c>
      <c r="E1062" s="74" t="inlineStr">
        <is>
          <t>BAAAAAHAAA</t>
        </is>
      </c>
      <c r="F1062" s="74" t="n"/>
      <c r="G1062" s="74">
        <f>IF(F1062="","",VLOOKUP(F1062,Codici!$A$2:$B$38,2,FALSE()))</f>
        <v/>
      </c>
      <c r="H1062" s="74" t="inlineStr">
        <is>
          <t>Sedia in plastica bianca</t>
        </is>
      </c>
      <c r="I1062" s="74" t="n">
        <v>4.64</v>
      </c>
      <c r="J1062" s="74" t="n">
        <v>4.64</v>
      </c>
      <c r="K1062" s="74" t="inlineStr">
        <is>
          <t>31-DIC-12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982421</v>
      </c>
      <c r="C1063" s="74" t="n">
        <v>1042</v>
      </c>
      <c r="D1063" s="74" t="inlineStr">
        <is>
          <t xml:space="preserve">CAT.  I </t>
        </is>
      </c>
      <c r="E1063" s="74" t="inlineStr">
        <is>
          <t>BAAAAAHAAA</t>
        </is>
      </c>
      <c r="F1063" s="74" t="n"/>
      <c r="G1063" s="74">
        <f>IF(F1063="","",VLOOKUP(F1063,Codici!$A$2:$B$38,2,FALSE()))</f>
        <v/>
      </c>
      <c r="H1063" s="74" t="inlineStr">
        <is>
          <t>Sedia in plastica bianca</t>
        </is>
      </c>
      <c r="I1063" s="74" t="n">
        <v>4.64</v>
      </c>
      <c r="J1063" s="74" t="n">
        <v>4.64</v>
      </c>
      <c r="K1063" s="74" t="inlineStr">
        <is>
          <t>31-DIC-12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982422</v>
      </c>
      <c r="C1064" s="74" t="n">
        <v>1043</v>
      </c>
      <c r="D1064" s="74" t="inlineStr">
        <is>
          <t xml:space="preserve">CAT.  I </t>
        </is>
      </c>
      <c r="E1064" s="74" t="inlineStr">
        <is>
          <t>BAAAAAHAAA</t>
        </is>
      </c>
      <c r="F1064" s="74" t="n"/>
      <c r="G1064" s="74">
        <f>IF(F1064="","",VLOOKUP(F1064,Codici!$A$2:$B$38,2,FALSE()))</f>
        <v/>
      </c>
      <c r="H1064" s="74" t="inlineStr">
        <is>
          <t>Sedia in plastica bianca</t>
        </is>
      </c>
      <c r="I1064" s="74" t="n">
        <v>4.64</v>
      </c>
      <c r="J1064" s="74" t="n">
        <v>4.64</v>
      </c>
      <c r="K1064" s="74" t="inlineStr">
        <is>
          <t>31-DIC-12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982423</v>
      </c>
      <c r="C1065" s="74" t="n">
        <v>1044</v>
      </c>
      <c r="D1065" s="74" t="inlineStr">
        <is>
          <t xml:space="preserve">CAT.  I </t>
        </is>
      </c>
      <c r="E1065" s="74" t="inlineStr">
        <is>
          <t>BAAAAAHAAA</t>
        </is>
      </c>
      <c r="F1065" s="74" t="n"/>
      <c r="G1065" s="74">
        <f>IF(F1065="","",VLOOKUP(F1065,Codici!$A$2:$B$38,2,FALSE()))</f>
        <v/>
      </c>
      <c r="H1065" s="74" t="inlineStr">
        <is>
          <t>Sedia in plastica bianca</t>
        </is>
      </c>
      <c r="I1065" s="74" t="n">
        <v>4.64</v>
      </c>
      <c r="J1065" s="74" t="n">
        <v>4.64</v>
      </c>
      <c r="K1065" s="74" t="inlineStr">
        <is>
          <t>31-DIC-12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982424</v>
      </c>
      <c r="C1066" s="74" t="n">
        <v>1045</v>
      </c>
      <c r="D1066" s="74" t="inlineStr">
        <is>
          <t xml:space="preserve">CAT.  I </t>
        </is>
      </c>
      <c r="E1066" s="74" t="inlineStr">
        <is>
          <t>BAAAAAHAAA</t>
        </is>
      </c>
      <c r="F1066" s="74" t="n"/>
      <c r="G1066" s="74">
        <f>IF(F1066="","",VLOOKUP(F1066,Codici!$A$2:$B$38,2,FALSE()))</f>
        <v/>
      </c>
      <c r="H1066" s="74" t="inlineStr">
        <is>
          <t>Sedia in plastica bianca</t>
        </is>
      </c>
      <c r="I1066" s="74" t="n">
        <v>4.64</v>
      </c>
      <c r="J1066" s="74" t="n">
        <v>4.64</v>
      </c>
      <c r="K1066" s="74" t="inlineStr">
        <is>
          <t>31-DIC-12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982425</v>
      </c>
      <c r="C1067" s="74" t="n">
        <v>1046</v>
      </c>
      <c r="D1067" s="74" t="inlineStr">
        <is>
          <t xml:space="preserve">CAT.  I </t>
        </is>
      </c>
      <c r="E1067" s="74" t="inlineStr">
        <is>
          <t>BAAAAAHAAA</t>
        </is>
      </c>
      <c r="F1067" s="74" t="n"/>
      <c r="G1067" s="74">
        <f>IF(F1067="","",VLOOKUP(F1067,Codici!$A$2:$B$38,2,FALSE()))</f>
        <v/>
      </c>
      <c r="H1067" s="74" t="inlineStr">
        <is>
          <t>Sedia in plastica bianca</t>
        </is>
      </c>
      <c r="I1067" s="74" t="n">
        <v>4.64</v>
      </c>
      <c r="J1067" s="74" t="n">
        <v>4.64</v>
      </c>
      <c r="K1067" s="74" t="inlineStr">
        <is>
          <t>31-DIC-12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982426</v>
      </c>
      <c r="C1068" s="74" t="n">
        <v>1047</v>
      </c>
      <c r="D1068" s="74" t="inlineStr">
        <is>
          <t xml:space="preserve">CAT.  I </t>
        </is>
      </c>
      <c r="E1068" s="74" t="inlineStr">
        <is>
          <t>BAAAAAHAAA</t>
        </is>
      </c>
      <c r="F1068" s="74" t="n"/>
      <c r="G1068" s="74">
        <f>IF(F1068="","",VLOOKUP(F1068,Codici!$A$2:$B$38,2,FALSE()))</f>
        <v/>
      </c>
      <c r="H1068" s="74" t="inlineStr">
        <is>
          <t>Sedia in plastica bianca</t>
        </is>
      </c>
      <c r="I1068" s="74" t="n">
        <v>4.64</v>
      </c>
      <c r="J1068" s="74" t="n">
        <v>4.64</v>
      </c>
      <c r="K1068" s="74" t="inlineStr">
        <is>
          <t>31-DIC-12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982427</v>
      </c>
      <c r="C1069" s="74" t="n">
        <v>1048</v>
      </c>
      <c r="D1069" s="74" t="inlineStr">
        <is>
          <t xml:space="preserve">CAT.  I </t>
        </is>
      </c>
      <c r="E1069" s="74" t="inlineStr">
        <is>
          <t>BAAAAAHAAA</t>
        </is>
      </c>
      <c r="F1069" s="74" t="n"/>
      <c r="G1069" s="74">
        <f>IF(F1069="","",VLOOKUP(F1069,Codici!$A$2:$B$38,2,FALSE()))</f>
        <v/>
      </c>
      <c r="H1069" s="74" t="inlineStr">
        <is>
          <t>Sedia in plastica bianca</t>
        </is>
      </c>
      <c r="I1069" s="74" t="n">
        <v>4.64</v>
      </c>
      <c r="J1069" s="74" t="n">
        <v>4.64</v>
      </c>
      <c r="K1069" s="74" t="inlineStr">
        <is>
          <t>31-DIC-12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982428</v>
      </c>
      <c r="C1070" s="74" t="n">
        <v>1049</v>
      </c>
      <c r="D1070" s="74" t="inlineStr">
        <is>
          <t xml:space="preserve">CAT.  I </t>
        </is>
      </c>
      <c r="E1070" s="74" t="inlineStr">
        <is>
          <t>BAAAAAHAAA</t>
        </is>
      </c>
      <c r="F1070" s="74" t="n"/>
      <c r="G1070" s="74">
        <f>IF(F1070="","",VLOOKUP(F1070,Codici!$A$2:$B$38,2,FALSE()))</f>
        <v/>
      </c>
      <c r="H1070" s="74" t="inlineStr">
        <is>
          <t>Sedia in plastica bianca</t>
        </is>
      </c>
      <c r="I1070" s="74" t="n">
        <v>4.64</v>
      </c>
      <c r="J1070" s="74" t="n">
        <v>4.64</v>
      </c>
      <c r="K1070" s="74" t="inlineStr">
        <is>
          <t>31-DIC-12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982429</v>
      </c>
      <c r="C1071" s="74" t="n">
        <v>1050</v>
      </c>
      <c r="D1071" s="74" t="inlineStr">
        <is>
          <t xml:space="preserve">CAT.  I </t>
        </is>
      </c>
      <c r="E1071" s="74" t="inlineStr">
        <is>
          <t>BAAAAAHAAA</t>
        </is>
      </c>
      <c r="F1071" s="74" t="n"/>
      <c r="G1071" s="74">
        <f>IF(F1071="","",VLOOKUP(F1071,Codici!$A$2:$B$38,2,FALSE()))</f>
        <v/>
      </c>
      <c r="H1071" s="74" t="inlineStr">
        <is>
          <t>Sedia in plastica bianca</t>
        </is>
      </c>
      <c r="I1071" s="74" t="n">
        <v>4.64</v>
      </c>
      <c r="J1071" s="74" t="n">
        <v>4.64</v>
      </c>
      <c r="K1071" s="74" t="inlineStr">
        <is>
          <t>31-DIC-12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982430</v>
      </c>
      <c r="C1072" s="74" t="n">
        <v>1051</v>
      </c>
      <c r="D1072" s="74" t="inlineStr">
        <is>
          <t xml:space="preserve">CAT.  I </t>
        </is>
      </c>
      <c r="E1072" s="74" t="inlineStr">
        <is>
          <t>BAAAAAHAAA</t>
        </is>
      </c>
      <c r="F1072" s="74" t="n"/>
      <c r="G1072" s="74">
        <f>IF(F1072="","",VLOOKUP(F1072,Codici!$A$2:$B$38,2,FALSE()))</f>
        <v/>
      </c>
      <c r="H1072" s="74" t="inlineStr">
        <is>
          <t>Sedia in plastica bianca</t>
        </is>
      </c>
      <c r="I1072" s="74" t="n">
        <v>4.64</v>
      </c>
      <c r="J1072" s="74" t="n">
        <v>4.64</v>
      </c>
      <c r="K1072" s="74" t="inlineStr">
        <is>
          <t>31-DIC-12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982431</v>
      </c>
      <c r="C1073" s="74" t="n">
        <v>1052</v>
      </c>
      <c r="D1073" s="74" t="inlineStr">
        <is>
          <t xml:space="preserve">CAT.  I </t>
        </is>
      </c>
      <c r="E1073" s="74" t="inlineStr">
        <is>
          <t>BAAAAAHAAA</t>
        </is>
      </c>
      <c r="F1073" s="74" t="n"/>
      <c r="G1073" s="74">
        <f>IF(F1073="","",VLOOKUP(F1073,Codici!$A$2:$B$38,2,FALSE()))</f>
        <v/>
      </c>
      <c r="H1073" s="74" t="inlineStr">
        <is>
          <t>Sedia in plastica bianca</t>
        </is>
      </c>
      <c r="I1073" s="74" t="n">
        <v>4.64</v>
      </c>
      <c r="J1073" s="74" t="n">
        <v>4.64</v>
      </c>
      <c r="K1073" s="74" t="inlineStr">
        <is>
          <t>31-DIC-12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982432</v>
      </c>
      <c r="C1074" s="74" t="n">
        <v>1053</v>
      </c>
      <c r="D1074" s="74" t="inlineStr">
        <is>
          <t xml:space="preserve">CAT.  I </t>
        </is>
      </c>
      <c r="E1074" s="74" t="inlineStr">
        <is>
          <t>BAAAAAHAAA</t>
        </is>
      </c>
      <c r="F1074" s="74" t="n"/>
      <c r="G1074" s="74">
        <f>IF(F1074="","",VLOOKUP(F1074,Codici!$A$2:$B$38,2,FALSE()))</f>
        <v/>
      </c>
      <c r="H1074" s="74" t="inlineStr">
        <is>
          <t>Sedia in plastica bianca</t>
        </is>
      </c>
      <c r="I1074" s="74" t="n">
        <v>4.64</v>
      </c>
      <c r="J1074" s="74" t="n">
        <v>4.64</v>
      </c>
      <c r="K1074" s="74" t="inlineStr">
        <is>
          <t>31-DIC-12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982433</v>
      </c>
      <c r="C1075" s="74" t="n">
        <v>1054</v>
      </c>
      <c r="D1075" s="74" t="inlineStr">
        <is>
          <t xml:space="preserve">CAT.  I </t>
        </is>
      </c>
      <c r="E1075" s="74" t="inlineStr">
        <is>
          <t>BAAAAAHAAA</t>
        </is>
      </c>
      <c r="F1075" s="74" t="n"/>
      <c r="G1075" s="74">
        <f>IF(F1075="","",VLOOKUP(F1075,Codici!$A$2:$B$38,2,FALSE()))</f>
        <v/>
      </c>
      <c r="H1075" s="74" t="inlineStr">
        <is>
          <t>Sedia in plastica bianca</t>
        </is>
      </c>
      <c r="I1075" s="74" t="n">
        <v>4.64</v>
      </c>
      <c r="J1075" s="74" t="n">
        <v>4.64</v>
      </c>
      <c r="K1075" s="74" t="inlineStr">
        <is>
          <t>31-DIC-12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982434</v>
      </c>
      <c r="C1076" s="74" t="n">
        <v>1055</v>
      </c>
      <c r="D1076" s="74" t="inlineStr">
        <is>
          <t xml:space="preserve">CAT.  I </t>
        </is>
      </c>
      <c r="E1076" s="74" t="inlineStr">
        <is>
          <t>BAAAAAHAAA</t>
        </is>
      </c>
      <c r="F1076" s="74" t="n"/>
      <c r="G1076" s="74">
        <f>IF(F1076="","",VLOOKUP(F1076,Codici!$A$2:$B$38,2,FALSE()))</f>
        <v/>
      </c>
      <c r="H1076" s="74" t="inlineStr">
        <is>
          <t>Sedia in plastica bianca</t>
        </is>
      </c>
      <c r="I1076" s="74" t="n">
        <v>4.64</v>
      </c>
      <c r="J1076" s="74" t="n">
        <v>4.64</v>
      </c>
      <c r="K1076" s="74" t="inlineStr">
        <is>
          <t>31-DIC-12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982435</v>
      </c>
      <c r="C1077" s="74" t="n">
        <v>1056</v>
      </c>
      <c r="D1077" s="74" t="inlineStr">
        <is>
          <t xml:space="preserve">CAT.  I </t>
        </is>
      </c>
      <c r="E1077" s="74" t="inlineStr">
        <is>
          <t>BAAAAAHAAA</t>
        </is>
      </c>
      <c r="F1077" s="74" t="n"/>
      <c r="G1077" s="74">
        <f>IF(F1077="","",VLOOKUP(F1077,Codici!$A$2:$B$38,2,FALSE()))</f>
        <v/>
      </c>
      <c r="H1077" s="74" t="inlineStr">
        <is>
          <t>Sedia in plastica bianca</t>
        </is>
      </c>
      <c r="I1077" s="74" t="n">
        <v>4.64</v>
      </c>
      <c r="J1077" s="74" t="n">
        <v>4.64</v>
      </c>
      <c r="K1077" s="74" t="inlineStr">
        <is>
          <t>31-DIC-12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982436</v>
      </c>
      <c r="C1078" s="74" t="n">
        <v>1057</v>
      </c>
      <c r="D1078" s="74" t="inlineStr">
        <is>
          <t xml:space="preserve">CAT.  I </t>
        </is>
      </c>
      <c r="E1078" s="74" t="inlineStr">
        <is>
          <t>BAAAAAHAAA</t>
        </is>
      </c>
      <c r="F1078" s="74" t="n"/>
      <c r="G1078" s="74">
        <f>IF(F1078="","",VLOOKUP(F1078,Codici!$A$2:$B$38,2,FALSE()))</f>
        <v/>
      </c>
      <c r="H1078" s="74" t="inlineStr">
        <is>
          <t>Sedia in plastica bianca</t>
        </is>
      </c>
      <c r="I1078" s="74" t="n">
        <v>4.64</v>
      </c>
      <c r="J1078" s="74" t="n">
        <v>4.64</v>
      </c>
      <c r="K1078" s="74" t="inlineStr">
        <is>
          <t>31-DIC-12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982437</v>
      </c>
      <c r="C1079" s="74" t="n">
        <v>1058</v>
      </c>
      <c r="D1079" s="74" t="inlineStr">
        <is>
          <t xml:space="preserve">CAT.  I </t>
        </is>
      </c>
      <c r="E1079" s="74" t="inlineStr">
        <is>
          <t>BAAAAAHAAA</t>
        </is>
      </c>
      <c r="F1079" s="74" t="n"/>
      <c r="G1079" s="74">
        <f>IF(F1079="","",VLOOKUP(F1079,Codici!$A$2:$B$38,2,FALSE()))</f>
        <v/>
      </c>
      <c r="H1079" s="74" t="inlineStr">
        <is>
          <t>Sedia in plastica bianca</t>
        </is>
      </c>
      <c r="I1079" s="74" t="n">
        <v>4.64</v>
      </c>
      <c r="J1079" s="74" t="n">
        <v>4.64</v>
      </c>
      <c r="K1079" s="74" t="inlineStr">
        <is>
          <t>31-DIC-12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982438</v>
      </c>
      <c r="C1080" s="74" t="n">
        <v>1059</v>
      </c>
      <c r="D1080" s="74" t="inlineStr">
        <is>
          <t xml:space="preserve">CAT.  I </t>
        </is>
      </c>
      <c r="E1080" s="74" t="inlineStr">
        <is>
          <t>BAAAAAHAAA</t>
        </is>
      </c>
      <c r="F1080" s="74" t="n"/>
      <c r="G1080" s="74">
        <f>IF(F1080="","",VLOOKUP(F1080,Codici!$A$2:$B$38,2,FALSE()))</f>
        <v/>
      </c>
      <c r="H1080" s="74" t="inlineStr">
        <is>
          <t>Sedia in plastica bianca</t>
        </is>
      </c>
      <c r="I1080" s="74" t="n">
        <v>4.64</v>
      </c>
      <c r="J1080" s="74" t="n">
        <v>4.64</v>
      </c>
      <c r="K1080" s="74" t="inlineStr">
        <is>
          <t>31-DIC-12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982439</v>
      </c>
      <c r="C1081" s="74" t="n">
        <v>1060</v>
      </c>
      <c r="D1081" s="74" t="inlineStr">
        <is>
          <t xml:space="preserve">CAT.  I </t>
        </is>
      </c>
      <c r="E1081" s="74" t="inlineStr">
        <is>
          <t>BAAAAAHAAA</t>
        </is>
      </c>
      <c r="F1081" s="74" t="n"/>
      <c r="G1081" s="74">
        <f>IF(F1081="","",VLOOKUP(F1081,Codici!$A$2:$B$38,2,FALSE()))</f>
        <v/>
      </c>
      <c r="H1081" s="74" t="inlineStr">
        <is>
          <t>Sedia in plastica bianca</t>
        </is>
      </c>
      <c r="I1081" s="74" t="n">
        <v>4.64</v>
      </c>
      <c r="J1081" s="74" t="n">
        <v>4.64</v>
      </c>
      <c r="K1081" s="74" t="inlineStr">
        <is>
          <t>31-DIC-12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982440</v>
      </c>
      <c r="C1082" s="74" t="n">
        <v>1061</v>
      </c>
      <c r="D1082" s="74" t="inlineStr">
        <is>
          <t xml:space="preserve">CAT.  I </t>
        </is>
      </c>
      <c r="E1082" s="74" t="inlineStr">
        <is>
          <t>BAAAAAHAAA</t>
        </is>
      </c>
      <c r="F1082" s="74" t="n"/>
      <c r="G1082" s="74">
        <f>IF(F1082="","",VLOOKUP(F1082,Codici!$A$2:$B$38,2,FALSE()))</f>
        <v/>
      </c>
      <c r="H1082" s="74" t="inlineStr">
        <is>
          <t>Sedia in plastica bianca</t>
        </is>
      </c>
      <c r="I1082" s="74" t="n">
        <v>4.64</v>
      </c>
      <c r="J1082" s="74" t="n">
        <v>4.64</v>
      </c>
      <c r="K1082" s="74" t="inlineStr">
        <is>
          <t>31-DIC-12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982441</v>
      </c>
      <c r="C1083" s="74" t="n">
        <v>1062</v>
      </c>
      <c r="D1083" s="74" t="inlineStr">
        <is>
          <t xml:space="preserve">CAT.  I </t>
        </is>
      </c>
      <c r="E1083" s="74" t="inlineStr">
        <is>
          <t>BAAAAAHAAA</t>
        </is>
      </c>
      <c r="F1083" s="74" t="n"/>
      <c r="G1083" s="74">
        <f>IF(F1083="","",VLOOKUP(F1083,Codici!$A$2:$B$38,2,FALSE()))</f>
        <v/>
      </c>
      <c r="H1083" s="74" t="inlineStr">
        <is>
          <t>Sedia in plastica bianca</t>
        </is>
      </c>
      <c r="I1083" s="74" t="n">
        <v>4.64</v>
      </c>
      <c r="J1083" s="74" t="n">
        <v>4.64</v>
      </c>
      <c r="K1083" s="74" t="inlineStr">
        <is>
          <t>31-DIC-12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982442</v>
      </c>
      <c r="C1084" s="74" t="n">
        <v>1063</v>
      </c>
      <c r="D1084" s="74" t="inlineStr">
        <is>
          <t xml:space="preserve">CAT.  I </t>
        </is>
      </c>
      <c r="E1084" s="74" t="inlineStr">
        <is>
          <t>BAAAAAHAAA</t>
        </is>
      </c>
      <c r="F1084" s="74" t="n"/>
      <c r="G1084" s="74">
        <f>IF(F1084="","",VLOOKUP(F1084,Codici!$A$2:$B$38,2,FALSE()))</f>
        <v/>
      </c>
      <c r="H1084" s="74" t="inlineStr">
        <is>
          <t>Sedia in plastica bianca</t>
        </is>
      </c>
      <c r="I1084" s="74" t="n">
        <v>4.64</v>
      </c>
      <c r="J1084" s="74" t="n">
        <v>4.64</v>
      </c>
      <c r="K1084" s="74" t="inlineStr">
        <is>
          <t>31-DIC-12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982443</v>
      </c>
      <c r="C1085" s="74" t="n">
        <v>1064</v>
      </c>
      <c r="D1085" s="74" t="inlineStr">
        <is>
          <t xml:space="preserve">CAT.  I </t>
        </is>
      </c>
      <c r="E1085" s="74" t="inlineStr">
        <is>
          <t>BAAAAAHAAA</t>
        </is>
      </c>
      <c r="F1085" s="74" t="n"/>
      <c r="G1085" s="74">
        <f>IF(F1085="","",VLOOKUP(F1085,Codici!$A$2:$B$38,2,FALSE()))</f>
        <v/>
      </c>
      <c r="H1085" s="74" t="inlineStr">
        <is>
          <t>Sedia in plastica bianca</t>
        </is>
      </c>
      <c r="I1085" s="74" t="n">
        <v>4.64</v>
      </c>
      <c r="J1085" s="74" t="n">
        <v>4.64</v>
      </c>
      <c r="K1085" s="74" t="inlineStr">
        <is>
          <t>31-DIC-12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982444</v>
      </c>
      <c r="C1086" s="74" t="n">
        <v>1065</v>
      </c>
      <c r="D1086" s="74" t="inlineStr">
        <is>
          <t xml:space="preserve">CAT.  I </t>
        </is>
      </c>
      <c r="E1086" s="74" t="inlineStr">
        <is>
          <t>BAAAAAHAAA</t>
        </is>
      </c>
      <c r="F1086" s="74" t="n"/>
      <c r="G1086" s="74">
        <f>IF(F1086="","",VLOOKUP(F1086,Codici!$A$2:$B$38,2,FALSE()))</f>
        <v/>
      </c>
      <c r="H1086" s="74" t="inlineStr">
        <is>
          <t>Sedia in plastica bianca</t>
        </is>
      </c>
      <c r="I1086" s="74" t="n">
        <v>4.64</v>
      </c>
      <c r="J1086" s="74" t="n">
        <v>4.64</v>
      </c>
      <c r="K1086" s="74" t="inlineStr">
        <is>
          <t>31-DIC-12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982445</v>
      </c>
      <c r="C1087" s="74" t="n">
        <v>1066</v>
      </c>
      <c r="D1087" s="74" t="inlineStr">
        <is>
          <t xml:space="preserve">CAT.  I </t>
        </is>
      </c>
      <c r="E1087" s="74" t="inlineStr">
        <is>
          <t>BAAAAAHAAA</t>
        </is>
      </c>
      <c r="F1087" s="74" t="n"/>
      <c r="G1087" s="74">
        <f>IF(F1087="","",VLOOKUP(F1087,Codici!$A$2:$B$38,2,FALSE()))</f>
        <v/>
      </c>
      <c r="H1087" s="74" t="inlineStr">
        <is>
          <t>Sedia in plastica bianca</t>
        </is>
      </c>
      <c r="I1087" s="74" t="n">
        <v>4.64</v>
      </c>
      <c r="J1087" s="74" t="n">
        <v>4.64</v>
      </c>
      <c r="K1087" s="74" t="inlineStr">
        <is>
          <t>31-DIC-12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982446</v>
      </c>
      <c r="C1088" s="74" t="n">
        <v>1067</v>
      </c>
      <c r="D1088" s="74" t="inlineStr">
        <is>
          <t xml:space="preserve">CAT.  I </t>
        </is>
      </c>
      <c r="E1088" s="74" t="inlineStr">
        <is>
          <t>BAAAAAHAAA</t>
        </is>
      </c>
      <c r="F1088" s="74" t="n"/>
      <c r="G1088" s="74">
        <f>IF(F1088="","",VLOOKUP(F1088,Codici!$A$2:$B$38,2,FALSE()))</f>
        <v/>
      </c>
      <c r="H1088" s="74" t="inlineStr">
        <is>
          <t>Sedia in plastica bianca</t>
        </is>
      </c>
      <c r="I1088" s="74" t="n">
        <v>4.64</v>
      </c>
      <c r="J1088" s="74" t="n">
        <v>4.64</v>
      </c>
      <c r="K1088" s="74" t="inlineStr">
        <is>
          <t>31-DIC-12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982447</v>
      </c>
      <c r="C1089" s="74" t="n">
        <v>1068</v>
      </c>
      <c r="D1089" s="74" t="inlineStr">
        <is>
          <t xml:space="preserve">CAT.  I </t>
        </is>
      </c>
      <c r="E1089" s="74" t="inlineStr">
        <is>
          <t>BAAAAAHAAA</t>
        </is>
      </c>
      <c r="F1089" s="74" t="n"/>
      <c r="G1089" s="74">
        <f>IF(F1089="","",VLOOKUP(F1089,Codici!$A$2:$B$38,2,FALSE()))</f>
        <v/>
      </c>
      <c r="H1089" s="74" t="inlineStr">
        <is>
          <t>Sedia in plastica bianca</t>
        </is>
      </c>
      <c r="I1089" s="74" t="n">
        <v>4.64</v>
      </c>
      <c r="J1089" s="74" t="n">
        <v>4.64</v>
      </c>
      <c r="K1089" s="74" t="inlineStr">
        <is>
          <t>31-DIC-12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982448</v>
      </c>
      <c r="C1090" s="74" t="n">
        <v>1069</v>
      </c>
      <c r="D1090" s="74" t="inlineStr">
        <is>
          <t xml:space="preserve">CAT.  I </t>
        </is>
      </c>
      <c r="E1090" s="74" t="inlineStr">
        <is>
          <t>BAAAAAHAAA</t>
        </is>
      </c>
      <c r="F1090" s="74" t="n"/>
      <c r="G1090" s="74">
        <f>IF(F1090="","",VLOOKUP(F1090,Codici!$A$2:$B$38,2,FALSE()))</f>
        <v/>
      </c>
      <c r="H1090" s="74" t="inlineStr">
        <is>
          <t>Sedia in plastica bianca</t>
        </is>
      </c>
      <c r="I1090" s="74" t="n">
        <v>4.64</v>
      </c>
      <c r="J1090" s="74" t="n">
        <v>4.64</v>
      </c>
      <c r="K1090" s="74" t="inlineStr">
        <is>
          <t>31-DIC-12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982449</v>
      </c>
      <c r="C1091" s="74" t="n">
        <v>1070</v>
      </c>
      <c r="D1091" s="74" t="inlineStr">
        <is>
          <t xml:space="preserve">CAT.  I </t>
        </is>
      </c>
      <c r="E1091" s="74" t="inlineStr">
        <is>
          <t>BAAAAAHAAA</t>
        </is>
      </c>
      <c r="F1091" s="74" t="n"/>
      <c r="G1091" s="74">
        <f>IF(F1091="","",VLOOKUP(F1091,Codici!$A$2:$B$38,2,FALSE()))</f>
        <v/>
      </c>
      <c r="H1091" s="74" t="inlineStr">
        <is>
          <t>Sedia in plastica bianca</t>
        </is>
      </c>
      <c r="I1091" s="74" t="n">
        <v>4.64</v>
      </c>
      <c r="J1091" s="74" t="n">
        <v>4.64</v>
      </c>
      <c r="K1091" s="74" t="inlineStr">
        <is>
          <t>31-DIC-12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982450</v>
      </c>
      <c r="C1092" s="74" t="n">
        <v>1071</v>
      </c>
      <c r="D1092" s="74" t="inlineStr">
        <is>
          <t xml:space="preserve">CAT.  I </t>
        </is>
      </c>
      <c r="E1092" s="74" t="inlineStr">
        <is>
          <t>BAAAAAHAAA</t>
        </is>
      </c>
      <c r="F1092" s="74" t="n"/>
      <c r="G1092" s="74">
        <f>IF(F1092="","",VLOOKUP(F1092,Codici!$A$2:$B$38,2,FALSE()))</f>
        <v/>
      </c>
      <c r="H1092" s="74" t="inlineStr">
        <is>
          <t>Sedia in plastica bianca</t>
        </is>
      </c>
      <c r="I1092" s="74" t="n">
        <v>4.64</v>
      </c>
      <c r="J1092" s="74" t="n">
        <v>4.64</v>
      </c>
      <c r="K1092" s="74" t="inlineStr">
        <is>
          <t>31-DIC-12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982451</v>
      </c>
      <c r="C1093" s="74" t="n">
        <v>1072</v>
      </c>
      <c r="D1093" s="74" t="inlineStr">
        <is>
          <t xml:space="preserve">CAT.  I </t>
        </is>
      </c>
      <c r="E1093" s="74" t="inlineStr">
        <is>
          <t>BAAAAAHAAA</t>
        </is>
      </c>
      <c r="F1093" s="74" t="n"/>
      <c r="G1093" s="74">
        <f>IF(F1093="","",VLOOKUP(F1093,Codici!$A$2:$B$38,2,FALSE()))</f>
        <v/>
      </c>
      <c r="H1093" s="74" t="inlineStr">
        <is>
          <t>Sedia in plastica bianca</t>
        </is>
      </c>
      <c r="I1093" s="74" t="n">
        <v>4.64</v>
      </c>
      <c r="J1093" s="74" t="n">
        <v>4.64</v>
      </c>
      <c r="K1093" s="74" t="inlineStr">
        <is>
          <t>31-DIC-12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982452</v>
      </c>
      <c r="C1094" s="74" t="n">
        <v>1073</v>
      </c>
      <c r="D1094" s="74" t="inlineStr">
        <is>
          <t xml:space="preserve">CAT.  I </t>
        </is>
      </c>
      <c r="E1094" s="74" t="inlineStr">
        <is>
          <t>BAAAAAHAAA</t>
        </is>
      </c>
      <c r="F1094" s="74" t="n"/>
      <c r="G1094" s="74">
        <f>IF(F1094="","",VLOOKUP(F1094,Codici!$A$2:$B$38,2,FALSE()))</f>
        <v/>
      </c>
      <c r="H1094" s="74" t="inlineStr">
        <is>
          <t>Sedia in plastica bianca</t>
        </is>
      </c>
      <c r="I1094" s="74" t="n">
        <v>4.64</v>
      </c>
      <c r="J1094" s="74" t="n">
        <v>4.64</v>
      </c>
      <c r="K1094" s="74" t="inlineStr">
        <is>
          <t>31-DIC-12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982453</v>
      </c>
      <c r="C1095" s="74" t="n">
        <v>1074</v>
      </c>
      <c r="D1095" s="74" t="inlineStr">
        <is>
          <t xml:space="preserve">CAT.  I </t>
        </is>
      </c>
      <c r="E1095" s="74" t="inlineStr">
        <is>
          <t>BAAAAAHAAA</t>
        </is>
      </c>
      <c r="F1095" s="74" t="n"/>
      <c r="G1095" s="74">
        <f>IF(F1095="","",VLOOKUP(F1095,Codici!$A$2:$B$38,2,FALSE()))</f>
        <v/>
      </c>
      <c r="H1095" s="74" t="inlineStr">
        <is>
          <t>Sedia in plastica bianca</t>
        </is>
      </c>
      <c r="I1095" s="74" t="n">
        <v>4.64</v>
      </c>
      <c r="J1095" s="74" t="n">
        <v>4.64</v>
      </c>
      <c r="K1095" s="74" t="inlineStr">
        <is>
          <t>31-DIC-12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982454</v>
      </c>
      <c r="C1096" s="74" t="n">
        <v>1075</v>
      </c>
      <c r="D1096" s="74" t="inlineStr">
        <is>
          <t xml:space="preserve">CAT.  I </t>
        </is>
      </c>
      <c r="E1096" s="74" t="inlineStr">
        <is>
          <t>BAAAAAHAAA</t>
        </is>
      </c>
      <c r="F1096" s="74" t="n"/>
      <c r="G1096" s="74">
        <f>IF(F1096="","",VLOOKUP(F1096,Codici!$A$2:$B$38,2,FALSE()))</f>
        <v/>
      </c>
      <c r="H1096" s="74" t="inlineStr">
        <is>
          <t>Sedia in plastica bianca</t>
        </is>
      </c>
      <c r="I1096" s="74" t="n">
        <v>4.64</v>
      </c>
      <c r="J1096" s="74" t="n">
        <v>4.64</v>
      </c>
      <c r="K1096" s="74" t="inlineStr">
        <is>
          <t>31-DIC-12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982455</v>
      </c>
      <c r="C1097" s="74" t="n">
        <v>1076</v>
      </c>
      <c r="D1097" s="74" t="inlineStr">
        <is>
          <t xml:space="preserve">CAT.  I </t>
        </is>
      </c>
      <c r="E1097" s="74" t="inlineStr">
        <is>
          <t>BAAAAAHAAA</t>
        </is>
      </c>
      <c r="F1097" s="74" t="n"/>
      <c r="G1097" s="74">
        <f>IF(F1097="","",VLOOKUP(F1097,Codici!$A$2:$B$38,2,FALSE()))</f>
        <v/>
      </c>
      <c r="H1097" s="74" t="inlineStr">
        <is>
          <t>Sedia in plastica bianca</t>
        </is>
      </c>
      <c r="I1097" s="74" t="n">
        <v>4.64</v>
      </c>
      <c r="J1097" s="74" t="n">
        <v>4.64</v>
      </c>
      <c r="K1097" s="74" t="inlineStr">
        <is>
          <t>31-DIC-12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982456</v>
      </c>
      <c r="C1098" s="74" t="n">
        <v>1077</v>
      </c>
      <c r="D1098" s="74" t="inlineStr">
        <is>
          <t xml:space="preserve">CAT.  I </t>
        </is>
      </c>
      <c r="E1098" s="74" t="inlineStr">
        <is>
          <t>BAAAAAHAAA</t>
        </is>
      </c>
      <c r="F1098" s="74" t="n"/>
      <c r="G1098" s="74">
        <f>IF(F1098="","",VLOOKUP(F1098,Codici!$A$2:$B$38,2,FALSE()))</f>
        <v/>
      </c>
      <c r="H1098" s="74" t="inlineStr">
        <is>
          <t>Sedia in plastica bianca</t>
        </is>
      </c>
      <c r="I1098" s="74" t="n">
        <v>4.64</v>
      </c>
      <c r="J1098" s="74" t="n">
        <v>4.64</v>
      </c>
      <c r="K1098" s="74" t="inlineStr">
        <is>
          <t>31-DIC-12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982457</v>
      </c>
      <c r="C1099" s="74" t="n">
        <v>1078</v>
      </c>
      <c r="D1099" s="74" t="inlineStr">
        <is>
          <t xml:space="preserve">CAT.  I </t>
        </is>
      </c>
      <c r="E1099" s="74" t="inlineStr">
        <is>
          <t>BAAAAAHAAA</t>
        </is>
      </c>
      <c r="F1099" s="74" t="n"/>
      <c r="G1099" s="74">
        <f>IF(F1099="","",VLOOKUP(F1099,Codici!$A$2:$B$38,2,FALSE()))</f>
        <v/>
      </c>
      <c r="H1099" s="74" t="inlineStr">
        <is>
          <t>Sedia in plastica bianca</t>
        </is>
      </c>
      <c r="I1099" s="74" t="n">
        <v>4.64</v>
      </c>
      <c r="J1099" s="74" t="n">
        <v>4.64</v>
      </c>
      <c r="K1099" s="74" t="inlineStr">
        <is>
          <t>31-DIC-12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982458</v>
      </c>
      <c r="C1100" s="74" t="n">
        <v>1079</v>
      </c>
      <c r="D1100" s="74" t="inlineStr">
        <is>
          <t xml:space="preserve">CAT.  I </t>
        </is>
      </c>
      <c r="E1100" s="74" t="inlineStr">
        <is>
          <t>BAAAAAHAAA</t>
        </is>
      </c>
      <c r="F1100" s="74" t="n"/>
      <c r="G1100" s="74">
        <f>IF(F1100="","",VLOOKUP(F1100,Codici!$A$2:$B$38,2,FALSE()))</f>
        <v/>
      </c>
      <c r="H1100" s="74" t="inlineStr">
        <is>
          <t>Sedia in plastica bianca</t>
        </is>
      </c>
      <c r="I1100" s="74" t="n">
        <v>4.64</v>
      </c>
      <c r="J1100" s="74" t="n">
        <v>4.64</v>
      </c>
      <c r="K1100" s="74" t="inlineStr">
        <is>
          <t>31-DIC-12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982459</v>
      </c>
      <c r="C1101" s="74" t="n">
        <v>1080</v>
      </c>
      <c r="D1101" s="74" t="inlineStr">
        <is>
          <t xml:space="preserve">CAT.  I </t>
        </is>
      </c>
      <c r="E1101" s="74" t="inlineStr">
        <is>
          <t>BAAAAAHAAA</t>
        </is>
      </c>
      <c r="F1101" s="74" t="n"/>
      <c r="G1101" s="74">
        <f>IF(F1101="","",VLOOKUP(F1101,Codici!$A$2:$B$38,2,FALSE()))</f>
        <v/>
      </c>
      <c r="H1101" s="74" t="inlineStr">
        <is>
          <t>Sedia in plastica bianca</t>
        </is>
      </c>
      <c r="I1101" s="74" t="n">
        <v>4.64</v>
      </c>
      <c r="J1101" s="74" t="n">
        <v>4.64</v>
      </c>
      <c r="K1101" s="74" t="inlineStr">
        <is>
          <t>31-DIC-12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982460</v>
      </c>
      <c r="C1102" s="74" t="n">
        <v>1081</v>
      </c>
      <c r="D1102" s="74" t="inlineStr">
        <is>
          <t xml:space="preserve">CAT.  I </t>
        </is>
      </c>
      <c r="E1102" s="74" t="inlineStr">
        <is>
          <t>BAAAAAHAAA</t>
        </is>
      </c>
      <c r="F1102" s="74" t="n"/>
      <c r="G1102" s="74">
        <f>IF(F1102="","",VLOOKUP(F1102,Codici!$A$2:$B$38,2,FALSE()))</f>
        <v/>
      </c>
      <c r="H1102" s="74" t="inlineStr">
        <is>
          <t>Sedia in plastica bianca</t>
        </is>
      </c>
      <c r="I1102" s="74" t="n">
        <v>4.64</v>
      </c>
      <c r="J1102" s="74" t="n">
        <v>4.64</v>
      </c>
      <c r="K1102" s="74" t="inlineStr">
        <is>
          <t>31-DIC-12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982461</v>
      </c>
      <c r="C1103" s="74" t="n">
        <v>1082</v>
      </c>
      <c r="D1103" s="74" t="inlineStr">
        <is>
          <t xml:space="preserve">CAT.  I </t>
        </is>
      </c>
      <c r="E1103" s="74" t="inlineStr">
        <is>
          <t>BAAAAAHAAA</t>
        </is>
      </c>
      <c r="F1103" s="74" t="n"/>
      <c r="G1103" s="74">
        <f>IF(F1103="","",VLOOKUP(F1103,Codici!$A$2:$B$38,2,FALSE()))</f>
        <v/>
      </c>
      <c r="H1103" s="74" t="inlineStr">
        <is>
          <t>Sedia in plastica bianca</t>
        </is>
      </c>
      <c r="I1103" s="74" t="n">
        <v>4.64</v>
      </c>
      <c r="J1103" s="74" t="n">
        <v>4.64</v>
      </c>
      <c r="K1103" s="74" t="inlineStr">
        <is>
          <t>31-DIC-12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982462</v>
      </c>
      <c r="C1104" s="74" t="n">
        <v>1083</v>
      </c>
      <c r="D1104" s="74" t="inlineStr">
        <is>
          <t xml:space="preserve">CAT.  I </t>
        </is>
      </c>
      <c r="E1104" s="74" t="inlineStr">
        <is>
          <t>BAAAAAHAAA</t>
        </is>
      </c>
      <c r="F1104" s="74" t="n"/>
      <c r="G1104" s="74">
        <f>IF(F1104="","",VLOOKUP(F1104,Codici!$A$2:$B$38,2,FALSE()))</f>
        <v/>
      </c>
      <c r="H1104" s="74" t="inlineStr">
        <is>
          <t>Sedia in plastica bianca</t>
        </is>
      </c>
      <c r="I1104" s="74" t="n">
        <v>4.64</v>
      </c>
      <c r="J1104" s="74" t="n">
        <v>4.64</v>
      </c>
      <c r="K1104" s="74" t="inlineStr">
        <is>
          <t>31-DIC-12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982463</v>
      </c>
      <c r="C1105" s="74" t="n">
        <v>1084</v>
      </c>
      <c r="D1105" s="74" t="inlineStr">
        <is>
          <t xml:space="preserve">CAT.  I </t>
        </is>
      </c>
      <c r="E1105" s="74" t="inlineStr">
        <is>
          <t>BAAAAAHAAA</t>
        </is>
      </c>
      <c r="F1105" s="74" t="n"/>
      <c r="G1105" s="74">
        <f>IF(F1105="","",VLOOKUP(F1105,Codici!$A$2:$B$38,2,FALSE()))</f>
        <v/>
      </c>
      <c r="H1105" s="74" t="inlineStr">
        <is>
          <t>Sedia in plastica bianca</t>
        </is>
      </c>
      <c r="I1105" s="74" t="n">
        <v>4.64</v>
      </c>
      <c r="J1105" s="74" t="n">
        <v>4.64</v>
      </c>
      <c r="K1105" s="74" t="inlineStr">
        <is>
          <t>31-DIC-12</t>
        </is>
      </c>
      <c r="L1105" s="74" t="n"/>
      <c r="M1105" s="74" t="n"/>
      <c r="N1105" s="74" t="n"/>
      <c r="O1105" s="74" t="n"/>
      <c r="P1105" s="74" t="n"/>
    </row>
    <row r="1106">
      <c r="A1106" s="74" t="n">
        <v>2025</v>
      </c>
      <c r="B1106" s="74" t="n">
        <v>982464</v>
      </c>
      <c r="C1106" s="74" t="n">
        <v>1085</v>
      </c>
      <c r="D1106" s="74" t="inlineStr">
        <is>
          <t xml:space="preserve">CAT.  I </t>
        </is>
      </c>
      <c r="E1106" s="74" t="inlineStr">
        <is>
          <t>BAAAAAHAAA</t>
        </is>
      </c>
      <c r="F1106" s="74" t="n"/>
      <c r="G1106" s="74">
        <f>IF(F1106="","",VLOOKUP(F1106,Codici!$A$2:$B$38,2,FALSE()))</f>
        <v/>
      </c>
      <c r="H1106" s="74" t="inlineStr">
        <is>
          <t>Sedia in plastica bianca</t>
        </is>
      </c>
      <c r="I1106" s="74" t="n">
        <v>4.64</v>
      </c>
      <c r="J1106" s="74" t="n">
        <v>4.64</v>
      </c>
      <c r="K1106" s="74" t="inlineStr">
        <is>
          <t>31-DIC-12</t>
        </is>
      </c>
      <c r="L1106" s="74" t="n"/>
      <c r="M1106" s="74" t="n"/>
      <c r="N1106" s="74" t="n"/>
      <c r="O1106" s="74" t="n"/>
      <c r="P1106" s="74" t="n"/>
    </row>
    <row r="1107">
      <c r="A1107" s="74" t="n">
        <v>2025</v>
      </c>
      <c r="B1107" s="74" t="n">
        <v>982465</v>
      </c>
      <c r="C1107" s="74" t="n">
        <v>1086</v>
      </c>
      <c r="D1107" s="74" t="inlineStr">
        <is>
          <t xml:space="preserve">CAT.  I </t>
        </is>
      </c>
      <c r="E1107" s="74" t="inlineStr">
        <is>
          <t>BAAAAAHAAA</t>
        </is>
      </c>
      <c r="F1107" s="74" t="n"/>
      <c r="G1107" s="74">
        <f>IF(F1107="","",VLOOKUP(F1107,Codici!$A$2:$B$38,2,FALSE()))</f>
        <v/>
      </c>
      <c r="H1107" s="74" t="inlineStr">
        <is>
          <t>Sedia in plastica bianca</t>
        </is>
      </c>
      <c r="I1107" s="74" t="n">
        <v>4.64</v>
      </c>
      <c r="J1107" s="74" t="n">
        <v>4.64</v>
      </c>
      <c r="K1107" s="74" t="inlineStr">
        <is>
          <t>31-DIC-12</t>
        </is>
      </c>
      <c r="L1107" s="74" t="n"/>
      <c r="M1107" s="74" t="n"/>
      <c r="N1107" s="74" t="n"/>
      <c r="O1107" s="74" t="n"/>
      <c r="P1107" s="74" t="n"/>
    </row>
    <row r="1108">
      <c r="A1108" s="74" t="n">
        <v>2025</v>
      </c>
      <c r="B1108" s="74" t="n">
        <v>982466</v>
      </c>
      <c r="C1108" s="74" t="n">
        <v>1087</v>
      </c>
      <c r="D1108" s="74" t="inlineStr">
        <is>
          <t xml:space="preserve">CAT.  I </t>
        </is>
      </c>
      <c r="E1108" s="74" t="inlineStr">
        <is>
          <t>BAAAAAHAAA</t>
        </is>
      </c>
      <c r="F1108" s="74" t="n"/>
      <c r="G1108" s="74">
        <f>IF(F1108="","",VLOOKUP(F1108,Codici!$A$2:$B$38,2,FALSE()))</f>
        <v/>
      </c>
      <c r="H1108" s="74" t="inlineStr">
        <is>
          <t>Sedia in plastica bianca</t>
        </is>
      </c>
      <c r="I1108" s="74" t="n">
        <v>4.64</v>
      </c>
      <c r="J1108" s="74" t="n">
        <v>4.64</v>
      </c>
      <c r="K1108" s="74" t="inlineStr">
        <is>
          <t>31-DIC-12</t>
        </is>
      </c>
      <c r="L1108" s="74" t="n"/>
      <c r="M1108" s="74" t="n"/>
      <c r="N1108" s="74" t="n"/>
      <c r="O1108" s="74" t="n"/>
      <c r="P1108" s="74" t="n"/>
    </row>
    <row r="1109">
      <c r="A1109" s="74" t="n">
        <v>2025</v>
      </c>
      <c r="B1109" s="74" t="n">
        <v>982467</v>
      </c>
      <c r="C1109" s="74" t="n">
        <v>1088</v>
      </c>
      <c r="D1109" s="74" t="inlineStr">
        <is>
          <t xml:space="preserve">CAT.  I </t>
        </is>
      </c>
      <c r="E1109" s="74" t="inlineStr">
        <is>
          <t>BAAAAAHAAA</t>
        </is>
      </c>
      <c r="F1109" s="74" t="n"/>
      <c r="G1109" s="74">
        <f>IF(F1109="","",VLOOKUP(F1109,Codici!$A$2:$B$38,2,FALSE()))</f>
        <v/>
      </c>
      <c r="H1109" s="74" t="inlineStr">
        <is>
          <t>Sedia in plastica bianca</t>
        </is>
      </c>
      <c r="I1109" s="74" t="n">
        <v>4.64</v>
      </c>
      <c r="J1109" s="74" t="n">
        <v>4.64</v>
      </c>
      <c r="K1109" s="74" t="inlineStr">
        <is>
          <t>31-DIC-12</t>
        </is>
      </c>
      <c r="L1109" s="74" t="n"/>
      <c r="M1109" s="74" t="n"/>
      <c r="N1109" s="74" t="n"/>
      <c r="O1109" s="74" t="n"/>
      <c r="P1109" s="74" t="n"/>
    </row>
    <row r="1110">
      <c r="A1110" s="74" t="n">
        <v>2025</v>
      </c>
      <c r="B1110" s="74" t="n">
        <v>982468</v>
      </c>
      <c r="C1110" s="74" t="n">
        <v>1089</v>
      </c>
      <c r="D1110" s="74" t="inlineStr">
        <is>
          <t xml:space="preserve">CAT.  I </t>
        </is>
      </c>
      <c r="E1110" s="74" t="inlineStr">
        <is>
          <t>BAAAAAHAAA</t>
        </is>
      </c>
      <c r="F1110" s="74" t="n"/>
      <c r="G1110" s="74">
        <f>IF(F1110="","",VLOOKUP(F1110,Codici!$A$2:$B$38,2,FALSE()))</f>
        <v/>
      </c>
      <c r="H1110" s="74" t="inlineStr">
        <is>
          <t>Sedia in plastica bianca</t>
        </is>
      </c>
      <c r="I1110" s="74" t="n">
        <v>4.64</v>
      </c>
      <c r="J1110" s="74" t="n">
        <v>4.64</v>
      </c>
      <c r="K1110" s="74" t="inlineStr">
        <is>
          <t>31-DIC-12</t>
        </is>
      </c>
      <c r="L1110" s="74" t="n"/>
      <c r="M1110" s="74" t="n"/>
      <c r="N1110" s="74" t="n"/>
      <c r="O1110" s="74" t="n"/>
      <c r="P1110" s="74" t="n"/>
    </row>
    <row r="1111">
      <c r="A1111" s="74" t="n">
        <v>2025</v>
      </c>
      <c r="B1111" s="74" t="n">
        <v>982469</v>
      </c>
      <c r="C1111" s="74" t="n">
        <v>1090</v>
      </c>
      <c r="D1111" s="74" t="inlineStr">
        <is>
          <t xml:space="preserve">CAT.  I </t>
        </is>
      </c>
      <c r="E1111" s="74" t="inlineStr">
        <is>
          <t>BAAAAAHAAA</t>
        </is>
      </c>
      <c r="F1111" s="74" t="n"/>
      <c r="G1111" s="74">
        <f>IF(F1111="","",VLOOKUP(F1111,Codici!$A$2:$B$38,2,FALSE()))</f>
        <v/>
      </c>
      <c r="H1111" s="74" t="inlineStr">
        <is>
          <t>Sedia in plastica bianca</t>
        </is>
      </c>
      <c r="I1111" s="74" t="n">
        <v>4.64</v>
      </c>
      <c r="J1111" s="74" t="n">
        <v>4.64</v>
      </c>
      <c r="K1111" s="74" t="inlineStr">
        <is>
          <t>31-DIC-12</t>
        </is>
      </c>
      <c r="L1111" s="74" t="n"/>
      <c r="M1111" s="74" t="n"/>
      <c r="N1111" s="74" t="n"/>
      <c r="O1111" s="74" t="n"/>
      <c r="P1111" s="74" t="n"/>
    </row>
    <row r="1112">
      <c r="A1112" s="74" t="n">
        <v>2025</v>
      </c>
      <c r="B1112" s="74" t="n">
        <v>982470</v>
      </c>
      <c r="C1112" s="74" t="n">
        <v>1091</v>
      </c>
      <c r="D1112" s="74" t="inlineStr">
        <is>
          <t xml:space="preserve">CAT.  I </t>
        </is>
      </c>
      <c r="E1112" s="74" t="inlineStr">
        <is>
          <t>BAAAAAHAAA</t>
        </is>
      </c>
      <c r="F1112" s="74" t="n"/>
      <c r="G1112" s="74">
        <f>IF(F1112="","",VLOOKUP(F1112,Codici!$A$2:$B$38,2,FALSE()))</f>
        <v/>
      </c>
      <c r="H1112" s="74" t="inlineStr">
        <is>
          <t>Sedia in plastica bianca</t>
        </is>
      </c>
      <c r="I1112" s="74" t="n">
        <v>4.64</v>
      </c>
      <c r="J1112" s="74" t="n">
        <v>4.64</v>
      </c>
      <c r="K1112" s="74" t="inlineStr">
        <is>
          <t>31-DIC-12</t>
        </is>
      </c>
      <c r="L1112" s="74" t="n"/>
      <c r="M1112" s="74" t="n"/>
      <c r="N1112" s="74" t="n"/>
      <c r="O1112" s="74" t="n"/>
      <c r="P1112" s="74" t="n"/>
    </row>
    <row r="1113">
      <c r="A1113" s="74" t="n">
        <v>2025</v>
      </c>
      <c r="B1113" s="74" t="n">
        <v>982471</v>
      </c>
      <c r="C1113" s="74" t="n">
        <v>1092</v>
      </c>
      <c r="D1113" s="74" t="inlineStr">
        <is>
          <t xml:space="preserve">CAT.  I </t>
        </is>
      </c>
      <c r="E1113" s="74" t="inlineStr">
        <is>
          <t>BAAAAAHAAA</t>
        </is>
      </c>
      <c r="F1113" s="74" t="n"/>
      <c r="G1113" s="74">
        <f>IF(F1113="","",VLOOKUP(F1113,Codici!$A$2:$B$38,2,FALSE()))</f>
        <v/>
      </c>
      <c r="H1113" s="74" t="inlineStr">
        <is>
          <t>Sedia in plastica bianca</t>
        </is>
      </c>
      <c r="I1113" s="74" t="n">
        <v>4.64</v>
      </c>
      <c r="J1113" s="74" t="n">
        <v>4.64</v>
      </c>
      <c r="K1113" s="74" t="inlineStr">
        <is>
          <t>31-DIC-12</t>
        </is>
      </c>
      <c r="L1113" s="74" t="n"/>
      <c r="M1113" s="74" t="n"/>
      <c r="N1113" s="74" t="n"/>
      <c r="O1113" s="74" t="n"/>
      <c r="P1113" s="74" t="n"/>
    </row>
    <row r="1114">
      <c r="A1114" s="74" t="n">
        <v>2025</v>
      </c>
      <c r="B1114" s="74" t="n">
        <v>982472</v>
      </c>
      <c r="C1114" s="74" t="n">
        <v>1093</v>
      </c>
      <c r="D1114" s="74" t="inlineStr">
        <is>
          <t xml:space="preserve">CAT.  I </t>
        </is>
      </c>
      <c r="E1114" s="74" t="inlineStr">
        <is>
          <t>BAAAAAHAAA</t>
        </is>
      </c>
      <c r="F1114" s="74" t="n"/>
      <c r="G1114" s="74">
        <f>IF(F1114="","",VLOOKUP(F1114,Codici!$A$2:$B$38,2,FALSE()))</f>
        <v/>
      </c>
      <c r="H1114" s="74" t="inlineStr">
        <is>
          <t>Sedia in plastica bianca</t>
        </is>
      </c>
      <c r="I1114" s="74" t="n">
        <v>4.64</v>
      </c>
      <c r="J1114" s="74" t="n">
        <v>4.64</v>
      </c>
      <c r="K1114" s="74" t="inlineStr">
        <is>
          <t>31-DIC-12</t>
        </is>
      </c>
      <c r="L1114" s="74" t="n"/>
      <c r="M1114" s="74" t="n"/>
      <c r="N1114" s="74" t="n"/>
      <c r="O1114" s="74" t="n"/>
      <c r="P1114" s="74" t="n"/>
    </row>
    <row r="1115">
      <c r="A1115" s="74" t="n">
        <v>2025</v>
      </c>
      <c r="B1115" s="74" t="n">
        <v>982473</v>
      </c>
      <c r="C1115" s="74" t="n">
        <v>1094</v>
      </c>
      <c r="D1115" s="74" t="inlineStr">
        <is>
          <t xml:space="preserve">CAT.  I </t>
        </is>
      </c>
      <c r="E1115" s="74" t="inlineStr">
        <is>
          <t>BAAAAAHAAA</t>
        </is>
      </c>
      <c r="F1115" s="74" t="n"/>
      <c r="G1115" s="74">
        <f>IF(F1115="","",VLOOKUP(F1115,Codici!$A$2:$B$38,2,FALSE()))</f>
        <v/>
      </c>
      <c r="H1115" s="74" t="inlineStr">
        <is>
          <t>Sedia in plastica bianca</t>
        </is>
      </c>
      <c r="I1115" s="74" t="n">
        <v>4.64</v>
      </c>
      <c r="J1115" s="74" t="n">
        <v>4.64</v>
      </c>
      <c r="K1115" s="74" t="inlineStr">
        <is>
          <t>31-DIC-12</t>
        </is>
      </c>
      <c r="L1115" s="74" t="n"/>
      <c r="M1115" s="74" t="n"/>
      <c r="N1115" s="74" t="n"/>
      <c r="O1115" s="74" t="n"/>
      <c r="P1115" s="74" t="n"/>
    </row>
    <row r="1116">
      <c r="A1116" s="74" t="n">
        <v>2025</v>
      </c>
      <c r="B1116" s="74" t="n">
        <v>982474</v>
      </c>
      <c r="C1116" s="74" t="n">
        <v>1095</v>
      </c>
      <c r="D1116" s="74" t="inlineStr">
        <is>
          <t xml:space="preserve">CAT.  I </t>
        </is>
      </c>
      <c r="E1116" s="74" t="inlineStr">
        <is>
          <t>BAAAAAHAAA</t>
        </is>
      </c>
      <c r="F1116" s="74" t="n"/>
      <c r="G1116" s="74">
        <f>IF(F1116="","",VLOOKUP(F1116,Codici!$A$2:$B$38,2,FALSE()))</f>
        <v/>
      </c>
      <c r="H1116" s="74" t="inlineStr">
        <is>
          <t>Sedia in plastica bianca</t>
        </is>
      </c>
      <c r="I1116" s="74" t="n">
        <v>4.64</v>
      </c>
      <c r="J1116" s="74" t="n">
        <v>4.64</v>
      </c>
      <c r="K1116" s="74" t="inlineStr">
        <is>
          <t>31-DIC-12</t>
        </is>
      </c>
      <c r="L1116" s="74" t="n"/>
      <c r="M1116" s="74" t="n"/>
      <c r="N1116" s="74" t="n"/>
      <c r="O1116" s="74" t="n"/>
      <c r="P1116" s="74" t="n"/>
    </row>
    <row r="1117">
      <c r="A1117" s="74" t="n">
        <v>2025</v>
      </c>
      <c r="B1117" s="74" t="n">
        <v>982475</v>
      </c>
      <c r="C1117" s="74" t="n">
        <v>1096</v>
      </c>
      <c r="D1117" s="74" t="inlineStr">
        <is>
          <t xml:space="preserve">CAT.  I </t>
        </is>
      </c>
      <c r="E1117" s="74" t="inlineStr">
        <is>
          <t>BAAAAAHAAA</t>
        </is>
      </c>
      <c r="F1117" s="74" t="n"/>
      <c r="G1117" s="74">
        <f>IF(F1117="","",VLOOKUP(F1117,Codici!$A$2:$B$38,2,FALSE()))</f>
        <v/>
      </c>
      <c r="H1117" s="74" t="inlineStr">
        <is>
          <t>Sedia in plastica bianca</t>
        </is>
      </c>
      <c r="I1117" s="74" t="n">
        <v>4.64</v>
      </c>
      <c r="J1117" s="74" t="n">
        <v>4.64</v>
      </c>
      <c r="K1117" s="74" t="inlineStr">
        <is>
          <t>31-DIC-12</t>
        </is>
      </c>
      <c r="L1117" s="74" t="n"/>
      <c r="M1117" s="74" t="n"/>
      <c r="N1117" s="74" t="n"/>
      <c r="O1117" s="74" t="n"/>
      <c r="P1117" s="74" t="n"/>
    </row>
    <row r="1118">
      <c r="A1118" s="74" t="n">
        <v>2025</v>
      </c>
      <c r="B1118" s="74" t="n">
        <v>982476</v>
      </c>
      <c r="C1118" s="74" t="n">
        <v>1097</v>
      </c>
      <c r="D1118" s="74" t="inlineStr">
        <is>
          <t xml:space="preserve">CAT.  I </t>
        </is>
      </c>
      <c r="E1118" s="74" t="inlineStr">
        <is>
          <t>BAAAAAHAAA</t>
        </is>
      </c>
      <c r="F1118" s="74" t="n"/>
      <c r="G1118" s="74">
        <f>IF(F1118="","",VLOOKUP(F1118,Codici!$A$2:$B$38,2,FALSE()))</f>
        <v/>
      </c>
      <c r="H1118" s="74" t="inlineStr">
        <is>
          <t>Sedia in plastica bianca</t>
        </is>
      </c>
      <c r="I1118" s="74" t="n">
        <v>4.64</v>
      </c>
      <c r="J1118" s="74" t="n">
        <v>4.64</v>
      </c>
      <c r="K1118" s="74" t="inlineStr">
        <is>
          <t>31-DIC-12</t>
        </is>
      </c>
      <c r="L1118" s="74" t="n"/>
      <c r="M1118" s="74" t="n"/>
      <c r="N1118" s="74" t="n"/>
      <c r="O1118" s="74" t="n"/>
      <c r="P1118" s="74" t="n"/>
    </row>
    <row r="1119">
      <c r="A1119" s="74" t="n">
        <v>2025</v>
      </c>
      <c r="B1119" s="74" t="n">
        <v>982477</v>
      </c>
      <c r="C1119" s="74" t="n">
        <v>1098</v>
      </c>
      <c r="D1119" s="74" t="inlineStr">
        <is>
          <t xml:space="preserve">CAT.  I </t>
        </is>
      </c>
      <c r="E1119" s="74" t="inlineStr">
        <is>
          <t>BAAAAAHAAA</t>
        </is>
      </c>
      <c r="F1119" s="74" t="n"/>
      <c r="G1119" s="74">
        <f>IF(F1119="","",VLOOKUP(F1119,Codici!$A$2:$B$38,2,FALSE()))</f>
        <v/>
      </c>
      <c r="H1119" s="74" t="inlineStr">
        <is>
          <t>Sedia in plastica bianca</t>
        </is>
      </c>
      <c r="I1119" s="74" t="n">
        <v>4.64</v>
      </c>
      <c r="J1119" s="74" t="n">
        <v>4.64</v>
      </c>
      <c r="K1119" s="74" t="inlineStr">
        <is>
          <t>31-DIC-12</t>
        </is>
      </c>
      <c r="L1119" s="74" t="n"/>
      <c r="M1119" s="74" t="n"/>
      <c r="N1119" s="74" t="n"/>
      <c r="O1119" s="74" t="n"/>
      <c r="P1119" s="74" t="n"/>
    </row>
    <row r="1120">
      <c r="A1120" s="74" t="n">
        <v>2025</v>
      </c>
      <c r="B1120" s="74" t="n">
        <v>982478</v>
      </c>
      <c r="C1120" s="74" t="n">
        <v>1099</v>
      </c>
      <c r="D1120" s="74" t="inlineStr">
        <is>
          <t xml:space="preserve">CAT.  I </t>
        </is>
      </c>
      <c r="E1120" s="74" t="inlineStr">
        <is>
          <t>BAAAAAHAAA</t>
        </is>
      </c>
      <c r="F1120" s="74" t="n"/>
      <c r="G1120" s="74">
        <f>IF(F1120="","",VLOOKUP(F1120,Codici!$A$2:$B$38,2,FALSE()))</f>
        <v/>
      </c>
      <c r="H1120" s="74" t="inlineStr">
        <is>
          <t>Sedia in plastica bianca</t>
        </is>
      </c>
      <c r="I1120" s="74" t="n">
        <v>4.64</v>
      </c>
      <c r="J1120" s="74" t="n">
        <v>4.64</v>
      </c>
      <c r="K1120" s="74" t="inlineStr">
        <is>
          <t>31-DIC-12</t>
        </is>
      </c>
      <c r="L1120" s="74" t="n"/>
      <c r="M1120" s="74" t="n"/>
      <c r="N1120" s="74" t="n"/>
      <c r="O1120" s="74" t="n"/>
      <c r="P1120" s="74" t="n"/>
    </row>
    <row r="1121">
      <c r="A1121" s="74" t="n">
        <v>2025</v>
      </c>
      <c r="B1121" s="74" t="n">
        <v>982479</v>
      </c>
      <c r="C1121" s="74" t="n">
        <v>1100</v>
      </c>
      <c r="D1121" s="74" t="inlineStr">
        <is>
          <t xml:space="preserve">CAT.  I </t>
        </is>
      </c>
      <c r="E1121" s="74" t="inlineStr">
        <is>
          <t>BAAAAAHAAA</t>
        </is>
      </c>
      <c r="F1121" s="74" t="n"/>
      <c r="G1121" s="74">
        <f>IF(F1121="","",VLOOKUP(F1121,Codici!$A$2:$B$38,2,FALSE()))</f>
        <v/>
      </c>
      <c r="H1121" s="74" t="inlineStr">
        <is>
          <t>Sedia in plastica bianca</t>
        </is>
      </c>
      <c r="I1121" s="74" t="n">
        <v>4.64</v>
      </c>
      <c r="J1121" s="74" t="n">
        <v>4.64</v>
      </c>
      <c r="K1121" s="74" t="inlineStr">
        <is>
          <t>31-DIC-12</t>
        </is>
      </c>
      <c r="L1121" s="74" t="n"/>
      <c r="M1121" s="74" t="n"/>
      <c r="N1121" s="74" t="n"/>
      <c r="O1121" s="74" t="n"/>
      <c r="P1121" s="74" t="n"/>
    </row>
    <row r="1122">
      <c r="A1122" s="74" t="n">
        <v>2025</v>
      </c>
      <c r="B1122" s="74" t="n">
        <v>982480</v>
      </c>
      <c r="C1122" s="74" t="n">
        <v>1101</v>
      </c>
      <c r="D1122" s="74" t="inlineStr">
        <is>
          <t xml:space="preserve">CAT.  I </t>
        </is>
      </c>
      <c r="E1122" s="74" t="inlineStr">
        <is>
          <t>BAAAAAHAAA</t>
        </is>
      </c>
      <c r="F1122" s="74" t="n"/>
      <c r="G1122" s="74">
        <f>IF(F1122="","",VLOOKUP(F1122,Codici!$A$2:$B$38,2,FALSE()))</f>
        <v/>
      </c>
      <c r="H1122" s="74" t="inlineStr">
        <is>
          <t>Sedia in plastica bianca</t>
        </is>
      </c>
      <c r="I1122" s="74" t="n">
        <v>4.64</v>
      </c>
      <c r="J1122" s="74" t="n">
        <v>4.64</v>
      </c>
      <c r="K1122" s="74" t="inlineStr">
        <is>
          <t>31-DIC-12</t>
        </is>
      </c>
      <c r="L1122" s="74" t="n"/>
      <c r="M1122" s="74" t="n"/>
      <c r="N1122" s="74" t="n"/>
      <c r="O1122" s="74" t="n"/>
      <c r="P1122" s="74" t="n"/>
    </row>
    <row r="1123">
      <c r="A1123" s="74" t="n">
        <v>2025</v>
      </c>
      <c r="B1123" s="74" t="n">
        <v>982481</v>
      </c>
      <c r="C1123" s="74" t="n">
        <v>1102</v>
      </c>
      <c r="D1123" s="74" t="inlineStr">
        <is>
          <t xml:space="preserve">CAT.  I </t>
        </is>
      </c>
      <c r="E1123" s="74" t="inlineStr">
        <is>
          <t>BAAAAAHAAA</t>
        </is>
      </c>
      <c r="F1123" s="74" t="n"/>
      <c r="G1123" s="74">
        <f>IF(F1123="","",VLOOKUP(F1123,Codici!$A$2:$B$38,2,FALSE()))</f>
        <v/>
      </c>
      <c r="H1123" s="74" t="inlineStr">
        <is>
          <t>Sedia in plastica bianca</t>
        </is>
      </c>
      <c r="I1123" s="74" t="n">
        <v>4.64</v>
      </c>
      <c r="J1123" s="74" t="n">
        <v>4.64</v>
      </c>
      <c r="K1123" s="74" t="inlineStr">
        <is>
          <t>31-DIC-12</t>
        </is>
      </c>
      <c r="L1123" s="74" t="n"/>
      <c r="M1123" s="74" t="n"/>
      <c r="N1123" s="74" t="n"/>
      <c r="O1123" s="74" t="n"/>
      <c r="P1123" s="74" t="n"/>
    </row>
    <row r="1124">
      <c r="A1124" s="74" t="n">
        <v>2025</v>
      </c>
      <c r="B1124" s="74" t="n">
        <v>982482</v>
      </c>
      <c r="C1124" s="74" t="n">
        <v>1103</v>
      </c>
      <c r="D1124" s="74" t="inlineStr">
        <is>
          <t xml:space="preserve">CAT.  I </t>
        </is>
      </c>
      <c r="E1124" s="74" t="inlineStr">
        <is>
          <t>BAAAAAHAAA</t>
        </is>
      </c>
      <c r="F1124" s="74" t="n"/>
      <c r="G1124" s="74">
        <f>IF(F1124="","",VLOOKUP(F1124,Codici!$A$2:$B$38,2,FALSE()))</f>
        <v/>
      </c>
      <c r="H1124" s="74" t="inlineStr">
        <is>
          <t>Sedia in plastica bianca</t>
        </is>
      </c>
      <c r="I1124" s="74" t="n">
        <v>4.64</v>
      </c>
      <c r="J1124" s="74" t="n">
        <v>4.64</v>
      </c>
      <c r="K1124" s="74" t="inlineStr">
        <is>
          <t>31-DIC-12</t>
        </is>
      </c>
      <c r="L1124" s="74" t="n"/>
      <c r="M1124" s="74" t="n"/>
      <c r="N1124" s="74" t="n"/>
      <c r="O1124" s="74" t="n"/>
      <c r="P1124" s="74" t="n"/>
    </row>
    <row r="1125">
      <c r="A1125" s="74" t="n">
        <v>2025</v>
      </c>
      <c r="B1125" s="74" t="n">
        <v>982483</v>
      </c>
      <c r="C1125" s="74" t="n">
        <v>1104</v>
      </c>
      <c r="D1125" s="74" t="inlineStr">
        <is>
          <t xml:space="preserve">CAT.  I </t>
        </is>
      </c>
      <c r="E1125" s="74" t="inlineStr">
        <is>
          <t>BAAAAAHAAA</t>
        </is>
      </c>
      <c r="F1125" s="74" t="n"/>
      <c r="G1125" s="74">
        <f>IF(F1125="","",VLOOKUP(F1125,Codici!$A$2:$B$38,2,FALSE()))</f>
        <v/>
      </c>
      <c r="H1125" s="74" t="inlineStr">
        <is>
          <t>Sedia in plastica bianca</t>
        </is>
      </c>
      <c r="I1125" s="74" t="n">
        <v>4.64</v>
      </c>
      <c r="J1125" s="74" t="n">
        <v>4.64</v>
      </c>
      <c r="K1125" s="74" t="inlineStr">
        <is>
          <t>31-DIC-12</t>
        </is>
      </c>
      <c r="L1125" s="74" t="n"/>
      <c r="M1125" s="74" t="n"/>
      <c r="N1125" s="74" t="n"/>
      <c r="O1125" s="74" t="n"/>
      <c r="P1125" s="74" t="n"/>
    </row>
    <row r="1126">
      <c r="A1126" s="74" t="n">
        <v>2025</v>
      </c>
      <c r="B1126" s="74" t="n">
        <v>982484</v>
      </c>
      <c r="C1126" s="74" t="n">
        <v>1105</v>
      </c>
      <c r="D1126" s="74" t="inlineStr">
        <is>
          <t xml:space="preserve">CAT.  I </t>
        </is>
      </c>
      <c r="E1126" s="74" t="inlineStr">
        <is>
          <t>BAAAAAHAAA</t>
        </is>
      </c>
      <c r="F1126" s="74" t="n"/>
      <c r="G1126" s="74">
        <f>IF(F1126="","",VLOOKUP(F1126,Codici!$A$2:$B$38,2,FALSE()))</f>
        <v/>
      </c>
      <c r="H1126" s="74" t="inlineStr">
        <is>
          <t>Sedia in plastica bianca</t>
        </is>
      </c>
      <c r="I1126" s="74" t="n">
        <v>4.64</v>
      </c>
      <c r="J1126" s="74" t="n">
        <v>4.64</v>
      </c>
      <c r="K1126" s="74" t="inlineStr">
        <is>
          <t>31-DIC-12</t>
        </is>
      </c>
      <c r="L1126" s="74" t="n"/>
      <c r="M1126" s="74" t="n"/>
      <c r="N1126" s="74" t="n"/>
      <c r="O1126" s="74" t="n"/>
      <c r="P1126" s="74" t="n"/>
    </row>
    <row r="1127">
      <c r="A1127" s="74" t="n">
        <v>2025</v>
      </c>
      <c r="B1127" s="74" t="n">
        <v>982485</v>
      </c>
      <c r="C1127" s="74" t="n">
        <v>1106</v>
      </c>
      <c r="D1127" s="74" t="inlineStr">
        <is>
          <t xml:space="preserve">CAT.  I </t>
        </is>
      </c>
      <c r="E1127" s="74" t="inlineStr">
        <is>
          <t>BAAAAAHAAA</t>
        </is>
      </c>
      <c r="F1127" s="74" t="n"/>
      <c r="G1127" s="74">
        <f>IF(F1127="","",VLOOKUP(F1127,Codici!$A$2:$B$38,2,FALSE()))</f>
        <v/>
      </c>
      <c r="H1127" s="74" t="inlineStr">
        <is>
          <t>Sedia in plastica bianca</t>
        </is>
      </c>
      <c r="I1127" s="74" t="n">
        <v>4.64</v>
      </c>
      <c r="J1127" s="74" t="n">
        <v>4.64</v>
      </c>
      <c r="K1127" s="74" t="inlineStr">
        <is>
          <t>31-DIC-12</t>
        </is>
      </c>
      <c r="L1127" s="74" t="n"/>
      <c r="M1127" s="74" t="n"/>
      <c r="N1127" s="74" t="n"/>
      <c r="O1127" s="74" t="n"/>
      <c r="P1127" s="74" t="n"/>
    </row>
    <row r="1128">
      <c r="A1128" s="74" t="n">
        <v>2025</v>
      </c>
      <c r="B1128" s="74" t="n">
        <v>982486</v>
      </c>
      <c r="C1128" s="74" t="n">
        <v>1107</v>
      </c>
      <c r="D1128" s="74" t="inlineStr">
        <is>
          <t xml:space="preserve">CAT.  I </t>
        </is>
      </c>
      <c r="E1128" s="74" t="inlineStr">
        <is>
          <t>BAAAAAHAAA</t>
        </is>
      </c>
      <c r="F1128" s="74" t="n"/>
      <c r="G1128" s="74">
        <f>IF(F1128="","",VLOOKUP(F1128,Codici!$A$2:$B$38,2,FALSE()))</f>
        <v/>
      </c>
      <c r="H1128" s="74" t="inlineStr">
        <is>
          <t>Sedia in plastica bianca</t>
        </is>
      </c>
      <c r="I1128" s="74" t="n">
        <v>4.64</v>
      </c>
      <c r="J1128" s="74" t="n">
        <v>4.64</v>
      </c>
      <c r="K1128" s="74" t="inlineStr">
        <is>
          <t>31-DIC-12</t>
        </is>
      </c>
      <c r="L1128" s="74" t="n"/>
      <c r="M1128" s="74" t="n"/>
      <c r="N1128" s="74" t="n"/>
      <c r="O1128" s="74" t="n"/>
      <c r="P1128" s="74" t="n"/>
    </row>
    <row r="1129">
      <c r="A1129" s="74" t="n">
        <v>2025</v>
      </c>
      <c r="B1129" s="74" t="n">
        <v>982487</v>
      </c>
      <c r="C1129" s="74" t="n">
        <v>1108</v>
      </c>
      <c r="D1129" s="74" t="inlineStr">
        <is>
          <t xml:space="preserve">CAT.  I </t>
        </is>
      </c>
      <c r="E1129" s="74" t="inlineStr">
        <is>
          <t>BAAAAAHAAA</t>
        </is>
      </c>
      <c r="F1129" s="74" t="n"/>
      <c r="G1129" s="74">
        <f>IF(F1129="","",VLOOKUP(F1129,Codici!$A$2:$B$38,2,FALSE()))</f>
        <v/>
      </c>
      <c r="H1129" s="74" t="inlineStr">
        <is>
          <t>Sedia in plastica bianca</t>
        </is>
      </c>
      <c r="I1129" s="74" t="n">
        <v>4.64</v>
      </c>
      <c r="J1129" s="74" t="n">
        <v>4.64</v>
      </c>
      <c r="K1129" s="74" t="inlineStr">
        <is>
          <t>31-DIC-12</t>
        </is>
      </c>
      <c r="L1129" s="74" t="n"/>
      <c r="M1129" s="74" t="n"/>
      <c r="N1129" s="74" t="n"/>
      <c r="O1129" s="74" t="n"/>
      <c r="P1129" s="74" t="n"/>
    </row>
    <row r="1130">
      <c r="A1130" s="74" t="n">
        <v>2025</v>
      </c>
      <c r="B1130" s="74" t="n">
        <v>982488</v>
      </c>
      <c r="C1130" s="74" t="n">
        <v>1109</v>
      </c>
      <c r="D1130" s="74" t="inlineStr">
        <is>
          <t xml:space="preserve">CAT.  I </t>
        </is>
      </c>
      <c r="E1130" s="74" t="inlineStr">
        <is>
          <t>BAAAAAHAAA</t>
        </is>
      </c>
      <c r="F1130" s="74" t="n"/>
      <c r="G1130" s="74">
        <f>IF(F1130="","",VLOOKUP(F1130,Codici!$A$2:$B$38,2,FALSE()))</f>
        <v/>
      </c>
      <c r="H1130" s="74" t="inlineStr">
        <is>
          <t>Sedia in plastica bianca</t>
        </is>
      </c>
      <c r="I1130" s="74" t="n">
        <v>4.64</v>
      </c>
      <c r="J1130" s="74" t="n">
        <v>4.64</v>
      </c>
      <c r="K1130" s="74" t="inlineStr">
        <is>
          <t>31-DIC-12</t>
        </is>
      </c>
      <c r="L1130" s="74" t="n"/>
      <c r="M1130" s="74" t="n"/>
      <c r="N1130" s="74" t="n"/>
      <c r="O1130" s="74" t="n"/>
      <c r="P1130" s="74" t="n"/>
    </row>
    <row r="1131">
      <c r="A1131" s="74" t="n">
        <v>2025</v>
      </c>
      <c r="B1131" s="74" t="n">
        <v>982489</v>
      </c>
      <c r="C1131" s="74" t="n">
        <v>1110</v>
      </c>
      <c r="D1131" s="74" t="inlineStr">
        <is>
          <t xml:space="preserve">CAT.  I </t>
        </is>
      </c>
      <c r="E1131" s="74" t="inlineStr">
        <is>
          <t>BAAAAAHAAA</t>
        </is>
      </c>
      <c r="F1131" s="74" t="n"/>
      <c r="G1131" s="74">
        <f>IF(F1131="","",VLOOKUP(F1131,Codici!$A$2:$B$38,2,FALSE()))</f>
        <v/>
      </c>
      <c r="H1131" s="74" t="inlineStr">
        <is>
          <t>Sedia in plastica bianca</t>
        </is>
      </c>
      <c r="I1131" s="74" t="n">
        <v>4.64</v>
      </c>
      <c r="J1131" s="74" t="n">
        <v>4.64</v>
      </c>
      <c r="K1131" s="74" t="inlineStr">
        <is>
          <t>31-DIC-12</t>
        </is>
      </c>
      <c r="L1131" s="74" t="n"/>
      <c r="M1131" s="74" t="n"/>
      <c r="N1131" s="74" t="n"/>
      <c r="O1131" s="74" t="n"/>
      <c r="P1131" s="74" t="n"/>
    </row>
    <row r="1132">
      <c r="A1132" s="74" t="n">
        <v>2025</v>
      </c>
      <c r="B1132" s="74" t="n">
        <v>982490</v>
      </c>
      <c r="C1132" s="74" t="n">
        <v>1111</v>
      </c>
      <c r="D1132" s="74" t="inlineStr">
        <is>
          <t xml:space="preserve">CAT.  I </t>
        </is>
      </c>
      <c r="E1132" s="74" t="inlineStr">
        <is>
          <t>BAAAAAHAAA</t>
        </is>
      </c>
      <c r="F1132" s="74" t="n"/>
      <c r="G1132" s="74">
        <f>IF(F1132="","",VLOOKUP(F1132,Codici!$A$2:$B$38,2,FALSE()))</f>
        <v/>
      </c>
      <c r="H1132" s="74" t="inlineStr">
        <is>
          <t>Sedia in plastica bianca</t>
        </is>
      </c>
      <c r="I1132" s="74" t="n">
        <v>4.64</v>
      </c>
      <c r="J1132" s="74" t="n">
        <v>4.64</v>
      </c>
      <c r="K1132" s="74" t="inlineStr">
        <is>
          <t>31-DIC-12</t>
        </is>
      </c>
      <c r="L1132" s="74" t="n"/>
      <c r="M1132" s="74" t="n"/>
      <c r="N1132" s="74" t="n"/>
      <c r="O1132" s="74" t="n"/>
      <c r="P1132" s="74" t="n"/>
    </row>
    <row r="1133">
      <c r="A1133" s="74" t="n">
        <v>2025</v>
      </c>
      <c r="B1133" s="74" t="n">
        <v>982491</v>
      </c>
      <c r="C1133" s="74" t="n">
        <v>1112</v>
      </c>
      <c r="D1133" s="74" t="inlineStr">
        <is>
          <t xml:space="preserve">CAT.  I </t>
        </is>
      </c>
      <c r="E1133" s="74" t="inlineStr">
        <is>
          <t>BAAAAAHAAA</t>
        </is>
      </c>
      <c r="F1133" s="74" t="n"/>
      <c r="G1133" s="74">
        <f>IF(F1133="","",VLOOKUP(F1133,Codici!$A$2:$B$38,2,FALSE()))</f>
        <v/>
      </c>
      <c r="H1133" s="74" t="inlineStr">
        <is>
          <t>Sedia in plastica bianca</t>
        </is>
      </c>
      <c r="I1133" s="74" t="n">
        <v>4.64</v>
      </c>
      <c r="J1133" s="74" t="n">
        <v>4.64</v>
      </c>
      <c r="K1133" s="74" t="inlineStr">
        <is>
          <t>31-DIC-12</t>
        </is>
      </c>
      <c r="L1133" s="74" t="n"/>
      <c r="M1133" s="74" t="n"/>
      <c r="N1133" s="74" t="n"/>
      <c r="O1133" s="74" t="n"/>
      <c r="P1133" s="74" t="n"/>
    </row>
    <row r="1134">
      <c r="A1134" s="74" t="n">
        <v>2025</v>
      </c>
      <c r="B1134" s="74" t="n">
        <v>982492</v>
      </c>
      <c r="C1134" s="74" t="n">
        <v>1113</v>
      </c>
      <c r="D1134" s="74" t="inlineStr">
        <is>
          <t xml:space="preserve">CAT.  I </t>
        </is>
      </c>
      <c r="E1134" s="74" t="inlineStr">
        <is>
          <t>BAAAAAHAAA</t>
        </is>
      </c>
      <c r="F1134" s="74" t="n"/>
      <c r="G1134" s="74">
        <f>IF(F1134="","",VLOOKUP(F1134,Codici!$A$2:$B$38,2,FALSE()))</f>
        <v/>
      </c>
      <c r="H1134" s="74" t="inlineStr">
        <is>
          <t>Sedia in plastica bianca</t>
        </is>
      </c>
      <c r="I1134" s="74" t="n">
        <v>4.64</v>
      </c>
      <c r="J1134" s="74" t="n">
        <v>4.64</v>
      </c>
      <c r="K1134" s="74" t="inlineStr">
        <is>
          <t>31-DIC-12</t>
        </is>
      </c>
      <c r="L1134" s="74" t="n"/>
      <c r="M1134" s="74" t="n"/>
      <c r="N1134" s="74" t="n"/>
      <c r="O1134" s="74" t="n"/>
      <c r="P1134" s="74" t="n"/>
    </row>
    <row r="1135">
      <c r="A1135" s="74" t="n">
        <v>2025</v>
      </c>
      <c r="B1135" s="74" t="n">
        <v>982493</v>
      </c>
      <c r="C1135" s="74" t="n">
        <v>1114</v>
      </c>
      <c r="D1135" s="74" t="inlineStr">
        <is>
          <t xml:space="preserve">CAT.  I </t>
        </is>
      </c>
      <c r="E1135" s="74" t="inlineStr">
        <is>
          <t>BAAAAAHAAA</t>
        </is>
      </c>
      <c r="F1135" s="74" t="n"/>
      <c r="G1135" s="74">
        <f>IF(F1135="","",VLOOKUP(F1135,Codici!$A$2:$B$38,2,FALSE()))</f>
        <v/>
      </c>
      <c r="H1135" s="74" t="inlineStr">
        <is>
          <t>Sedia in plastica bianca</t>
        </is>
      </c>
      <c r="I1135" s="74" t="n">
        <v>4.64</v>
      </c>
      <c r="J1135" s="74" t="n">
        <v>4.64</v>
      </c>
      <c r="K1135" s="74" t="inlineStr">
        <is>
          <t>31-DIC-12</t>
        </is>
      </c>
      <c r="L1135" s="74" t="n"/>
      <c r="M1135" s="74" t="n"/>
      <c r="N1135" s="74" t="n"/>
      <c r="O1135" s="74" t="n"/>
      <c r="P1135" s="74" t="n"/>
    </row>
    <row r="1136">
      <c r="A1136" s="74" t="n">
        <v>2025</v>
      </c>
      <c r="B1136" s="74" t="n">
        <v>982494</v>
      </c>
      <c r="C1136" s="74" t="n">
        <v>1115</v>
      </c>
      <c r="D1136" s="74" t="inlineStr">
        <is>
          <t xml:space="preserve">CAT.  I </t>
        </is>
      </c>
      <c r="E1136" s="74" t="inlineStr">
        <is>
          <t>BAAAAAHAAA</t>
        </is>
      </c>
      <c r="F1136" s="74" t="n"/>
      <c r="G1136" s="74">
        <f>IF(F1136="","",VLOOKUP(F1136,Codici!$A$2:$B$38,2,FALSE()))</f>
        <v/>
      </c>
      <c r="H1136" s="74" t="inlineStr">
        <is>
          <t>Sedia in plastica bianca</t>
        </is>
      </c>
      <c r="I1136" s="74" t="n">
        <v>4.64</v>
      </c>
      <c r="J1136" s="74" t="n">
        <v>4.64</v>
      </c>
      <c r="K1136" s="74" t="inlineStr">
        <is>
          <t>31-DIC-12</t>
        </is>
      </c>
      <c r="L1136" s="74" t="n"/>
      <c r="M1136" s="74" t="n"/>
      <c r="N1136" s="74" t="n"/>
      <c r="O1136" s="74" t="n"/>
      <c r="P1136" s="74" t="n"/>
    </row>
    <row r="1137">
      <c r="A1137" s="74" t="n">
        <v>2025</v>
      </c>
      <c r="B1137" s="74" t="n">
        <v>982495</v>
      </c>
      <c r="C1137" s="74" t="n">
        <v>1116</v>
      </c>
      <c r="D1137" s="74" t="inlineStr">
        <is>
          <t xml:space="preserve">CAT.  I </t>
        </is>
      </c>
      <c r="E1137" s="74" t="inlineStr">
        <is>
          <t>BAAAAAHAAA</t>
        </is>
      </c>
      <c r="F1137" s="74" t="n"/>
      <c r="G1137" s="74">
        <f>IF(F1137="","",VLOOKUP(F1137,Codici!$A$2:$B$38,2,FALSE()))</f>
        <v/>
      </c>
      <c r="H1137" s="74" t="inlineStr">
        <is>
          <t>Sedia in plastica bianca</t>
        </is>
      </c>
      <c r="I1137" s="74" t="n">
        <v>4.64</v>
      </c>
      <c r="J1137" s="74" t="n">
        <v>4.64</v>
      </c>
      <c r="K1137" s="74" t="inlineStr">
        <is>
          <t>31-DIC-12</t>
        </is>
      </c>
      <c r="L1137" s="74" t="n"/>
      <c r="M1137" s="74" t="n"/>
      <c r="N1137" s="74" t="n"/>
      <c r="O1137" s="74" t="n"/>
      <c r="P1137" s="74" t="n"/>
    </row>
    <row r="1138">
      <c r="A1138" s="74" t="n">
        <v>2025</v>
      </c>
      <c r="B1138" s="74" t="n">
        <v>982496</v>
      </c>
      <c r="C1138" s="74" t="n">
        <v>1117</v>
      </c>
      <c r="D1138" s="74" t="inlineStr">
        <is>
          <t xml:space="preserve">CAT.  I </t>
        </is>
      </c>
      <c r="E1138" s="74" t="inlineStr">
        <is>
          <t>BAAAAAHAAA</t>
        </is>
      </c>
      <c r="F1138" s="74" t="n"/>
      <c r="G1138" s="74">
        <f>IF(F1138="","",VLOOKUP(F1138,Codici!$A$2:$B$38,2,FALSE()))</f>
        <v/>
      </c>
      <c r="H1138" s="74" t="inlineStr">
        <is>
          <t>Sedia in plastica bianca</t>
        </is>
      </c>
      <c r="I1138" s="74" t="n">
        <v>4.64</v>
      </c>
      <c r="J1138" s="74" t="n">
        <v>4.64</v>
      </c>
      <c r="K1138" s="74" t="inlineStr">
        <is>
          <t>31-DIC-12</t>
        </is>
      </c>
      <c r="L1138" s="74" t="n"/>
      <c r="M1138" s="74" t="n"/>
      <c r="N1138" s="74" t="n"/>
      <c r="O1138" s="74" t="n"/>
      <c r="P1138" s="74" t="n"/>
    </row>
    <row r="1139">
      <c r="A1139" s="74" t="n">
        <v>2025</v>
      </c>
      <c r="B1139" s="74" t="n">
        <v>982497</v>
      </c>
      <c r="C1139" s="74" t="n">
        <v>1118</v>
      </c>
      <c r="D1139" s="74" t="inlineStr">
        <is>
          <t xml:space="preserve">CAT.  I </t>
        </is>
      </c>
      <c r="E1139" s="74" t="inlineStr">
        <is>
          <t>BAAAAAHAAA</t>
        </is>
      </c>
      <c r="F1139" s="74" t="n"/>
      <c r="G1139" s="74">
        <f>IF(F1139="","",VLOOKUP(F1139,Codici!$A$2:$B$38,2,FALSE()))</f>
        <v/>
      </c>
      <c r="H1139" s="74" t="inlineStr">
        <is>
          <t>Sedia in plastica bianca</t>
        </is>
      </c>
      <c r="I1139" s="74" t="n">
        <v>4.64</v>
      </c>
      <c r="J1139" s="74" t="n">
        <v>4.64</v>
      </c>
      <c r="K1139" s="74" t="inlineStr">
        <is>
          <t>31-DIC-12</t>
        </is>
      </c>
      <c r="L1139" s="74" t="n"/>
      <c r="M1139" s="74" t="n"/>
      <c r="N1139" s="74" t="n"/>
      <c r="O1139" s="74" t="n"/>
      <c r="P1139" s="74" t="n"/>
    </row>
    <row r="1140">
      <c r="A1140" s="74" t="n">
        <v>2025</v>
      </c>
      <c r="B1140" s="74" t="n">
        <v>982498</v>
      </c>
      <c r="C1140" s="74" t="n">
        <v>1119</v>
      </c>
      <c r="D1140" s="74" t="inlineStr">
        <is>
          <t xml:space="preserve">CAT.  I </t>
        </is>
      </c>
      <c r="E1140" s="74" t="inlineStr">
        <is>
          <t>BAAAAAHAAA</t>
        </is>
      </c>
      <c r="F1140" s="74" t="n"/>
      <c r="G1140" s="74">
        <f>IF(F1140="","",VLOOKUP(F1140,Codici!$A$2:$B$38,2,FALSE()))</f>
        <v/>
      </c>
      <c r="H1140" s="74" t="inlineStr">
        <is>
          <t>Sedia in plastica bianca</t>
        </is>
      </c>
      <c r="I1140" s="74" t="n">
        <v>4.64</v>
      </c>
      <c r="J1140" s="74" t="n">
        <v>4.64</v>
      </c>
      <c r="K1140" s="74" t="inlineStr">
        <is>
          <t>31-DIC-12</t>
        </is>
      </c>
      <c r="L1140" s="74" t="n"/>
      <c r="M1140" s="74" t="n"/>
      <c r="N1140" s="74" t="n"/>
      <c r="O1140" s="74" t="n"/>
      <c r="P1140" s="74" t="n"/>
    </row>
    <row r="1141">
      <c r="A1141" s="74" t="n">
        <v>2025</v>
      </c>
      <c r="B1141" s="74" t="n">
        <v>982499</v>
      </c>
      <c r="C1141" s="74" t="n">
        <v>1120</v>
      </c>
      <c r="D1141" s="74" t="inlineStr">
        <is>
          <t xml:space="preserve">CAT.  I </t>
        </is>
      </c>
      <c r="E1141" s="74" t="inlineStr">
        <is>
          <t>BAAAAAHAAA</t>
        </is>
      </c>
      <c r="F1141" s="74" t="n"/>
      <c r="G1141" s="74">
        <f>IF(F1141="","",VLOOKUP(F1141,Codici!$A$2:$B$38,2,FALSE()))</f>
        <v/>
      </c>
      <c r="H1141" s="74" t="inlineStr">
        <is>
          <t>Sedia in plastica bianca</t>
        </is>
      </c>
      <c r="I1141" s="74" t="n">
        <v>4.64</v>
      </c>
      <c r="J1141" s="74" t="n">
        <v>4.64</v>
      </c>
      <c r="K1141" s="74" t="inlineStr">
        <is>
          <t>31-DIC-12</t>
        </is>
      </c>
      <c r="L1141" s="74" t="n"/>
      <c r="M1141" s="74" t="n"/>
      <c r="N1141" s="74" t="n"/>
      <c r="O1141" s="74" t="n"/>
      <c r="P1141" s="74" t="n"/>
    </row>
    <row r="1142">
      <c r="A1142" s="74" t="n">
        <v>2025</v>
      </c>
      <c r="B1142" s="74" t="n">
        <v>982500</v>
      </c>
      <c r="C1142" s="74" t="n">
        <v>1121</v>
      </c>
      <c r="D1142" s="74" t="inlineStr">
        <is>
          <t xml:space="preserve">CAT.  I </t>
        </is>
      </c>
      <c r="E1142" s="74" t="inlineStr">
        <is>
          <t>BAAAAAHAAA</t>
        </is>
      </c>
      <c r="F1142" s="74" t="n"/>
      <c r="G1142" s="74">
        <f>IF(F1142="","",VLOOKUP(F1142,Codici!$A$2:$B$38,2,FALSE()))</f>
        <v/>
      </c>
      <c r="H1142" s="74" t="inlineStr">
        <is>
          <t>Sedia in plastica bianca</t>
        </is>
      </c>
      <c r="I1142" s="74" t="n">
        <v>4.64</v>
      </c>
      <c r="J1142" s="74" t="n">
        <v>4.64</v>
      </c>
      <c r="K1142" s="74" t="inlineStr">
        <is>
          <t>31-DIC-12</t>
        </is>
      </c>
      <c r="L1142" s="74" t="n"/>
      <c r="M1142" s="74" t="n"/>
      <c r="N1142" s="74" t="n"/>
      <c r="O1142" s="74" t="n"/>
      <c r="P1142" s="74" t="n"/>
    </row>
    <row r="1143">
      <c r="A1143" s="74" t="n">
        <v>2025</v>
      </c>
      <c r="B1143" s="74" t="n">
        <v>982501</v>
      </c>
      <c r="C1143" s="74" t="n">
        <v>1122</v>
      </c>
      <c r="D1143" s="74" t="inlineStr">
        <is>
          <t xml:space="preserve">CAT.  I </t>
        </is>
      </c>
      <c r="E1143" s="74" t="inlineStr">
        <is>
          <t>BAAAAAHAAA</t>
        </is>
      </c>
      <c r="F1143" s="74" t="n"/>
      <c r="G1143" s="74">
        <f>IF(F1143="","",VLOOKUP(F1143,Codici!$A$2:$B$38,2,FALSE()))</f>
        <v/>
      </c>
      <c r="H1143" s="74" t="inlineStr">
        <is>
          <t>Sedia in plastica bianca</t>
        </is>
      </c>
      <c r="I1143" s="74" t="n">
        <v>4.64</v>
      </c>
      <c r="J1143" s="74" t="n">
        <v>4.64</v>
      </c>
      <c r="K1143" s="74" t="inlineStr">
        <is>
          <t>31-DIC-12</t>
        </is>
      </c>
      <c r="L1143" s="74" t="n"/>
      <c r="M1143" s="74" t="n"/>
      <c r="N1143" s="74" t="n"/>
      <c r="O1143" s="74" t="n"/>
      <c r="P1143" s="74" t="n"/>
    </row>
    <row r="1144">
      <c r="A1144" s="74" t="n">
        <v>2025</v>
      </c>
      <c r="B1144" s="74" t="n">
        <v>982502</v>
      </c>
      <c r="C1144" s="74" t="n">
        <v>1123</v>
      </c>
      <c r="D1144" s="74" t="inlineStr">
        <is>
          <t xml:space="preserve">CAT.  I </t>
        </is>
      </c>
      <c r="E1144" s="74" t="inlineStr">
        <is>
          <t>BAAAAAHAAA</t>
        </is>
      </c>
      <c r="F1144" s="74" t="n"/>
      <c r="G1144" s="74">
        <f>IF(F1144="","",VLOOKUP(F1144,Codici!$A$2:$B$38,2,FALSE()))</f>
        <v/>
      </c>
      <c r="H1144" s="74" t="inlineStr">
        <is>
          <t>Sedia in plastica bianca</t>
        </is>
      </c>
      <c r="I1144" s="74" t="n">
        <v>4.64</v>
      </c>
      <c r="J1144" s="74" t="n">
        <v>4.64</v>
      </c>
      <c r="K1144" s="74" t="inlineStr">
        <is>
          <t>31-DIC-12</t>
        </is>
      </c>
      <c r="L1144" s="74" t="n"/>
      <c r="M1144" s="74" t="n"/>
      <c r="N1144" s="74" t="n"/>
      <c r="O1144" s="74" t="n"/>
      <c r="P1144" s="74" t="n"/>
    </row>
    <row r="1145">
      <c r="A1145" s="74" t="n">
        <v>2025</v>
      </c>
      <c r="B1145" s="74" t="n">
        <v>982503</v>
      </c>
      <c r="C1145" s="74" t="n">
        <v>1124</v>
      </c>
      <c r="D1145" s="74" t="inlineStr">
        <is>
          <t xml:space="preserve">CAT.  I </t>
        </is>
      </c>
      <c r="E1145" s="74" t="inlineStr">
        <is>
          <t>BAAAAAHAAA</t>
        </is>
      </c>
      <c r="F1145" s="74" t="n"/>
      <c r="G1145" s="74">
        <f>IF(F1145="","",VLOOKUP(F1145,Codici!$A$2:$B$38,2,FALSE()))</f>
        <v/>
      </c>
      <c r="H1145" s="74" t="inlineStr">
        <is>
          <t>Sedia in plastica bianca</t>
        </is>
      </c>
      <c r="I1145" s="74" t="n">
        <v>4.64</v>
      </c>
      <c r="J1145" s="74" t="n">
        <v>4.64</v>
      </c>
      <c r="K1145" s="74" t="inlineStr">
        <is>
          <t>31-DIC-12</t>
        </is>
      </c>
      <c r="L1145" s="74" t="n"/>
      <c r="M1145" s="74" t="n"/>
      <c r="N1145" s="74" t="n"/>
      <c r="O1145" s="74" t="n"/>
      <c r="P1145" s="74" t="n"/>
    </row>
    <row r="1146">
      <c r="A1146" s="74" t="n">
        <v>2025</v>
      </c>
      <c r="B1146" s="74" t="n">
        <v>982504</v>
      </c>
      <c r="C1146" s="74" t="n">
        <v>1125</v>
      </c>
      <c r="D1146" s="74" t="inlineStr">
        <is>
          <t xml:space="preserve">CAT.  I </t>
        </is>
      </c>
      <c r="E1146" s="74" t="inlineStr">
        <is>
          <t>BAAAAAHAAA</t>
        </is>
      </c>
      <c r="F1146" s="74" t="n"/>
      <c r="G1146" s="74">
        <f>IF(F1146="","",VLOOKUP(F1146,Codici!$A$2:$B$38,2,FALSE()))</f>
        <v/>
      </c>
      <c r="H1146" s="74" t="inlineStr">
        <is>
          <t>Sedia in plastica bianca</t>
        </is>
      </c>
      <c r="I1146" s="74" t="n">
        <v>4.64</v>
      </c>
      <c r="J1146" s="74" t="n">
        <v>4.64</v>
      </c>
      <c r="K1146" s="74" t="inlineStr">
        <is>
          <t>31-DIC-12</t>
        </is>
      </c>
      <c r="L1146" s="74" t="n"/>
      <c r="M1146" s="74" t="n"/>
      <c r="N1146" s="74" t="n"/>
      <c r="O1146" s="74" t="n"/>
      <c r="P1146" s="74" t="n"/>
    </row>
    <row r="1147">
      <c r="A1147" s="74" t="n">
        <v>2025</v>
      </c>
      <c r="B1147" s="74" t="n">
        <v>982505</v>
      </c>
      <c r="C1147" s="74" t="n">
        <v>1126</v>
      </c>
      <c r="D1147" s="74" t="inlineStr">
        <is>
          <t xml:space="preserve">CAT.  I </t>
        </is>
      </c>
      <c r="E1147" s="74" t="inlineStr">
        <is>
          <t>BAAAAAHAAA</t>
        </is>
      </c>
      <c r="F1147" s="74" t="n"/>
      <c r="G1147" s="74">
        <f>IF(F1147="","",VLOOKUP(F1147,Codici!$A$2:$B$38,2,FALSE()))</f>
        <v/>
      </c>
      <c r="H1147" s="74" t="inlineStr">
        <is>
          <t>Sedia in plastica bianca</t>
        </is>
      </c>
      <c r="I1147" s="74" t="n">
        <v>4.64</v>
      </c>
      <c r="J1147" s="74" t="n">
        <v>4.64</v>
      </c>
      <c r="K1147" s="74" t="inlineStr">
        <is>
          <t>31-DIC-12</t>
        </is>
      </c>
      <c r="L1147" s="74" t="n"/>
      <c r="M1147" s="74" t="n"/>
      <c r="N1147" s="74" t="n"/>
      <c r="O1147" s="74" t="n"/>
      <c r="P1147" s="74" t="n"/>
    </row>
    <row r="1148">
      <c r="A1148" s="74" t="n">
        <v>2025</v>
      </c>
      <c r="B1148" s="74" t="n">
        <v>982506</v>
      </c>
      <c r="C1148" s="74" t="n">
        <v>1127</v>
      </c>
      <c r="D1148" s="74" t="inlineStr">
        <is>
          <t xml:space="preserve">CAT.  I </t>
        </is>
      </c>
      <c r="E1148" s="74" t="inlineStr">
        <is>
          <t>BAAAAAHAAA</t>
        </is>
      </c>
      <c r="F1148" s="74" t="n"/>
      <c r="G1148" s="74">
        <f>IF(F1148="","",VLOOKUP(F1148,Codici!$A$2:$B$38,2,FALSE()))</f>
        <v/>
      </c>
      <c r="H1148" s="74" t="inlineStr">
        <is>
          <t>Sedia in plastica bianca</t>
        </is>
      </c>
      <c r="I1148" s="74" t="n">
        <v>4.64</v>
      </c>
      <c r="J1148" s="74" t="n">
        <v>4.64</v>
      </c>
      <c r="K1148" s="74" t="inlineStr">
        <is>
          <t>31-DIC-12</t>
        </is>
      </c>
      <c r="L1148" s="74" t="n"/>
      <c r="M1148" s="74" t="n"/>
      <c r="N1148" s="74" t="n"/>
      <c r="O1148" s="74" t="n"/>
      <c r="P1148" s="74" t="n"/>
    </row>
    <row r="1149">
      <c r="A1149" s="74" t="n">
        <v>2025</v>
      </c>
      <c r="B1149" s="74" t="n">
        <v>982507</v>
      </c>
      <c r="C1149" s="74" t="n">
        <v>1128</v>
      </c>
      <c r="D1149" s="74" t="inlineStr">
        <is>
          <t xml:space="preserve">CAT.  I </t>
        </is>
      </c>
      <c r="E1149" s="74" t="inlineStr">
        <is>
          <t>BAAAAAHAAA</t>
        </is>
      </c>
      <c r="F1149" s="74" t="n"/>
      <c r="G1149" s="74">
        <f>IF(F1149="","",VLOOKUP(F1149,Codici!$A$2:$B$38,2,FALSE()))</f>
        <v/>
      </c>
      <c r="H1149" s="74" t="inlineStr">
        <is>
          <t>Sedia in plastica bianca</t>
        </is>
      </c>
      <c r="I1149" s="74" t="n">
        <v>4.64</v>
      </c>
      <c r="J1149" s="74" t="n">
        <v>4.64</v>
      </c>
      <c r="K1149" s="74" t="inlineStr">
        <is>
          <t>31-DIC-12</t>
        </is>
      </c>
      <c r="L1149" s="74" t="n"/>
      <c r="M1149" s="74" t="n"/>
      <c r="N1149" s="74" t="n"/>
      <c r="O1149" s="74" t="n"/>
      <c r="P1149" s="74" t="n"/>
    </row>
    <row r="1150">
      <c r="A1150" s="74" t="n">
        <v>2025</v>
      </c>
      <c r="B1150" s="74" t="n">
        <v>982508</v>
      </c>
      <c r="C1150" s="74" t="n">
        <v>1129</v>
      </c>
      <c r="D1150" s="74" t="inlineStr">
        <is>
          <t xml:space="preserve">CAT.  I </t>
        </is>
      </c>
      <c r="E1150" s="74" t="inlineStr">
        <is>
          <t>BAAAAAHAAA</t>
        </is>
      </c>
      <c r="F1150" s="74" t="n"/>
      <c r="G1150" s="74">
        <f>IF(F1150="","",VLOOKUP(F1150,Codici!$A$2:$B$38,2,FALSE()))</f>
        <v/>
      </c>
      <c r="H1150" s="74" t="inlineStr">
        <is>
          <t>Sedia in plastica bianca</t>
        </is>
      </c>
      <c r="I1150" s="74" t="n">
        <v>4.64</v>
      </c>
      <c r="J1150" s="74" t="n">
        <v>4.64</v>
      </c>
      <c r="K1150" s="74" t="inlineStr">
        <is>
          <t>31-DIC-12</t>
        </is>
      </c>
      <c r="L1150" s="74" t="n"/>
      <c r="M1150" s="74" t="n"/>
      <c r="N1150" s="74" t="n"/>
      <c r="O1150" s="74" t="n"/>
      <c r="P1150" s="74" t="n"/>
    </row>
    <row r="1151">
      <c r="A1151" s="74" t="n">
        <v>2025</v>
      </c>
      <c r="B1151" s="74" t="n">
        <v>982509</v>
      </c>
      <c r="C1151" s="74" t="n">
        <v>1130</v>
      </c>
      <c r="D1151" s="74" t="inlineStr">
        <is>
          <t xml:space="preserve">CAT.  I </t>
        </is>
      </c>
      <c r="E1151" s="74" t="inlineStr">
        <is>
          <t>BAAAAAHAAA</t>
        </is>
      </c>
      <c r="F1151" s="74" t="n"/>
      <c r="G1151" s="74">
        <f>IF(F1151="","",VLOOKUP(F1151,Codici!$A$2:$B$38,2,FALSE()))</f>
        <v/>
      </c>
      <c r="H1151" s="74" t="inlineStr">
        <is>
          <t>Gigantografia P.zza Duomo Acireale</t>
        </is>
      </c>
      <c r="I1151" s="74" t="n">
        <v>413.17</v>
      </c>
      <c r="J1151" s="74" t="n">
        <v>413.17</v>
      </c>
      <c r="K1151" s="74" t="inlineStr">
        <is>
          <t>31-DIC-12</t>
        </is>
      </c>
      <c r="L1151" s="74" t="n"/>
      <c r="M1151" s="74" t="n"/>
      <c r="N1151" s="74" t="n"/>
      <c r="O1151" s="74" t="n"/>
      <c r="P1151" s="74" t="n"/>
    </row>
    <row r="1152">
      <c r="A1152" s="74" t="n">
        <v>2025</v>
      </c>
      <c r="B1152" s="74" t="n">
        <v>982510</v>
      </c>
      <c r="C1152" s="74" t="n">
        <v>1131</v>
      </c>
      <c r="D1152" s="74" t="inlineStr">
        <is>
          <t xml:space="preserve">CAT.  I </t>
        </is>
      </c>
      <c r="E1152" s="74" t="inlineStr">
        <is>
          <t>BAAAAAHAAA</t>
        </is>
      </c>
      <c r="F1152" s="74" t="n"/>
      <c r="G1152" s="74">
        <f>IF(F1152="","",VLOOKUP(F1152,Codici!$A$2:$B$38,2,FALSE()))</f>
        <v/>
      </c>
      <c r="H1152" s="74" t="inlineStr">
        <is>
          <t>Quadro murale plastica Sicilia</t>
        </is>
      </c>
      <c r="I1152" s="74" t="n">
        <v>8.06</v>
      </c>
      <c r="J1152" s="74" t="n">
        <v>8.06</v>
      </c>
      <c r="K1152" s="74" t="inlineStr">
        <is>
          <t>31-DIC-12</t>
        </is>
      </c>
      <c r="L1152" s="74" t="n"/>
      <c r="M1152" s="74" t="n"/>
      <c r="N1152" s="74" t="n"/>
      <c r="O1152" s="74" t="n"/>
      <c r="P1152" s="74" t="n"/>
    </row>
    <row r="1153">
      <c r="A1153" s="74" t="n">
        <v>2025</v>
      </c>
      <c r="B1153" s="74" t="n">
        <v>982511</v>
      </c>
      <c r="C1153" s="74" t="n">
        <v>1132</v>
      </c>
      <c r="D1153" s="74" t="inlineStr">
        <is>
          <t xml:space="preserve">CAT.  I </t>
        </is>
      </c>
      <c r="E1153" s="74" t="inlineStr">
        <is>
          <t>BAAAAAHAAA</t>
        </is>
      </c>
      <c r="F1153" s="74" t="n"/>
      <c r="G1153" s="74">
        <f>IF(F1153="","",VLOOKUP(F1153,Codici!$A$2:$B$38,2,FALSE()))</f>
        <v/>
      </c>
      <c r="H1153" s="74" t="inlineStr">
        <is>
          <t>Tavolo dattilo</t>
        </is>
      </c>
      <c r="I1153" s="74" t="n">
        <v>236.61</v>
      </c>
      <c r="J1153" s="74" t="n">
        <v>236.61</v>
      </c>
      <c r="K1153" s="74" t="inlineStr">
        <is>
          <t>31-DIC-12</t>
        </is>
      </c>
      <c r="L1153" s="74" t="n"/>
      <c r="M1153" s="74" t="n"/>
      <c r="N1153" s="74" t="n"/>
      <c r="O1153" s="74" t="n"/>
      <c r="P1153" s="74" t="n"/>
    </row>
    <row r="1154">
      <c r="A1154" s="74" t="n">
        <v>2025</v>
      </c>
      <c r="B1154" s="74" t="n">
        <v>982512</v>
      </c>
      <c r="C1154" s="74" t="n">
        <v>1133</v>
      </c>
      <c r="D1154" s="74" t="inlineStr">
        <is>
          <t xml:space="preserve">CAT.  I </t>
        </is>
      </c>
      <c r="E1154" s="74" t="inlineStr">
        <is>
          <t>BAAAAAHAAA</t>
        </is>
      </c>
      <c r="F1154" s="74" t="n"/>
      <c r="G1154" s="74">
        <f>IF(F1154="","",VLOOKUP(F1154,Codici!$A$2:$B$38,2,FALSE()))</f>
        <v/>
      </c>
      <c r="H1154" s="74" t="inlineStr">
        <is>
          <t>Bancone reception cm90</t>
        </is>
      </c>
      <c r="I1154" s="74" t="n">
        <v>94.03</v>
      </c>
      <c r="J1154" s="74" t="n">
        <v>94.03</v>
      </c>
      <c r="K1154" s="74" t="inlineStr">
        <is>
          <t>31-DIC-12</t>
        </is>
      </c>
      <c r="L1154" s="74" t="n"/>
      <c r="M1154" s="74" t="n"/>
      <c r="N1154" s="74" t="n"/>
      <c r="O1154" s="74" t="n"/>
      <c r="P1154" s="74" t="n"/>
    </row>
    <row r="1155">
      <c r="A1155" s="74" t="n">
        <v>2025</v>
      </c>
      <c r="B1155" s="74" t="n">
        <v>982513</v>
      </c>
      <c r="C1155" s="74" t="n">
        <v>1134</v>
      </c>
      <c r="D1155" s="74" t="inlineStr">
        <is>
          <t xml:space="preserve">CAT.  I </t>
        </is>
      </c>
      <c r="E1155" s="74" t="inlineStr">
        <is>
          <t>BAAAAAHAAA</t>
        </is>
      </c>
      <c r="F1155" s="74" t="n"/>
      <c r="G1155" s="74">
        <f>IF(F1155="","",VLOOKUP(F1155,Codici!$A$2:$B$38,2,FALSE()))</f>
        <v/>
      </c>
      <c r="H1155" s="74" t="inlineStr">
        <is>
          <t>Bancone reception cm 180</t>
        </is>
      </c>
      <c r="I1155" s="74" t="n">
        <v>140.58</v>
      </c>
      <c r="J1155" s="74" t="n">
        <v>140.58</v>
      </c>
      <c r="K1155" s="74" t="inlineStr">
        <is>
          <t>31-DIC-12</t>
        </is>
      </c>
      <c r="L1155" s="74" t="n"/>
      <c r="M1155" s="74" t="n"/>
      <c r="N1155" s="74" t="n"/>
      <c r="O1155" s="74" t="n"/>
      <c r="P1155" s="74" t="n"/>
    </row>
    <row r="1156">
      <c r="A1156" s="74" t="n">
        <v>2025</v>
      </c>
      <c r="B1156" s="74" t="n">
        <v>982514</v>
      </c>
      <c r="C1156" s="74" t="n">
        <v>1135</v>
      </c>
      <c r="D1156" s="74" t="inlineStr">
        <is>
          <t xml:space="preserve">CAT.  I </t>
        </is>
      </c>
      <c r="E1156" s="74" t="inlineStr">
        <is>
          <t>BAAAAAHAAA</t>
        </is>
      </c>
      <c r="F1156" s="74" t="n"/>
      <c r="G1156" s="74">
        <f>IF(F1156="","",VLOOKUP(F1156,Codici!$A$2:$B$38,2,FALSE()))</f>
        <v/>
      </c>
      <c r="H1156" s="74" t="inlineStr">
        <is>
          <t>Gigantografia Etna inverno</t>
        </is>
      </c>
      <c r="I1156" s="74" t="n">
        <v>73.75</v>
      </c>
      <c r="J1156" s="74" t="n">
        <v>73.75</v>
      </c>
      <c r="K1156" s="74" t="inlineStr">
        <is>
          <t>31-DIC-12</t>
        </is>
      </c>
      <c r="L1156" s="74" t="n"/>
      <c r="M1156" s="74" t="n"/>
      <c r="N1156" s="74" t="n"/>
      <c r="O1156" s="74" t="n"/>
      <c r="P1156" s="74" t="n"/>
    </row>
    <row r="1157">
      <c r="A1157" s="74" t="n">
        <v>2025</v>
      </c>
      <c r="B1157" s="74" t="n">
        <v>982515</v>
      </c>
      <c r="C1157" s="74" t="n">
        <v>1136</v>
      </c>
      <c r="D1157" s="74" t="inlineStr">
        <is>
          <t xml:space="preserve">CAT.  I </t>
        </is>
      </c>
      <c r="E1157" s="74" t="inlineStr">
        <is>
          <t>BAAAAAHAAA</t>
        </is>
      </c>
      <c r="F1157" s="74" t="n"/>
      <c r="G1157" s="74">
        <f>IF(F1157="","",VLOOKUP(F1157,Codici!$A$2:$B$38,2,FALSE()))</f>
        <v/>
      </c>
      <c r="H1157" s="74" t="inlineStr">
        <is>
          <t>Gigantografia Etna inverno</t>
        </is>
      </c>
      <c r="I1157" s="74" t="n">
        <v>73.75</v>
      </c>
      <c r="J1157" s="74" t="n">
        <v>73.75</v>
      </c>
      <c r="K1157" s="74" t="inlineStr">
        <is>
          <t>31-DIC-12</t>
        </is>
      </c>
      <c r="L1157" s="74" t="n"/>
      <c r="M1157" s="74" t="n"/>
      <c r="N1157" s="74" t="n"/>
      <c r="O1157" s="74" t="n"/>
      <c r="P1157" s="74" t="n"/>
    </row>
    <row r="1158">
      <c r="A1158" s="74" t="n">
        <v>2025</v>
      </c>
      <c r="B1158" s="74" t="n">
        <v>982516</v>
      </c>
      <c r="C1158" s="74" t="n">
        <v>1137</v>
      </c>
      <c r="D1158" s="74" t="inlineStr">
        <is>
          <t xml:space="preserve">CAT.  I </t>
        </is>
      </c>
      <c r="E1158" s="74" t="inlineStr">
        <is>
          <t>BAAAAAHAAA</t>
        </is>
      </c>
      <c r="F1158" s="74" t="n"/>
      <c r="G1158" s="74">
        <f>IF(F1158="","",VLOOKUP(F1158,Codici!$A$2:$B$38,2,FALSE()))</f>
        <v/>
      </c>
      <c r="H1158" s="74" t="inlineStr">
        <is>
          <t>Gigantografia lavorazione pietra lavica</t>
        </is>
      </c>
      <c r="I1158" s="74" t="n">
        <v>72.3</v>
      </c>
      <c r="J1158" s="74" t="n">
        <v>72.3</v>
      </c>
      <c r="K1158" s="74" t="inlineStr">
        <is>
          <t>31-DIC-12</t>
        </is>
      </c>
      <c r="L1158" s="74" t="n"/>
      <c r="M1158" s="74" t="n"/>
      <c r="N1158" s="74" t="n"/>
      <c r="O1158" s="74" t="n"/>
      <c r="P1158" s="74" t="n"/>
    </row>
    <row r="1159">
      <c r="A1159" s="74" t="n">
        <v>2025</v>
      </c>
      <c r="B1159" s="74" t="n">
        <v>982517</v>
      </c>
      <c r="C1159" s="74" t="n">
        <v>1138</v>
      </c>
      <c r="D1159" s="74" t="inlineStr">
        <is>
          <t xml:space="preserve">CAT.  I </t>
        </is>
      </c>
      <c r="E1159" s="74" t="inlineStr">
        <is>
          <t>BAAAAAHAAA</t>
        </is>
      </c>
      <c r="F1159" s="74" t="n"/>
      <c r="G1159" s="74">
        <f>IF(F1159="","",VLOOKUP(F1159,Codici!$A$2:$B$38,2,FALSE()))</f>
        <v/>
      </c>
      <c r="H1159" s="74" t="inlineStr">
        <is>
          <t>Gigantografia veduta etna</t>
        </is>
      </c>
      <c r="I1159" s="74" t="n">
        <v>72.3</v>
      </c>
      <c r="J1159" s="74" t="n">
        <v>72.3</v>
      </c>
      <c r="K1159" s="74" t="inlineStr">
        <is>
          <t>31-DIC-12</t>
        </is>
      </c>
      <c r="L1159" s="74" t="n"/>
      <c r="M1159" s="74" t="n"/>
      <c r="N1159" s="74" t="n"/>
      <c r="O1159" s="74" t="n"/>
      <c r="P1159" s="74" t="n"/>
    </row>
    <row r="1160">
      <c r="A1160" s="74" t="n">
        <v>2025</v>
      </c>
      <c r="B1160" s="74" t="n">
        <v>982518</v>
      </c>
      <c r="C1160" s="74" t="n">
        <v>1139</v>
      </c>
      <c r="D1160" s="74" t="inlineStr">
        <is>
          <t xml:space="preserve">CAT.  I </t>
        </is>
      </c>
      <c r="E1160" s="74" t="inlineStr">
        <is>
          <t>BAAAAAHAAA</t>
        </is>
      </c>
      <c r="F1160" s="74" t="n"/>
      <c r="G1160" s="74">
        <f>IF(F1160="","",VLOOKUP(F1160,Codici!$A$2:$B$38,2,FALSE()))</f>
        <v/>
      </c>
      <c r="H1160" s="74" t="inlineStr">
        <is>
          <t>Armadio con 2 ante a vetro 45x90x100h</t>
        </is>
      </c>
      <c r="I1160" s="74" t="n">
        <v>188.98</v>
      </c>
      <c r="J1160" s="74" t="n">
        <v>188.98</v>
      </c>
      <c r="K1160" s="74" t="inlineStr">
        <is>
          <t>31-DIC-12</t>
        </is>
      </c>
      <c r="L1160" s="74" t="n"/>
      <c r="M1160" s="74" t="n"/>
      <c r="N1160" s="74" t="n"/>
      <c r="O1160" s="74" t="n"/>
      <c r="P1160" s="74" t="n"/>
    </row>
    <row r="1161">
      <c r="A1161" s="74" t="n">
        <v>2025</v>
      </c>
      <c r="B1161" s="74" t="n">
        <v>982519</v>
      </c>
      <c r="C1161" s="74" t="n">
        <v>1140</v>
      </c>
      <c r="D1161" s="74" t="inlineStr">
        <is>
          <t xml:space="preserve">CAT.  I </t>
        </is>
      </c>
      <c r="E1161" s="74" t="inlineStr">
        <is>
          <t>BAAAAAHAAA</t>
        </is>
      </c>
      <c r="F1161" s="74" t="n"/>
      <c r="G1161" s="74">
        <f>IF(F1161="","",VLOOKUP(F1161,Codici!$A$2:$B$38,2,FALSE()))</f>
        <v/>
      </c>
      <c r="H1161" s="74" t="inlineStr">
        <is>
          <t>Armadio con 2 ante a vetro 45x90x100h</t>
        </is>
      </c>
      <c r="I1161" s="74" t="n">
        <v>188.98</v>
      </c>
      <c r="J1161" s="74" t="n">
        <v>188.98</v>
      </c>
      <c r="K1161" s="74" t="inlineStr">
        <is>
          <t>31-DIC-12</t>
        </is>
      </c>
      <c r="L1161" s="74" t="n"/>
      <c r="M1161" s="74" t="n"/>
      <c r="N1161" s="74" t="n"/>
      <c r="O1161" s="74" t="n"/>
      <c r="P1161" s="74" t="n"/>
    </row>
    <row r="1162">
      <c r="A1162" s="74" t="n">
        <v>2025</v>
      </c>
      <c r="B1162" s="74" t="n">
        <v>982520</v>
      </c>
      <c r="C1162" s="74" t="n">
        <v>1141</v>
      </c>
      <c r="D1162" s="74" t="inlineStr">
        <is>
          <t xml:space="preserve">CAT.  I </t>
        </is>
      </c>
      <c r="E1162" s="74" t="inlineStr">
        <is>
          <t>BAAAAAHAAA</t>
        </is>
      </c>
      <c r="F1162" s="74" t="n"/>
      <c r="G1162" s="74">
        <f>IF(F1162="","",VLOOKUP(F1162,Codici!$A$2:$B$38,2,FALSE()))</f>
        <v/>
      </c>
      <c r="H1162" s="74" t="inlineStr">
        <is>
          <t>Gigantografia etna inverno</t>
        </is>
      </c>
      <c r="I1162" s="74" t="n">
        <v>109.7</v>
      </c>
      <c r="J1162" s="74" t="n">
        <v>109.7</v>
      </c>
      <c r="K1162" s="74" t="inlineStr">
        <is>
          <t>31-DIC-12</t>
        </is>
      </c>
      <c r="L1162" s="74" t="n"/>
      <c r="M1162" s="74" t="n"/>
      <c r="N1162" s="74" t="n"/>
      <c r="O1162" s="74" t="n"/>
      <c r="P1162" s="74" t="n"/>
    </row>
    <row r="1163">
      <c r="A1163" s="74" t="n">
        <v>2025</v>
      </c>
      <c r="B1163" s="74" t="n">
        <v>982521</v>
      </c>
      <c r="C1163" s="74" t="n">
        <v>1142</v>
      </c>
      <c r="D1163" s="74" t="inlineStr">
        <is>
          <t xml:space="preserve">CAT.  I </t>
        </is>
      </c>
      <c r="E1163" s="74" t="inlineStr">
        <is>
          <t>BAAAAAHAAA</t>
        </is>
      </c>
      <c r="F1163" s="74" t="n"/>
      <c r="G1163" s="74">
        <f>IF(F1163="","",VLOOKUP(F1163,Codici!$A$2:$B$38,2,FALSE()))</f>
        <v/>
      </c>
      <c r="H1163" s="74" t="inlineStr">
        <is>
          <t>Appendiabiti a colonna metallo e plastica</t>
        </is>
      </c>
      <c r="I1163" s="74" t="n">
        <v>71.91</v>
      </c>
      <c r="J1163" s="74" t="n">
        <v>71.91</v>
      </c>
      <c r="K1163" s="74" t="inlineStr">
        <is>
          <t>31-DIC-12</t>
        </is>
      </c>
      <c r="L1163" s="74" t="n"/>
      <c r="M1163" s="74" t="n"/>
      <c r="N1163" s="74" t="n"/>
      <c r="O1163" s="74" t="n"/>
      <c r="P1163" s="74" t="n"/>
    </row>
    <row r="1164">
      <c r="A1164" s="74" t="n">
        <v>2025</v>
      </c>
      <c r="B1164" s="74" t="n">
        <v>982522</v>
      </c>
      <c r="C1164" s="74" t="n">
        <v>1143</v>
      </c>
      <c r="D1164" s="74" t="inlineStr">
        <is>
          <t xml:space="preserve">CAT.  I </t>
        </is>
      </c>
      <c r="E1164" s="74" t="inlineStr">
        <is>
          <t>BAAAAAHAAA</t>
        </is>
      </c>
      <c r="F1164" s="74" t="n"/>
      <c r="G1164" s="74">
        <f>IF(F1164="","",VLOOKUP(F1164,Codici!$A$2:$B$38,2,FALSE()))</f>
        <v/>
      </c>
      <c r="H1164" s="74" t="inlineStr">
        <is>
          <t>Piantana alogena in acciaio cromato</t>
        </is>
      </c>
      <c r="I1164" s="74" t="n">
        <v>256.9</v>
      </c>
      <c r="J1164" s="74" t="n">
        <v>256.9</v>
      </c>
      <c r="K1164" s="74" t="inlineStr">
        <is>
          <t>31-DIC-12</t>
        </is>
      </c>
      <c r="L1164" s="74" t="n"/>
      <c r="M1164" s="74" t="n"/>
      <c r="N1164" s="74" t="n"/>
      <c r="O1164" s="74" t="n"/>
      <c r="P1164" s="74" t="n"/>
    </row>
    <row r="1165">
      <c r="A1165" s="74" t="n">
        <v>2025</v>
      </c>
      <c r="B1165" s="74" t="n">
        <v>982523</v>
      </c>
      <c r="C1165" s="74" t="n">
        <v>1144</v>
      </c>
      <c r="D1165" s="74" t="inlineStr">
        <is>
          <t xml:space="preserve">CAT.  I </t>
        </is>
      </c>
      <c r="E1165" s="74" t="inlineStr">
        <is>
          <t>BAAAAAHAAA</t>
        </is>
      </c>
      <c r="F1165" s="74" t="n"/>
      <c r="G1165" s="74">
        <f>IF(F1165="","",VLOOKUP(F1165,Codici!$A$2:$B$38,2,FALSE()))</f>
        <v/>
      </c>
      <c r="H1165" s="74" t="inlineStr">
        <is>
          <t>Crocifisso in legno</t>
        </is>
      </c>
      <c r="I1165" s="74" t="n">
        <v>20.66</v>
      </c>
      <c r="J1165" s="74" t="n">
        <v>20.66</v>
      </c>
      <c r="K1165" s="74" t="inlineStr">
        <is>
          <t>31-DIC-12</t>
        </is>
      </c>
      <c r="L1165" s="74" t="n"/>
      <c r="M1165" s="74" t="n"/>
      <c r="N1165" s="74" t="n"/>
      <c r="O1165" s="74" t="n"/>
      <c r="P1165" s="74" t="n"/>
    </row>
    <row r="1166">
      <c r="A1166" s="74" t="n">
        <v>2025</v>
      </c>
      <c r="B1166" s="74" t="n">
        <v>982524</v>
      </c>
      <c r="C1166" s="74" t="n">
        <v>1145</v>
      </c>
      <c r="D1166" s="74" t="inlineStr">
        <is>
          <t xml:space="preserve">CAT.  I </t>
        </is>
      </c>
      <c r="E1166" s="74" t="inlineStr">
        <is>
          <t>BAAAAAHAAA</t>
        </is>
      </c>
      <c r="F1166" s="74" t="n"/>
      <c r="G1166" s="74">
        <f>IF(F1166="","",VLOOKUP(F1166,Codici!$A$2:$B$38,2,FALSE()))</f>
        <v/>
      </c>
      <c r="H1166" s="74" t="inlineStr">
        <is>
          <t>Tavolinetto da salotto  nero</t>
        </is>
      </c>
      <c r="I1166" s="74" t="n">
        <v>107.86</v>
      </c>
      <c r="J1166" s="74" t="n">
        <v>107.86</v>
      </c>
      <c r="K1166" s="74" t="inlineStr">
        <is>
          <t>31-DIC-12</t>
        </is>
      </c>
      <c r="L1166" s="74" t="n"/>
      <c r="M1166" s="74" t="n"/>
      <c r="N1166" s="74" t="n"/>
      <c r="O1166" s="74" t="n"/>
      <c r="P1166" s="74" t="n"/>
    </row>
    <row r="1167">
      <c r="A1167" s="74" t="n">
        <v>2025</v>
      </c>
      <c r="B1167" s="74" t="n">
        <v>982525</v>
      </c>
      <c r="C1167" s="74" t="n">
        <v>1146</v>
      </c>
      <c r="D1167" s="74" t="inlineStr">
        <is>
          <t xml:space="preserve">CAT.  I </t>
        </is>
      </c>
      <c r="E1167" s="74" t="inlineStr">
        <is>
          <t>BAAAAAHAAA</t>
        </is>
      </c>
      <c r="F1167" s="74" t="n"/>
      <c r="G1167" s="74">
        <f>IF(F1167="","",VLOOKUP(F1167,Codici!$A$2:$B$38,2,FALSE()))</f>
        <v/>
      </c>
      <c r="H1167" s="74" t="inlineStr">
        <is>
          <t>Poltroncina colore verde con braccioli e ruote piede in acciaio cromato</t>
        </is>
      </c>
      <c r="I1167" s="74" t="n">
        <v>84.81</v>
      </c>
      <c r="J1167" s="74" t="n">
        <v>84.81</v>
      </c>
      <c r="K1167" s="74" t="inlineStr">
        <is>
          <t>31-DIC-12</t>
        </is>
      </c>
      <c r="L1167" s="74" t="n"/>
      <c r="M1167" s="74" t="n"/>
      <c r="N1167" s="74" t="n"/>
      <c r="O1167" s="74" t="n"/>
      <c r="P1167" s="74" t="n"/>
    </row>
    <row r="1168">
      <c r="A1168" s="74" t="n">
        <v>2025</v>
      </c>
      <c r="B1168" s="74" t="n">
        <v>982526</v>
      </c>
      <c r="C1168" s="74" t="n">
        <v>1147</v>
      </c>
      <c r="D1168" s="74" t="inlineStr">
        <is>
          <t xml:space="preserve">CAT.  I </t>
        </is>
      </c>
      <c r="E1168" s="74" t="inlineStr">
        <is>
          <t>BAAAAAHAAA</t>
        </is>
      </c>
      <c r="F1168" s="74" t="n"/>
      <c r="G1168" s="74">
        <f>IF(F1168="","",VLOOKUP(F1168,Codici!$A$2:$B$38,2,FALSE()))</f>
        <v/>
      </c>
      <c r="H1168" s="74" t="inlineStr">
        <is>
          <t>Poltroncina colore verde con braccioli e ruote piede in acciaio cromato</t>
        </is>
      </c>
      <c r="I1168" s="74" t="n">
        <v>84.81</v>
      </c>
      <c r="J1168" s="74" t="n">
        <v>84.81</v>
      </c>
      <c r="K1168" s="74" t="inlineStr">
        <is>
          <t>31-DIC-12</t>
        </is>
      </c>
      <c r="L1168" s="74" t="n"/>
      <c r="M1168" s="74" t="n"/>
      <c r="N1168" s="74" t="n"/>
      <c r="O1168" s="74" t="n"/>
      <c r="P1168" s="74" t="n"/>
    </row>
    <row r="1169">
      <c r="A1169" s="74" t="n">
        <v>2025</v>
      </c>
      <c r="B1169" s="74" t="n">
        <v>982527</v>
      </c>
      <c r="C1169" s="74" t="n">
        <v>1148</v>
      </c>
      <c r="D1169" s="74" t="inlineStr">
        <is>
          <t xml:space="preserve">CAT.  I </t>
        </is>
      </c>
      <c r="E1169" s="74" t="inlineStr">
        <is>
          <t>BAAAAAHAAA</t>
        </is>
      </c>
      <c r="F1169" s="74" t="n"/>
      <c r="G1169" s="74">
        <f>IF(F1169="","",VLOOKUP(F1169,Codici!$A$2:$B$38,2,FALSE()))</f>
        <v/>
      </c>
      <c r="H1169" s="74" t="inlineStr">
        <is>
          <t>Gigantografia etna</t>
        </is>
      </c>
      <c r="I1169" s="74" t="n">
        <v>87.84</v>
      </c>
      <c r="J1169" s="74" t="n">
        <v>87.84</v>
      </c>
      <c r="K1169" s="74" t="inlineStr">
        <is>
          <t>31-DIC-12</t>
        </is>
      </c>
      <c r="L1169" s="74" t="n"/>
      <c r="M1169" s="74" t="n"/>
      <c r="N1169" s="74" t="n"/>
      <c r="O1169" s="74" t="n"/>
      <c r="P1169" s="74" t="n"/>
    </row>
    <row r="1170">
      <c r="A1170" s="74" t="n">
        <v>2025</v>
      </c>
      <c r="B1170" s="74" t="n">
        <v>982528</v>
      </c>
      <c r="C1170" s="74" t="n">
        <v>1149</v>
      </c>
      <c r="D1170" s="74" t="inlineStr">
        <is>
          <t xml:space="preserve">CAT.  I </t>
        </is>
      </c>
      <c r="E1170" s="74" t="inlineStr">
        <is>
          <t>BAAAAAHAAA</t>
        </is>
      </c>
      <c r="F1170" s="74" t="n"/>
      <c r="G1170" s="74">
        <f>IF(F1170="","",VLOOKUP(F1170,Codici!$A$2:$B$38,2,FALSE()))</f>
        <v/>
      </c>
      <c r="H1170" s="74" t="inlineStr">
        <is>
          <t>Gigantografia etna</t>
        </is>
      </c>
      <c r="I1170" s="74" t="n">
        <v>87.84</v>
      </c>
      <c r="J1170" s="74" t="n">
        <v>87.84</v>
      </c>
      <c r="K1170" s="74" t="inlineStr">
        <is>
          <t>31-DIC-12</t>
        </is>
      </c>
      <c r="L1170" s="74" t="n"/>
      <c r="M1170" s="74" t="n"/>
      <c r="N1170" s="74" t="n"/>
      <c r="O1170" s="74" t="n"/>
      <c r="P1170" s="74" t="n"/>
    </row>
    <row r="1171">
      <c r="A1171" s="74" t="n">
        <v>2025</v>
      </c>
      <c r="B1171" s="74" t="n">
        <v>982529</v>
      </c>
      <c r="C1171" s="74" t="n">
        <v>1150</v>
      </c>
      <c r="D1171" s="74" t="inlineStr">
        <is>
          <t xml:space="preserve">CAT.  I </t>
        </is>
      </c>
      <c r="E1171" s="74" t="inlineStr">
        <is>
          <t>BAAAAAHAAA</t>
        </is>
      </c>
      <c r="F1171" s="74" t="n"/>
      <c r="G1171" s="74">
        <f>IF(F1171="","",VLOOKUP(F1171,Codici!$A$2:$B$38,2,FALSE()))</f>
        <v/>
      </c>
      <c r="H1171" s="74" t="inlineStr">
        <is>
          <t>Gigantografia etna</t>
        </is>
      </c>
      <c r="I1171" s="74" t="n">
        <v>87.84</v>
      </c>
      <c r="J1171" s="74" t="n">
        <v>87.84</v>
      </c>
      <c r="K1171" s="74" t="inlineStr">
        <is>
          <t>31-DIC-12</t>
        </is>
      </c>
      <c r="L1171" s="74" t="n"/>
      <c r="M1171" s="74" t="n"/>
      <c r="N1171" s="74" t="n"/>
      <c r="O1171" s="74" t="n"/>
      <c r="P1171" s="74" t="n"/>
    </row>
    <row r="1172">
      <c r="A1172" s="74" t="n">
        <v>2025</v>
      </c>
      <c r="B1172" s="74" t="n">
        <v>982530</v>
      </c>
      <c r="C1172" s="74" t="n">
        <v>1151</v>
      </c>
      <c r="D1172" s="74" t="inlineStr">
        <is>
          <t xml:space="preserve">CAT.  I </t>
        </is>
      </c>
      <c r="E1172" s="74" t="inlineStr">
        <is>
          <t>BAAAAAHAAA</t>
        </is>
      </c>
      <c r="F1172" s="74" t="n"/>
      <c r="G1172" s="74">
        <f>IF(F1172="","",VLOOKUP(F1172,Codici!$A$2:$B$38,2,FALSE()))</f>
        <v/>
      </c>
      <c r="H1172" s="74" t="inlineStr">
        <is>
          <t>Gigantografia etna</t>
        </is>
      </c>
      <c r="I1172" s="74" t="n">
        <v>87.84</v>
      </c>
      <c r="J1172" s="74" t="n">
        <v>87.84</v>
      </c>
      <c r="K1172" s="74" t="inlineStr">
        <is>
          <t>31-DIC-12</t>
        </is>
      </c>
      <c r="L1172" s="74" t="n"/>
      <c r="M1172" s="74" t="n"/>
      <c r="N1172" s="74" t="n"/>
      <c r="O1172" s="74" t="n"/>
      <c r="P1172" s="74" t="n"/>
    </row>
    <row r="1173">
      <c r="A1173" s="74" t="n">
        <v>2025</v>
      </c>
      <c r="B1173" s="74" t="n">
        <v>982531</v>
      </c>
      <c r="C1173" s="74" t="n">
        <v>1152</v>
      </c>
      <c r="D1173" s="74" t="inlineStr">
        <is>
          <t xml:space="preserve">CAT.  I </t>
        </is>
      </c>
      <c r="E1173" s="74" t="inlineStr">
        <is>
          <t>BAAAAAHAAA</t>
        </is>
      </c>
      <c r="F1173" s="74" t="n"/>
      <c r="G1173" s="74">
        <f>IF(F1173="","",VLOOKUP(F1173,Codici!$A$2:$B$38,2,FALSE()))</f>
        <v/>
      </c>
      <c r="H1173" s="74" t="inlineStr">
        <is>
          <t>Gigantografia etna</t>
        </is>
      </c>
      <c r="I1173" s="74" t="n">
        <v>87.84</v>
      </c>
      <c r="J1173" s="74" t="n">
        <v>87.84</v>
      </c>
      <c r="K1173" s="74" t="inlineStr">
        <is>
          <t>31-DIC-12</t>
        </is>
      </c>
      <c r="L1173" s="74" t="n"/>
      <c r="M1173" s="74" t="n"/>
      <c r="N1173" s="74" t="n"/>
      <c r="O1173" s="74" t="n"/>
      <c r="P1173" s="74" t="n"/>
    </row>
    <row r="1174">
      <c r="A1174" s="74" t="n">
        <v>2025</v>
      </c>
      <c r="B1174" s="74" t="n">
        <v>982532</v>
      </c>
      <c r="C1174" s="74" t="n">
        <v>1153</v>
      </c>
      <c r="D1174" s="74" t="inlineStr">
        <is>
          <t xml:space="preserve">CAT.  I </t>
        </is>
      </c>
      <c r="E1174" s="74" t="inlineStr">
        <is>
          <t>BAAAAAHAAA</t>
        </is>
      </c>
      <c r="F1174" s="74" t="n"/>
      <c r="G1174" s="74">
        <f>IF(F1174="","",VLOOKUP(F1174,Codici!$A$2:$B$38,2,FALSE()))</f>
        <v/>
      </c>
      <c r="H1174" s="74" t="inlineStr">
        <is>
          <t>Bacheca in legno 40x60 con anta in vetro e serratura</t>
        </is>
      </c>
      <c r="I1174" s="74" t="n">
        <v>182.84</v>
      </c>
      <c r="J1174" s="74" t="n">
        <v>182.84</v>
      </c>
      <c r="K1174" s="74" t="inlineStr">
        <is>
          <t>31-DIC-12</t>
        </is>
      </c>
      <c r="L1174" s="74" t="n"/>
      <c r="M1174" s="74" t="n"/>
      <c r="N1174" s="74" t="n"/>
      <c r="O1174" s="74" t="n"/>
      <c r="P1174" s="74" t="n"/>
    </row>
    <row r="1175">
      <c r="A1175" s="74" t="n">
        <v>2025</v>
      </c>
      <c r="B1175" s="74" t="n">
        <v>982533</v>
      </c>
      <c r="C1175" s="74" t="n">
        <v>1154</v>
      </c>
      <c r="D1175" s="74" t="inlineStr">
        <is>
          <t xml:space="preserve">CAT.  I </t>
        </is>
      </c>
      <c r="E1175" s="74" t="inlineStr">
        <is>
          <t>BAAAAAHAAA</t>
        </is>
      </c>
      <c r="F1175" s="74" t="n"/>
      <c r="G1175" s="74">
        <f>IF(F1175="","",VLOOKUP(F1175,Codici!$A$2:$B$38,2,FALSE()))</f>
        <v/>
      </c>
      <c r="H1175" s="74" t="inlineStr">
        <is>
          <t>Posacenere a colonna con gettacarta in plastica nera e metallo</t>
        </is>
      </c>
      <c r="I1175" s="74" t="n">
        <v>64.53</v>
      </c>
      <c r="J1175" s="74" t="n">
        <v>64.53</v>
      </c>
      <c r="K1175" s="74" t="inlineStr">
        <is>
          <t>31-DIC-12</t>
        </is>
      </c>
      <c r="L1175" s="74" t="n"/>
      <c r="M1175" s="74" t="n"/>
      <c r="N1175" s="74" t="n"/>
      <c r="O1175" s="74" t="n"/>
      <c r="P1175" s="74" t="n"/>
    </row>
    <row r="1176">
      <c r="A1176" s="74" t="n">
        <v>2025</v>
      </c>
      <c r="B1176" s="74" t="n">
        <v>982534</v>
      </c>
      <c r="C1176" s="74" t="n">
        <v>1155</v>
      </c>
      <c r="D1176" s="74" t="inlineStr">
        <is>
          <t xml:space="preserve">CAT.  I </t>
        </is>
      </c>
      <c r="E1176" s="74" t="inlineStr">
        <is>
          <t>BAAAAAHAAA</t>
        </is>
      </c>
      <c r="F1176" s="74" t="n"/>
      <c r="G1176" s="74">
        <f>IF(F1176="","",VLOOKUP(F1176,Codici!$A$2:$B$38,2,FALSE()))</f>
        <v/>
      </c>
      <c r="H1176" s="74" t="inlineStr">
        <is>
          <t>Poltroncina similpelle con ruote modello Bahia</t>
        </is>
      </c>
      <c r="I1176" s="74" t="n">
        <v>86.77</v>
      </c>
      <c r="J1176" s="74" t="n">
        <v>86.77</v>
      </c>
      <c r="K1176" s="74" t="inlineStr">
        <is>
          <t>31-DIC-12</t>
        </is>
      </c>
      <c r="L1176" s="74" t="n"/>
      <c r="M1176" s="74" t="n"/>
      <c r="N1176" s="74" t="n"/>
      <c r="O1176" s="74" t="n"/>
      <c r="P1176" s="74" t="n"/>
    </row>
    <row r="1177">
      <c r="A1177" s="74" t="n">
        <v>2025</v>
      </c>
      <c r="B1177" s="74" t="n">
        <v>982535</v>
      </c>
      <c r="C1177" s="74" t="n">
        <v>1156</v>
      </c>
      <c r="D1177" s="74" t="inlineStr">
        <is>
          <t xml:space="preserve">CAT.  I </t>
        </is>
      </c>
      <c r="E1177" s="74" t="inlineStr">
        <is>
          <t>BAAAAAHAAA</t>
        </is>
      </c>
      <c r="F1177" s="74" t="n"/>
      <c r="G1177" s="74">
        <f>IF(F1177="","",VLOOKUP(F1177,Codici!$A$2:$B$38,2,FALSE()))</f>
        <v/>
      </c>
      <c r="H1177" s="74" t="inlineStr">
        <is>
          <t>Poltroncina similpelle con ruote modello Bahia</t>
        </is>
      </c>
      <c r="I1177" s="74" t="n">
        <v>86.77</v>
      </c>
      <c r="J1177" s="74" t="n">
        <v>86.77</v>
      </c>
      <c r="K1177" s="74" t="inlineStr">
        <is>
          <t>31-DIC-12</t>
        </is>
      </c>
      <c r="L1177" s="74" t="n"/>
      <c r="M1177" s="74" t="n"/>
      <c r="N1177" s="74" t="n"/>
      <c r="O1177" s="74" t="n"/>
      <c r="P1177" s="74" t="n"/>
    </row>
    <row r="1178">
      <c r="A1178" s="74" t="n">
        <v>2025</v>
      </c>
      <c r="B1178" s="74" t="n">
        <v>982536</v>
      </c>
      <c r="C1178" s="74" t="n">
        <v>1157</v>
      </c>
      <c r="D1178" s="74" t="inlineStr">
        <is>
          <t xml:space="preserve">CAT.  I </t>
        </is>
      </c>
      <c r="E1178" s="74" t="inlineStr">
        <is>
          <t>BAAAAAHAAA</t>
        </is>
      </c>
      <c r="F1178" s="74" t="n"/>
      <c r="G1178" s="74">
        <f>IF(F1178="","",VLOOKUP(F1178,Codici!$A$2:$B$38,2,FALSE()))</f>
        <v/>
      </c>
      <c r="H1178" s="74" t="inlineStr">
        <is>
          <t>Quadro con stampa antica di Siracusa</t>
        </is>
      </c>
      <c r="I1178" s="74" t="n">
        <v>154.94</v>
      </c>
      <c r="J1178" s="74" t="n">
        <v>154.94</v>
      </c>
      <c r="K1178" s="74" t="inlineStr">
        <is>
          <t>31-DIC-12</t>
        </is>
      </c>
      <c r="L1178" s="74" t="n"/>
      <c r="M1178" s="74" t="n"/>
      <c r="N1178" s="74" t="n"/>
      <c r="O1178" s="74" t="n"/>
      <c r="P1178" s="74" t="n"/>
    </row>
    <row r="1179">
      <c r="A1179" s="74" t="n">
        <v>2025</v>
      </c>
      <c r="B1179" s="74" t="n">
        <v>982544</v>
      </c>
      <c r="C1179" s="74" t="n">
        <v>1158</v>
      </c>
      <c r="D1179" s="74" t="inlineStr">
        <is>
          <t xml:space="preserve">CAT.  III </t>
        </is>
      </c>
      <c r="E1179" s="74" t="inlineStr">
        <is>
          <t>BAAABABABA</t>
        </is>
      </c>
      <c r="F1179" s="74" t="n"/>
      <c r="G1179" s="74">
        <f>IF(F1179="","",VLOOKUP(F1179,Codici!$A$2:$B$38,2,FALSE()))</f>
        <v/>
      </c>
      <c r="H1179" s="74" t="inlineStr">
        <is>
          <t>Quadro olio su tela alberi al vento P. Vacante 65x76</t>
        </is>
      </c>
      <c r="I1179" s="74" t="n">
        <v>206.58</v>
      </c>
      <c r="J1179" s="74" t="n">
        <v>206.58</v>
      </c>
      <c r="K1179" s="74" t="inlineStr">
        <is>
          <t>31-DIC-12</t>
        </is>
      </c>
      <c r="L1179" s="74" t="n"/>
      <c r="M1179" s="74" t="n"/>
      <c r="N1179" s="74" t="n"/>
      <c r="O1179" s="74" t="n"/>
      <c r="P1179" s="74" t="n"/>
    </row>
    <row r="1180">
      <c r="A1180" s="74" t="n">
        <v>2025</v>
      </c>
      <c r="B1180" s="74" t="n">
        <v>982547</v>
      </c>
      <c r="C1180" s="74" t="n">
        <v>1159</v>
      </c>
      <c r="D1180" s="74" t="inlineStr">
        <is>
          <t xml:space="preserve">CAT.  III </t>
        </is>
      </c>
      <c r="E1180" s="74" t="inlineStr">
        <is>
          <t>BAAABABABA</t>
        </is>
      </c>
      <c r="F1180" s="74" t="n"/>
      <c r="G1180" s="74">
        <f>IF(F1180="","",VLOOKUP(F1180,Codici!$A$2:$B$38,2,FALSE()))</f>
        <v/>
      </c>
      <c r="H1180" s="74" t="inlineStr">
        <is>
          <t>Quadro acquaforte paesaggio siciliano P. Finocchiaro 61x81</t>
        </is>
      </c>
      <c r="I1180" s="74" t="n">
        <v>206.58</v>
      </c>
      <c r="J1180" s="74" t="n">
        <v>206.58</v>
      </c>
      <c r="K1180" s="74" t="inlineStr">
        <is>
          <t>31-DIC-12</t>
        </is>
      </c>
      <c r="L1180" s="74" t="n"/>
      <c r="M1180" s="74" t="n"/>
      <c r="N1180" s="74" t="n"/>
      <c r="O1180" s="74" t="n"/>
      <c r="P1180" s="74" t="n"/>
    </row>
    <row r="1181">
      <c r="A1181" s="74" t="n">
        <v>2025</v>
      </c>
      <c r="B1181" s="74" t="n">
        <v>982548</v>
      </c>
      <c r="C1181" s="74" t="n">
        <v>1160</v>
      </c>
      <c r="D1181" s="74" t="inlineStr">
        <is>
          <t xml:space="preserve">CAT.  III </t>
        </is>
      </c>
      <c r="E1181" s="74" t="inlineStr">
        <is>
          <t>BAAABABABA</t>
        </is>
      </c>
      <c r="F1181" s="74" t="n"/>
      <c r="G1181" s="74">
        <f>IF(F1181="","",VLOOKUP(F1181,Codici!$A$2:$B$38,2,FALSE()))</f>
        <v/>
      </c>
      <c r="H1181" s="74" t="inlineStr">
        <is>
          <t>Quadro olio su tavola pescatori V. Ribaudo 60x43</t>
        </is>
      </c>
      <c r="I1181" s="74" t="n">
        <v>232.41</v>
      </c>
      <c r="J1181" s="74" t="n">
        <v>232.41</v>
      </c>
      <c r="K1181" s="74" t="inlineStr">
        <is>
          <t>31-DIC-12</t>
        </is>
      </c>
      <c r="L1181" s="74" t="n"/>
      <c r="M1181" s="74" t="n"/>
      <c r="N1181" s="74" t="n"/>
      <c r="O1181" s="74" t="n"/>
      <c r="P1181" s="74" t="n"/>
    </row>
    <row r="1182">
      <c r="A1182" s="74" t="n">
        <v>2025</v>
      </c>
      <c r="B1182" s="74" t="n">
        <v>982549</v>
      </c>
      <c r="C1182" s="74" t="n">
        <v>1161</v>
      </c>
      <c r="D1182" s="74" t="inlineStr">
        <is>
          <t xml:space="preserve">CAT.  I </t>
        </is>
      </c>
      <c r="E1182" s="74" t="inlineStr">
        <is>
          <t>BAAAAAHAAA</t>
        </is>
      </c>
      <c r="F1182" s="74" t="n"/>
      <c r="G1182" s="74">
        <f>IF(F1182="","",VLOOKUP(F1182,Codici!$A$2:$B$38,2,FALSE()))</f>
        <v/>
      </c>
      <c r="H1182" s="74" t="inlineStr">
        <is>
          <t>Scrivania piano grigio cm 140 profilo nero</t>
        </is>
      </c>
      <c r="I1182" s="74" t="n">
        <v>114.77</v>
      </c>
      <c r="J1182" s="74" t="n">
        <v>114.77</v>
      </c>
      <c r="K1182" s="74" t="inlineStr">
        <is>
          <t>31-DIC-12</t>
        </is>
      </c>
      <c r="L1182" s="74" t="n"/>
      <c r="M1182" s="74" t="n"/>
      <c r="N1182" s="74" t="n"/>
      <c r="O1182" s="74" t="n"/>
      <c r="P1182" s="74" t="n"/>
    </row>
    <row r="1183">
      <c r="A1183" s="74" t="n">
        <v>2025</v>
      </c>
      <c r="B1183" s="74" t="n">
        <v>982550</v>
      </c>
      <c r="C1183" s="74" t="n">
        <v>1162</v>
      </c>
      <c r="D1183" s="74" t="inlineStr">
        <is>
          <t xml:space="preserve">CAT.  I </t>
        </is>
      </c>
      <c r="E1183" s="74" t="inlineStr">
        <is>
          <t>BAAAAAHAAA</t>
        </is>
      </c>
      <c r="F1183" s="74" t="n"/>
      <c r="G1183" s="74">
        <f>IF(F1183="","",VLOOKUP(F1183,Codici!$A$2:$B$38,2,FALSE()))</f>
        <v/>
      </c>
      <c r="H1183" s="74" t="inlineStr">
        <is>
          <t>Scrivania piano grigio cm 140 profilo nero</t>
        </is>
      </c>
      <c r="I1183" s="74" t="n">
        <v>114.77</v>
      </c>
      <c r="J1183" s="74" t="n">
        <v>114.77</v>
      </c>
      <c r="K1183" s="74" t="inlineStr">
        <is>
          <t>31-DIC-12</t>
        </is>
      </c>
      <c r="L1183" s="74" t="n"/>
      <c r="M1183" s="74" t="n"/>
      <c r="N1183" s="74" t="n"/>
      <c r="O1183" s="74" t="n"/>
      <c r="P1183" s="74" t="n"/>
    </row>
    <row r="1184">
      <c r="A1184" s="74" t="n">
        <v>2025</v>
      </c>
      <c r="B1184" s="74" t="n">
        <v>982551</v>
      </c>
      <c r="C1184" s="74" t="n">
        <v>1163</v>
      </c>
      <c r="D1184" s="74" t="inlineStr">
        <is>
          <t xml:space="preserve">CAT.  I </t>
        </is>
      </c>
      <c r="E1184" s="74" t="inlineStr">
        <is>
          <t>BAAAAAHAAA</t>
        </is>
      </c>
      <c r="F1184" s="74" t="n"/>
      <c r="G1184" s="74">
        <f>IF(F1184="","",VLOOKUP(F1184,Codici!$A$2:$B$38,2,FALSE()))</f>
        <v/>
      </c>
      <c r="H1184" s="74" t="inlineStr">
        <is>
          <t>Scrivania piano grigio cm 140 profilo nero</t>
        </is>
      </c>
      <c r="I1184" s="74" t="n">
        <v>114.77</v>
      </c>
      <c r="J1184" s="74" t="n">
        <v>114.77</v>
      </c>
      <c r="K1184" s="74" t="inlineStr">
        <is>
          <t>31-DIC-12</t>
        </is>
      </c>
      <c r="L1184" s="74" t="n"/>
      <c r="M1184" s="74" t="n"/>
      <c r="N1184" s="74" t="n"/>
      <c r="O1184" s="74" t="n"/>
      <c r="P1184" s="74" t="n"/>
    </row>
    <row r="1185">
      <c r="A1185" s="74" t="n">
        <v>2025</v>
      </c>
      <c r="B1185" s="74" t="n">
        <v>982552</v>
      </c>
      <c r="C1185" s="74" t="n">
        <v>1164</v>
      </c>
      <c r="D1185" s="74" t="inlineStr">
        <is>
          <t xml:space="preserve">CAT.  I </t>
        </is>
      </c>
      <c r="E1185" s="74" t="inlineStr">
        <is>
          <t>BAAAAAHAAA</t>
        </is>
      </c>
      <c r="F1185" s="74" t="n"/>
      <c r="G1185" s="74">
        <f>IF(F1185="","",VLOOKUP(F1185,Codici!$A$2:$B$38,2,FALSE()))</f>
        <v/>
      </c>
      <c r="H1185" s="74" t="inlineStr">
        <is>
          <t>Lampada da tavolo a neon</t>
        </is>
      </c>
      <c r="I1185" s="74" t="n">
        <v>119.84</v>
      </c>
      <c r="J1185" s="74" t="n">
        <v>119.84</v>
      </c>
      <c r="K1185" s="74" t="inlineStr">
        <is>
          <t>31-DIC-12</t>
        </is>
      </c>
      <c r="L1185" s="74" t="n"/>
      <c r="M1185" s="74" t="n"/>
      <c r="N1185" s="74" t="n"/>
      <c r="O1185" s="74" t="n"/>
      <c r="P1185" s="74" t="n"/>
    </row>
    <row r="1186">
      <c r="A1186" s="74" t="n">
        <v>2025</v>
      </c>
      <c r="B1186" s="74" t="n">
        <v>982553</v>
      </c>
      <c r="C1186" s="74" t="n">
        <v>1165</v>
      </c>
      <c r="D1186" s="74" t="inlineStr">
        <is>
          <t xml:space="preserve">CAT.  I </t>
        </is>
      </c>
      <c r="E1186" s="74" t="inlineStr">
        <is>
          <t>BAAAAAHAAA</t>
        </is>
      </c>
      <c r="F1186" s="74" t="n"/>
      <c r="G1186" s="74">
        <f>IF(F1186="","",VLOOKUP(F1186,Codici!$A$2:$B$38,2,FALSE()))</f>
        <v/>
      </c>
      <c r="H1186" s="74" t="inlineStr">
        <is>
          <t>Cassettiera sospesa a 3 cassetti</t>
        </is>
      </c>
      <c r="I1186" s="74" t="n">
        <v>105.09</v>
      </c>
      <c r="J1186" s="74" t="n">
        <v>105.09</v>
      </c>
      <c r="K1186" s="74" t="inlineStr">
        <is>
          <t>31-DIC-12</t>
        </is>
      </c>
      <c r="L1186" s="74" t="n"/>
      <c r="M1186" s="74" t="n"/>
      <c r="N1186" s="74" t="n"/>
      <c r="O1186" s="74" t="n"/>
      <c r="P1186" s="74" t="n"/>
    </row>
    <row r="1187">
      <c r="A1187" s="74" t="n">
        <v>2025</v>
      </c>
      <c r="B1187" s="74" t="n">
        <v>982554</v>
      </c>
      <c r="C1187" s="74" t="n">
        <v>1166</v>
      </c>
      <c r="D1187" s="74" t="inlineStr">
        <is>
          <t xml:space="preserve">CAT.  I </t>
        </is>
      </c>
      <c r="E1187" s="74" t="inlineStr">
        <is>
          <t>BAAAAAHAAA</t>
        </is>
      </c>
      <c r="F1187" s="74" t="n"/>
      <c r="G1187" s="74">
        <f>IF(F1187="","",VLOOKUP(F1187,Codici!$A$2:$B$38,2,FALSE()))</f>
        <v/>
      </c>
      <c r="H1187" s="74" t="inlineStr">
        <is>
          <t>Cassettiera sospesa a 3 cassetti</t>
        </is>
      </c>
      <c r="I1187" s="74" t="n">
        <v>105.09</v>
      </c>
      <c r="J1187" s="74" t="n">
        <v>105.09</v>
      </c>
      <c r="K1187" s="74" t="inlineStr">
        <is>
          <t>31-DIC-12</t>
        </is>
      </c>
      <c r="L1187" s="74" t="n"/>
      <c r="M1187" s="74" t="n"/>
      <c r="N1187" s="74" t="n"/>
      <c r="O1187" s="74" t="n"/>
      <c r="P1187" s="74" t="n"/>
    </row>
    <row r="1188">
      <c r="A1188" s="74" t="n">
        <v>2025</v>
      </c>
      <c r="B1188" s="74" t="n">
        <v>982555</v>
      </c>
      <c r="C1188" s="74" t="n">
        <v>1167</v>
      </c>
      <c r="D1188" s="74" t="inlineStr">
        <is>
          <t xml:space="preserve">CAT.  I </t>
        </is>
      </c>
      <c r="E1188" s="74" t="inlineStr">
        <is>
          <t>BAAAAAHAAA</t>
        </is>
      </c>
      <c r="F1188" s="74" t="n"/>
      <c r="G1188" s="74">
        <f>IF(F1188="","",VLOOKUP(F1188,Codici!$A$2:$B$38,2,FALSE()))</f>
        <v/>
      </c>
      <c r="H1188" s="74" t="inlineStr">
        <is>
          <t>Cassettiera sospesa a 3 cassetti</t>
        </is>
      </c>
      <c r="I1188" s="74" t="n">
        <v>105.09</v>
      </c>
      <c r="J1188" s="74" t="n">
        <v>105.09</v>
      </c>
      <c r="K1188" s="74" t="inlineStr">
        <is>
          <t>31-DIC-12</t>
        </is>
      </c>
      <c r="L1188" s="74" t="n"/>
      <c r="M1188" s="74" t="n"/>
      <c r="N1188" s="74" t="n"/>
      <c r="O1188" s="74" t="n"/>
      <c r="P1188" s="74" t="n"/>
    </row>
    <row r="1189">
      <c r="A1189" s="74" t="n">
        <v>2025</v>
      </c>
      <c r="B1189" s="74" t="n">
        <v>982556</v>
      </c>
      <c r="C1189" s="74" t="n">
        <v>1168</v>
      </c>
      <c r="D1189" s="74" t="inlineStr">
        <is>
          <t xml:space="preserve">CAT.  I </t>
        </is>
      </c>
      <c r="E1189" s="74" t="inlineStr">
        <is>
          <t>BAAAAAHAAA</t>
        </is>
      </c>
      <c r="F1189" s="74" t="n"/>
      <c r="G1189" s="74">
        <f>IF(F1189="","",VLOOKUP(F1189,Codici!$A$2:$B$38,2,FALSE()))</f>
        <v/>
      </c>
      <c r="H1189" s="74" t="inlineStr">
        <is>
          <t>Piantana alogena in acciaio cromato</t>
        </is>
      </c>
      <c r="I1189" s="74" t="n">
        <v>224.32</v>
      </c>
      <c r="J1189" s="74" t="n">
        <v>224.32</v>
      </c>
      <c r="K1189" s="74" t="inlineStr">
        <is>
          <t>31-DIC-12</t>
        </is>
      </c>
      <c r="L1189" s="74" t="n"/>
      <c r="M1189" s="74" t="n"/>
      <c r="N1189" s="74" t="n"/>
      <c r="O1189" s="74" t="n"/>
      <c r="P1189" s="74" t="n"/>
    </row>
    <row r="1190">
      <c r="A1190" s="74" t="n">
        <v>2025</v>
      </c>
      <c r="B1190" s="74" t="n">
        <v>982557</v>
      </c>
      <c r="C1190" s="74" t="n">
        <v>1169</v>
      </c>
      <c r="D1190" s="74" t="inlineStr">
        <is>
          <t xml:space="preserve">CAT.  I </t>
        </is>
      </c>
      <c r="E1190" s="74" t="inlineStr">
        <is>
          <t>BAAAAAHAAA</t>
        </is>
      </c>
      <c r="F1190" s="74" t="n"/>
      <c r="G1190" s="74">
        <f>IF(F1190="","",VLOOKUP(F1190,Codici!$A$2:$B$38,2,FALSE()))</f>
        <v/>
      </c>
      <c r="H1190" s="74" t="inlineStr">
        <is>
          <t>Poltroncina similpelle con ruote modello Bahia</t>
        </is>
      </c>
      <c r="I1190" s="74" t="n">
        <v>86.77</v>
      </c>
      <c r="J1190" s="74" t="n">
        <v>86.77</v>
      </c>
      <c r="K1190" s="74" t="inlineStr">
        <is>
          <t>31-DIC-12</t>
        </is>
      </c>
      <c r="L1190" s="74" t="n"/>
      <c r="M1190" s="74" t="n"/>
      <c r="N1190" s="74" t="n"/>
      <c r="O1190" s="74" t="n"/>
      <c r="P1190" s="74" t="n"/>
    </row>
    <row r="1191">
      <c r="A1191" s="74" t="n">
        <v>2025</v>
      </c>
      <c r="B1191" s="74" t="n">
        <v>982558</v>
      </c>
      <c r="C1191" s="74" t="n">
        <v>1170</v>
      </c>
      <c r="D1191" s="74" t="inlineStr">
        <is>
          <t xml:space="preserve">CAT.  I </t>
        </is>
      </c>
      <c r="E1191" s="74" t="inlineStr">
        <is>
          <t>BAAAAAHAAA</t>
        </is>
      </c>
      <c r="F1191" s="74" t="n"/>
      <c r="G1191" s="74">
        <f>IF(F1191="","",VLOOKUP(F1191,Codici!$A$2:$B$38,2,FALSE()))</f>
        <v/>
      </c>
      <c r="H1191" s="74" t="inlineStr">
        <is>
          <t>Poltroncina similpelle con ruote modello Bahia</t>
        </is>
      </c>
      <c r="I1191" s="74" t="n">
        <v>86.77</v>
      </c>
      <c r="J1191" s="74" t="n">
        <v>86.77</v>
      </c>
      <c r="K1191" s="74" t="inlineStr">
        <is>
          <t>31-DIC-12</t>
        </is>
      </c>
      <c r="L1191" s="74" t="n"/>
      <c r="M1191" s="74" t="n"/>
      <c r="N1191" s="74" t="n"/>
      <c r="O1191" s="74" t="n"/>
      <c r="P1191" s="74" t="n"/>
    </row>
    <row r="1192">
      <c r="A1192" s="74" t="n">
        <v>2025</v>
      </c>
      <c r="B1192" s="74" t="n">
        <v>982559</v>
      </c>
      <c r="C1192" s="74" t="n">
        <v>1171</v>
      </c>
      <c r="D1192" s="74" t="inlineStr">
        <is>
          <t xml:space="preserve">CAT.  I </t>
        </is>
      </c>
      <c r="E1192" s="74" t="inlineStr">
        <is>
          <t>BAAAAAHAAA</t>
        </is>
      </c>
      <c r="F1192" s="74" t="n"/>
      <c r="G1192" s="74">
        <f>IF(F1192="","",VLOOKUP(F1192,Codici!$A$2:$B$38,2,FALSE()))</f>
        <v/>
      </c>
      <c r="H1192" s="74" t="inlineStr">
        <is>
          <t>Poltroncina similpelle con ruote modello Bahia</t>
        </is>
      </c>
      <c r="I1192" s="74" t="n">
        <v>86.77</v>
      </c>
      <c r="J1192" s="74" t="n">
        <v>86.77</v>
      </c>
      <c r="K1192" s="74" t="inlineStr">
        <is>
          <t>31-DIC-12</t>
        </is>
      </c>
      <c r="L1192" s="74" t="n"/>
      <c r="M1192" s="74" t="n"/>
      <c r="N1192" s="74" t="n"/>
      <c r="O1192" s="74" t="n"/>
      <c r="P1192" s="74" t="n"/>
    </row>
    <row r="1193">
      <c r="A1193" s="74" t="n">
        <v>2025</v>
      </c>
      <c r="B1193" s="74" t="n">
        <v>982560</v>
      </c>
      <c r="C1193" s="74" t="n">
        <v>1172</v>
      </c>
      <c r="D1193" s="74" t="inlineStr">
        <is>
          <t xml:space="preserve">CAT.  I </t>
        </is>
      </c>
      <c r="E1193" s="74" t="inlineStr">
        <is>
          <t>BAAAAAHAAA</t>
        </is>
      </c>
      <c r="F1193" s="74" t="n"/>
      <c r="G1193" s="74">
        <f>IF(F1193="","",VLOOKUP(F1193,Codici!$A$2:$B$38,2,FALSE()))</f>
        <v/>
      </c>
      <c r="H1193" s="74" t="inlineStr">
        <is>
          <t>Armadio metallico ante scorrevoli ALS19GR</t>
        </is>
      </c>
      <c r="I1193" s="74" t="n">
        <v>211.83</v>
      </c>
      <c r="J1193" s="74" t="n">
        <v>211.83</v>
      </c>
      <c r="K1193" s="74" t="inlineStr">
        <is>
          <t>31-DIC-12</t>
        </is>
      </c>
      <c r="L1193" s="74" t="n"/>
      <c r="M1193" s="74" t="n"/>
      <c r="N1193" s="74" t="n"/>
      <c r="O1193" s="74" t="n"/>
      <c r="P1193" s="74" t="n"/>
    </row>
    <row r="1194">
      <c r="A1194" s="74" t="n">
        <v>2025</v>
      </c>
      <c r="B1194" s="74" t="n">
        <v>982561</v>
      </c>
      <c r="C1194" s="74" t="n">
        <v>1173</v>
      </c>
      <c r="D1194" s="74" t="inlineStr">
        <is>
          <t xml:space="preserve">CAT.  I </t>
        </is>
      </c>
      <c r="E1194" s="74" t="inlineStr">
        <is>
          <t>BAAAAAHAAA</t>
        </is>
      </c>
      <c r="F1194" s="74" t="n"/>
      <c r="G1194" s="74">
        <f>IF(F1194="","",VLOOKUP(F1194,Codici!$A$2:$B$38,2,FALSE()))</f>
        <v/>
      </c>
      <c r="H1194" s="74" t="inlineStr">
        <is>
          <t>Appendiabiti a colonna metallo e plastica</t>
        </is>
      </c>
      <c r="I1194" s="74" t="n">
        <v>62.4</v>
      </c>
      <c r="J1194" s="74" t="n">
        <v>62.4</v>
      </c>
      <c r="K1194" s="74" t="inlineStr">
        <is>
          <t>31-DIC-12</t>
        </is>
      </c>
      <c r="L1194" s="74" t="n"/>
      <c r="M1194" s="74" t="n"/>
      <c r="N1194" s="74" t="n"/>
      <c r="O1194" s="74" t="n"/>
      <c r="P1194" s="74" t="n"/>
    </row>
    <row r="1195">
      <c r="A1195" s="74" t="n">
        <v>2025</v>
      </c>
      <c r="B1195" s="74" t="n">
        <v>982562</v>
      </c>
      <c r="C1195" s="74" t="n">
        <v>1174</v>
      </c>
      <c r="D1195" s="74" t="inlineStr">
        <is>
          <t xml:space="preserve">CAT.  I </t>
        </is>
      </c>
      <c r="E1195" s="74" t="inlineStr">
        <is>
          <t>BAAAAAHAAA</t>
        </is>
      </c>
      <c r="F1195" s="74" t="n"/>
      <c r="G1195" s="74">
        <f>IF(F1195="","",VLOOKUP(F1195,Codici!$A$2:$B$38,2,FALSE()))</f>
        <v/>
      </c>
      <c r="H1195" s="74" t="inlineStr">
        <is>
          <t>Armadio metallico ante scorrevoli 150x45x200h</t>
        </is>
      </c>
      <c r="I1195" s="74" t="n">
        <v>322.12</v>
      </c>
      <c r="J1195" s="74" t="n">
        <v>322.12</v>
      </c>
      <c r="K1195" s="74" t="inlineStr">
        <is>
          <t>31-DIC-12</t>
        </is>
      </c>
      <c r="L1195" s="74" t="n"/>
      <c r="M1195" s="74" t="n"/>
      <c r="N1195" s="74" t="n"/>
      <c r="O1195" s="74" t="n"/>
      <c r="P1195" s="74" t="n"/>
    </row>
    <row r="1196">
      <c r="A1196" s="74" t="n">
        <v>2025</v>
      </c>
      <c r="B1196" s="74" t="n">
        <v>982563</v>
      </c>
      <c r="C1196" s="74" t="n">
        <v>1175</v>
      </c>
      <c r="D1196" s="74" t="inlineStr">
        <is>
          <t xml:space="preserve">CAT.  I </t>
        </is>
      </c>
      <c r="E1196" s="74" t="inlineStr">
        <is>
          <t>BAAAAAHAAA</t>
        </is>
      </c>
      <c r="F1196" s="74" t="n"/>
      <c r="G1196" s="74">
        <f>IF(F1196="","",VLOOKUP(F1196,Codici!$A$2:$B$38,2,FALSE()))</f>
        <v/>
      </c>
      <c r="H1196" s="74" t="inlineStr">
        <is>
          <t>Porta computer in metallo con ruote</t>
        </is>
      </c>
      <c r="I1196" s="74" t="n">
        <v>72.90000000000001</v>
      </c>
      <c r="J1196" s="74" t="n">
        <v>72.90000000000001</v>
      </c>
      <c r="K1196" s="74" t="inlineStr">
        <is>
          <t>31-DIC-12</t>
        </is>
      </c>
      <c r="L1196" s="74" t="n"/>
      <c r="M1196" s="74" t="n"/>
      <c r="N1196" s="74" t="n"/>
      <c r="O1196" s="74" t="n"/>
      <c r="P1196" s="74" t="n"/>
    </row>
    <row r="1197">
      <c r="A1197" s="74" t="n">
        <v>2025</v>
      </c>
      <c r="B1197" s="74" t="n">
        <v>982564</v>
      </c>
      <c r="C1197" s="74" t="n">
        <v>1176</v>
      </c>
      <c r="D1197" s="74" t="inlineStr">
        <is>
          <t xml:space="preserve">CAT.  I </t>
        </is>
      </c>
      <c r="E1197" s="74" t="inlineStr">
        <is>
          <t>BAAAAAHAAA</t>
        </is>
      </c>
      <c r="F1197" s="74" t="n"/>
      <c r="G1197" s="74">
        <f>IF(F1197="","",VLOOKUP(F1197,Codici!$A$2:$B$38,2,FALSE()))</f>
        <v/>
      </c>
      <c r="H1197" s="74" t="inlineStr">
        <is>
          <t>Porta computer in metallo con ruote</t>
        </is>
      </c>
      <c r="I1197" s="74" t="n">
        <v>72.90000000000001</v>
      </c>
      <c r="J1197" s="74" t="n">
        <v>72.90000000000001</v>
      </c>
      <c r="K1197" s="74" t="inlineStr">
        <is>
          <t>31-DIC-12</t>
        </is>
      </c>
      <c r="L1197" s="74" t="n"/>
      <c r="M1197" s="74" t="n"/>
      <c r="N1197" s="74" t="n"/>
      <c r="O1197" s="74" t="n"/>
      <c r="P1197" s="74" t="n"/>
    </row>
    <row r="1198">
      <c r="A1198" s="74" t="n">
        <v>2025</v>
      </c>
      <c r="B1198" s="74" t="n">
        <v>982565</v>
      </c>
      <c r="C1198" s="74" t="n">
        <v>1177</v>
      </c>
      <c r="D1198" s="74" t="inlineStr">
        <is>
          <t xml:space="preserve">CAT.  I </t>
        </is>
      </c>
      <c r="E1198" s="74" t="inlineStr">
        <is>
          <t>BAAAAAHAAA</t>
        </is>
      </c>
      <c r="F1198" s="74" t="n"/>
      <c r="G1198" s="74">
        <f>IF(F1198="","",VLOOKUP(F1198,Codici!$A$2:$B$38,2,FALSE()))</f>
        <v/>
      </c>
      <c r="H1198" s="74" t="inlineStr">
        <is>
          <t>Portatastiera sottotavolo estraibile E109N</t>
        </is>
      </c>
      <c r="I1198" s="74" t="n">
        <v>66.59999999999999</v>
      </c>
      <c r="J1198" s="74" t="n">
        <v>66.59999999999999</v>
      </c>
      <c r="K1198" s="74" t="inlineStr">
        <is>
          <t>31-DIC-12</t>
        </is>
      </c>
      <c r="L1198" s="74" t="n"/>
      <c r="M1198" s="74" t="n"/>
      <c r="N1198" s="74" t="n"/>
      <c r="O1198" s="74" t="n"/>
      <c r="P1198" s="74" t="n"/>
    </row>
    <row r="1199">
      <c r="A1199" s="74" t="n">
        <v>2025</v>
      </c>
      <c r="B1199" s="74" t="n">
        <v>982566</v>
      </c>
      <c r="C1199" s="74" t="n">
        <v>1178</v>
      </c>
      <c r="D1199" s="74" t="inlineStr">
        <is>
          <t xml:space="preserve">CAT.  I </t>
        </is>
      </c>
      <c r="E1199" s="74" t="inlineStr">
        <is>
          <t>BAAAAAHAAA</t>
        </is>
      </c>
      <c r="F1199" s="74" t="n"/>
      <c r="G1199" s="74">
        <f>IF(F1199="","",VLOOKUP(F1199,Codici!$A$2:$B$38,2,FALSE()))</f>
        <v/>
      </c>
      <c r="H1199" s="74" t="inlineStr">
        <is>
          <t>Allungo angolare (90°) per scrivania E179GN</t>
        </is>
      </c>
      <c r="I1199" s="74" t="n">
        <v>76.5</v>
      </c>
      <c r="J1199" s="74" t="n">
        <v>76.5</v>
      </c>
      <c r="K1199" s="74" t="inlineStr">
        <is>
          <t>31-DIC-12</t>
        </is>
      </c>
      <c r="L1199" s="74" t="n"/>
      <c r="M1199" s="74" t="n"/>
      <c r="N1199" s="74" t="n"/>
      <c r="O1199" s="74" t="n"/>
      <c r="P1199" s="74" t="n"/>
    </row>
    <row r="1200">
      <c r="A1200" s="74" t="n">
        <v>2025</v>
      </c>
      <c r="B1200" s="74" t="n">
        <v>982567</v>
      </c>
      <c r="C1200" s="74" t="n">
        <v>1179</v>
      </c>
      <c r="D1200" s="74" t="inlineStr">
        <is>
          <t xml:space="preserve">CAT.  I </t>
        </is>
      </c>
      <c r="E1200" s="74" t="inlineStr">
        <is>
          <t>BAAAAAHAAA</t>
        </is>
      </c>
      <c r="F1200" s="74" t="n"/>
      <c r="G1200" s="74">
        <f>IF(F1200="","",VLOOKUP(F1200,Codici!$A$2:$B$38,2,FALSE()))</f>
        <v/>
      </c>
      <c r="H1200" s="74" t="inlineStr">
        <is>
          <t>Plafoniera a soffitto 2x36w neon</t>
        </is>
      </c>
      <c r="I1200" s="74" t="n">
        <v>99.16</v>
      </c>
      <c r="J1200" s="74" t="n">
        <v>99.16</v>
      </c>
      <c r="K1200" s="74" t="inlineStr">
        <is>
          <t>31-DIC-12</t>
        </is>
      </c>
      <c r="L1200" s="74" t="n"/>
      <c r="M1200" s="74" t="n"/>
      <c r="N1200" s="74" t="n"/>
      <c r="O1200" s="74" t="n"/>
      <c r="P1200" s="74" t="n"/>
    </row>
    <row r="1201">
      <c r="A1201" s="74" t="n">
        <v>2025</v>
      </c>
      <c r="B1201" s="74" t="n">
        <v>982568</v>
      </c>
      <c r="C1201" s="74" t="n">
        <v>1180</v>
      </c>
      <c r="D1201" s="74" t="inlineStr">
        <is>
          <t xml:space="preserve">CAT.  I </t>
        </is>
      </c>
      <c r="E1201" s="74" t="inlineStr">
        <is>
          <t>BAAAAAHAAA</t>
        </is>
      </c>
      <c r="F1201" s="74" t="n"/>
      <c r="G1201" s="74">
        <f>IF(F1201="","",VLOOKUP(F1201,Codici!$A$2:$B$38,2,FALSE()))</f>
        <v/>
      </c>
      <c r="H1201" s="74" t="inlineStr">
        <is>
          <t>Plafoniera a soffitto 2x36w neon</t>
        </is>
      </c>
      <c r="I1201" s="74" t="n">
        <v>99.16</v>
      </c>
      <c r="J1201" s="74" t="n">
        <v>99.16</v>
      </c>
      <c r="K1201" s="74" t="inlineStr">
        <is>
          <t>31-DIC-12</t>
        </is>
      </c>
      <c r="L1201" s="74" t="n"/>
      <c r="M1201" s="74" t="n"/>
      <c r="N1201" s="74" t="n"/>
      <c r="O1201" s="74" t="n"/>
      <c r="P1201" s="74" t="n"/>
    </row>
    <row r="1202">
      <c r="A1202" s="74" t="n">
        <v>2025</v>
      </c>
      <c r="B1202" s="74" t="n">
        <v>982569</v>
      </c>
      <c r="C1202" s="74" t="n">
        <v>1181</v>
      </c>
      <c r="D1202" s="74" t="inlineStr">
        <is>
          <t xml:space="preserve">CAT.  I </t>
        </is>
      </c>
      <c r="E1202" s="74" t="inlineStr">
        <is>
          <t>BAAAAAHAAA</t>
        </is>
      </c>
      <c r="F1202" s="74" t="n"/>
      <c r="G1202" s="74">
        <f>IF(F1202="","",VLOOKUP(F1202,Codici!$A$2:$B$38,2,FALSE()))</f>
        <v/>
      </c>
      <c r="H1202" s="74" t="inlineStr">
        <is>
          <t>Dattilo piano grigio profilo nero E106GN</t>
        </is>
      </c>
      <c r="I1202" s="74" t="n">
        <v>84.59999999999999</v>
      </c>
      <c r="J1202" s="74" t="n">
        <v>84.59999999999999</v>
      </c>
      <c r="K1202" s="74" t="inlineStr">
        <is>
          <t>31-DIC-12</t>
        </is>
      </c>
      <c r="L1202" s="74" t="n"/>
      <c r="M1202" s="74" t="n"/>
      <c r="N1202" s="74" t="n"/>
      <c r="O1202" s="74" t="n"/>
      <c r="P1202" s="74" t="n"/>
    </row>
    <row r="1203">
      <c r="A1203" s="74" t="n">
        <v>2025</v>
      </c>
      <c r="B1203" s="74" t="n">
        <v>982570</v>
      </c>
      <c r="C1203" s="74" t="n">
        <v>1182</v>
      </c>
      <c r="D1203" s="74" t="inlineStr">
        <is>
          <t xml:space="preserve">CAT.  I </t>
        </is>
      </c>
      <c r="E1203" s="74" t="inlineStr">
        <is>
          <t>BAAAAAGAAA</t>
        </is>
      </c>
      <c r="F1203" s="74" t="n"/>
      <c r="G1203" s="74">
        <f>IF(F1203="","",VLOOKUP(F1203,Codici!$A$2:$B$38,2,FALSE()))</f>
        <v/>
      </c>
      <c r="H1203" s="74" t="inlineStr">
        <is>
          <t>Postazione di lavoro PC, monitor, tastiera e mouse</t>
        </is>
      </c>
      <c r="I1203" s="74" t="n">
        <v>150</v>
      </c>
      <c r="J1203" s="74" t="n">
        <v>150</v>
      </c>
      <c r="K1203" s="74" t="inlineStr">
        <is>
          <t>31-DIC-12</t>
        </is>
      </c>
      <c r="L1203" s="74" t="n"/>
      <c r="M1203" s="74" t="n"/>
      <c r="N1203" s="74" t="n"/>
      <c r="O1203" s="74" t="n"/>
      <c r="P1203" s="74" t="n"/>
    </row>
    <row r="1204">
      <c r="A1204" s="74" t="n">
        <v>2025</v>
      </c>
      <c r="B1204" s="74" t="n">
        <v>982571</v>
      </c>
      <c r="C1204" s="74" t="n">
        <v>1183</v>
      </c>
      <c r="D1204" s="74" t="inlineStr">
        <is>
          <t xml:space="preserve">CAT.  I </t>
        </is>
      </c>
      <c r="E1204" s="74" t="inlineStr">
        <is>
          <t>BAAAAAGAAA</t>
        </is>
      </c>
      <c r="F1204" s="74" t="n"/>
      <c r="G1204" s="74">
        <f>IF(F1204="","",VLOOKUP(F1204,Codici!$A$2:$B$38,2,FALSE()))</f>
        <v/>
      </c>
      <c r="H1204" s="74" t="inlineStr">
        <is>
          <t>Postazione di lavoro PC, monitor, tastiera e mouse</t>
        </is>
      </c>
      <c r="I1204" s="74" t="n">
        <v>150</v>
      </c>
      <c r="J1204" s="74" t="n">
        <v>150</v>
      </c>
      <c r="K1204" s="74" t="inlineStr">
        <is>
          <t>31-DIC-12</t>
        </is>
      </c>
      <c r="L1204" s="74" t="n"/>
      <c r="M1204" s="74" t="n"/>
      <c r="N1204" s="74" t="n"/>
      <c r="O1204" s="74" t="n"/>
      <c r="P1204" s="74" t="n"/>
    </row>
    <row r="1205">
      <c r="A1205" s="74" t="n">
        <v>2025</v>
      </c>
      <c r="B1205" s="74" t="n">
        <v>982572</v>
      </c>
      <c r="C1205" s="74" t="n">
        <v>1184</v>
      </c>
      <c r="D1205" s="74" t="inlineStr">
        <is>
          <t xml:space="preserve">CAT.  I </t>
        </is>
      </c>
      <c r="E1205" s="74" t="inlineStr">
        <is>
          <t>BAAAAAGAAA</t>
        </is>
      </c>
      <c r="F1205" s="74" t="n"/>
      <c r="G1205" s="74">
        <f>IF(F1205="","",VLOOKUP(F1205,Codici!$A$2:$B$38,2,FALSE()))</f>
        <v/>
      </c>
      <c r="H1205" s="74" t="inlineStr">
        <is>
          <t>Calcolatrice Olivetti Logos  442</t>
        </is>
      </c>
      <c r="I1205" s="74" t="n">
        <v>122.92</v>
      </c>
      <c r="J1205" s="74" t="n">
        <v>122.92</v>
      </c>
      <c r="K1205" s="74" t="inlineStr">
        <is>
          <t>31-DIC-12</t>
        </is>
      </c>
      <c r="L1205" s="74" t="n"/>
      <c r="M1205" s="74" t="n"/>
      <c r="N1205" s="74" t="n"/>
      <c r="O1205" s="74" t="n"/>
      <c r="P1205" s="74" t="n"/>
    </row>
    <row r="1206">
      <c r="A1206" s="74" t="n">
        <v>2025</v>
      </c>
      <c r="B1206" s="74" t="n">
        <v>982573</v>
      </c>
      <c r="C1206" s="74" t="n">
        <v>1185</v>
      </c>
      <c r="D1206" s="74" t="inlineStr">
        <is>
          <t xml:space="preserve">CAT.  I </t>
        </is>
      </c>
      <c r="E1206" s="74" t="inlineStr">
        <is>
          <t>BAAAAAGAAA</t>
        </is>
      </c>
      <c r="F1206" s="74" t="n"/>
      <c r="G1206" s="74">
        <f>IF(F1206="","",VLOOKUP(F1206,Codici!$A$2:$B$38,2,FALSE()))</f>
        <v/>
      </c>
      <c r="H1206" s="74" t="inlineStr">
        <is>
          <t>Calcolatrice Olivetti Logos  442</t>
        </is>
      </c>
      <c r="I1206" s="74" t="n">
        <v>122.92</v>
      </c>
      <c r="J1206" s="74" t="n">
        <v>122.92</v>
      </c>
      <c r="K1206" s="74" t="inlineStr">
        <is>
          <t>31-DIC-12</t>
        </is>
      </c>
      <c r="L1206" s="74" t="n"/>
      <c r="M1206" s="74" t="n"/>
      <c r="N1206" s="74" t="n"/>
      <c r="O1206" s="74" t="n"/>
      <c r="P1206" s="74" t="n"/>
    </row>
    <row r="1207">
      <c r="A1207" s="74" t="n">
        <v>2025</v>
      </c>
      <c r="B1207" s="74" t="n">
        <v>982574</v>
      </c>
      <c r="C1207" s="74" t="n">
        <v>1186</v>
      </c>
      <c r="D1207" s="74" t="inlineStr">
        <is>
          <t xml:space="preserve">CAT.  I </t>
        </is>
      </c>
      <c r="E1207" s="74" t="inlineStr">
        <is>
          <t>BAAAAAHAAA</t>
        </is>
      </c>
      <c r="F1207" s="74" t="n"/>
      <c r="G1207" s="74">
        <f>IF(F1207="","",VLOOKUP(F1207,Codici!$A$2:$B$38,2,FALSE()))</f>
        <v/>
      </c>
      <c r="H1207" s="74" t="inlineStr">
        <is>
          <t>Armadio metallico ante scorrevoli 180x200</t>
        </is>
      </c>
      <c r="I1207" s="74" t="n">
        <v>365.06</v>
      </c>
      <c r="J1207" s="74" t="n">
        <v>365.06</v>
      </c>
      <c r="K1207" s="74" t="inlineStr">
        <is>
          <t>31-DIC-12</t>
        </is>
      </c>
      <c r="L1207" s="74" t="n"/>
      <c r="M1207" s="74" t="n"/>
      <c r="N1207" s="74" t="n"/>
      <c r="O1207" s="74" t="n"/>
      <c r="P1207" s="74" t="n"/>
    </row>
    <row r="1208">
      <c r="A1208" s="74" t="n">
        <v>2025</v>
      </c>
      <c r="B1208" s="74" t="n">
        <v>982575</v>
      </c>
      <c r="C1208" s="74" t="n">
        <v>1187</v>
      </c>
      <c r="D1208" s="74" t="inlineStr">
        <is>
          <t xml:space="preserve">CAT.  I </t>
        </is>
      </c>
      <c r="E1208" s="74" t="inlineStr">
        <is>
          <t>BAAAAAHAAA</t>
        </is>
      </c>
      <c r="F1208" s="74" t="n"/>
      <c r="G1208" s="74">
        <f>IF(F1208="","",VLOOKUP(F1208,Codici!$A$2:$B$38,2,FALSE()))</f>
        <v/>
      </c>
      <c r="H1208" s="74" t="inlineStr">
        <is>
          <t>Armadio metallico ante scorrevoli 180x45</t>
        </is>
      </c>
      <c r="I1208" s="74" t="n">
        <v>461.67</v>
      </c>
      <c r="J1208" s="74" t="n">
        <v>461.67</v>
      </c>
      <c r="K1208" s="74" t="inlineStr">
        <is>
          <t>31-DIC-12</t>
        </is>
      </c>
      <c r="L1208" s="74" t="n"/>
      <c r="M1208" s="74" t="n"/>
      <c r="N1208" s="74" t="n"/>
      <c r="O1208" s="74" t="n"/>
      <c r="P1208" s="74" t="n"/>
    </row>
    <row r="1209">
      <c r="A1209" s="74" t="n">
        <v>2025</v>
      </c>
      <c r="B1209" s="74" t="n">
        <v>982576</v>
      </c>
      <c r="C1209" s="74" t="n">
        <v>1188</v>
      </c>
      <c r="D1209" s="74" t="inlineStr">
        <is>
          <t xml:space="preserve">CAT.  I </t>
        </is>
      </c>
      <c r="E1209" s="74" t="inlineStr">
        <is>
          <t>BAAAAAHAAA</t>
        </is>
      </c>
      <c r="F1209" s="74" t="n"/>
      <c r="G1209" s="74">
        <f>IF(F1209="","",VLOOKUP(F1209,Codici!$A$2:$B$38,2,FALSE()))</f>
        <v/>
      </c>
      <c r="H1209" s="74" t="inlineStr">
        <is>
          <t>Armadio metallico ante scorrevoli 120x45x107h</t>
        </is>
      </c>
      <c r="I1209" s="74" t="n">
        <v>307.29</v>
      </c>
      <c r="J1209" s="74" t="n">
        <v>307.29</v>
      </c>
      <c r="K1209" s="74" t="inlineStr">
        <is>
          <t>31-DIC-12</t>
        </is>
      </c>
      <c r="L1209" s="74" t="n"/>
      <c r="M1209" s="74" t="n"/>
      <c r="N1209" s="74" t="n"/>
      <c r="O1209" s="74" t="n"/>
      <c r="P1209" s="74" t="n"/>
    </row>
    <row r="1210">
      <c r="A1210" s="74" t="n">
        <v>2025</v>
      </c>
      <c r="B1210" s="74" t="n">
        <v>982577</v>
      </c>
      <c r="C1210" s="74" t="n">
        <v>1189</v>
      </c>
      <c r="D1210" s="74" t="inlineStr">
        <is>
          <t xml:space="preserve">CAT.  I </t>
        </is>
      </c>
      <c r="E1210" s="74" t="inlineStr">
        <is>
          <t>BAAAAAHAAA</t>
        </is>
      </c>
      <c r="F1210" s="74" t="n"/>
      <c r="G1210" s="74">
        <f>IF(F1210="","",VLOOKUP(F1210,Codici!$A$2:$B$38,2,FALSE()))</f>
        <v/>
      </c>
      <c r="H1210" s="74" t="inlineStr">
        <is>
          <t>Armadio metallico ante scorrevoli 120x45x200</t>
        </is>
      </c>
      <c r="I1210" s="74" t="n">
        <v>277.83</v>
      </c>
      <c r="J1210" s="74" t="n">
        <v>277.83</v>
      </c>
      <c r="K1210" s="74" t="inlineStr">
        <is>
          <t>31-DIC-12</t>
        </is>
      </c>
      <c r="L1210" s="74" t="n"/>
      <c r="M1210" s="74" t="n"/>
      <c r="N1210" s="74" t="n"/>
      <c r="O1210" s="74" t="n"/>
      <c r="P1210" s="74" t="n"/>
    </row>
    <row r="1211">
      <c r="A1211" s="74" t="n">
        <v>2025</v>
      </c>
      <c r="B1211" s="74" t="n">
        <v>982578</v>
      </c>
      <c r="C1211" s="74" t="n">
        <v>1190</v>
      </c>
      <c r="D1211" s="74" t="inlineStr">
        <is>
          <t xml:space="preserve">CAT.  I </t>
        </is>
      </c>
      <c r="E1211" s="74" t="inlineStr">
        <is>
          <t>BAAAAAHAAA</t>
        </is>
      </c>
      <c r="F1211" s="74" t="n"/>
      <c r="G1211" s="74">
        <f>IF(F1211="","",VLOOKUP(F1211,Codici!$A$2:$B$38,2,FALSE()))</f>
        <v/>
      </c>
      <c r="H1211" s="74" t="inlineStr">
        <is>
          <t>Schedario metallico a tre cassetti</t>
        </is>
      </c>
      <c r="I1211" s="74" t="n">
        <v>233.54</v>
      </c>
      <c r="J1211" s="74" t="n">
        <v>233.54</v>
      </c>
      <c r="K1211" s="74" t="inlineStr">
        <is>
          <t>31-DIC-12</t>
        </is>
      </c>
      <c r="L1211" s="74" t="n"/>
      <c r="M1211" s="74" t="n"/>
      <c r="N1211" s="74" t="n"/>
      <c r="O1211" s="74" t="n"/>
      <c r="P1211" s="74" t="n"/>
    </row>
    <row r="1212">
      <c r="A1212" s="74" t="n">
        <v>2025</v>
      </c>
      <c r="B1212" s="74" t="n">
        <v>982579</v>
      </c>
      <c r="C1212" s="74" t="n">
        <v>1191</v>
      </c>
      <c r="D1212" s="74" t="inlineStr">
        <is>
          <t xml:space="preserve">CAT.  I </t>
        </is>
      </c>
      <c r="E1212" s="74" t="inlineStr">
        <is>
          <t>BAAAAAHAAA</t>
        </is>
      </c>
      <c r="F1212" s="74" t="n"/>
      <c r="G1212" s="74">
        <f>IF(F1212="","",VLOOKUP(F1212,Codici!$A$2:$B$38,2,FALSE()))</f>
        <v/>
      </c>
      <c r="H1212" s="74" t="inlineStr">
        <is>
          <t>Quadro acquaforte paesaggi siciliani</t>
        </is>
      </c>
      <c r="I1212" s="74" t="n">
        <v>36.16</v>
      </c>
      <c r="J1212" s="74" t="n">
        <v>36.16</v>
      </c>
      <c r="K1212" s="74" t="inlineStr">
        <is>
          <t>31-DIC-12</t>
        </is>
      </c>
      <c r="L1212" s="74" t="n"/>
      <c r="M1212" s="74" t="n"/>
      <c r="N1212" s="74" t="n"/>
      <c r="O1212" s="74" t="n"/>
      <c r="P1212" s="74" t="n"/>
    </row>
    <row r="1213">
      <c r="A1213" s="74" t="n">
        <v>2025</v>
      </c>
      <c r="B1213" s="74" t="n">
        <v>982580</v>
      </c>
      <c r="C1213" s="74" t="n">
        <v>1192</v>
      </c>
      <c r="D1213" s="74" t="inlineStr">
        <is>
          <t xml:space="preserve">CAT.  I </t>
        </is>
      </c>
      <c r="E1213" s="74" t="inlineStr">
        <is>
          <t>BAAAAAHAAA</t>
        </is>
      </c>
      <c r="F1213" s="74" t="n"/>
      <c r="G1213" s="74">
        <f>IF(F1213="","",VLOOKUP(F1213,Codici!$A$2:$B$38,2,FALSE()))</f>
        <v/>
      </c>
      <c r="H1213" s="74" t="inlineStr">
        <is>
          <t>Quadro acquaforte paesaggi siciliani</t>
        </is>
      </c>
      <c r="I1213" s="74" t="n">
        <v>36.16</v>
      </c>
      <c r="J1213" s="74" t="n">
        <v>36.16</v>
      </c>
      <c r="K1213" s="74" t="inlineStr">
        <is>
          <t>31-DIC-12</t>
        </is>
      </c>
      <c r="L1213" s="74" t="n"/>
      <c r="M1213" s="74" t="n"/>
      <c r="N1213" s="74" t="n"/>
      <c r="O1213" s="74" t="n"/>
      <c r="P1213" s="74" t="n"/>
    </row>
    <row r="1214">
      <c r="A1214" s="74" t="n">
        <v>2025</v>
      </c>
      <c r="B1214" s="74" t="n">
        <v>982581</v>
      </c>
      <c r="C1214" s="74" t="n">
        <v>1193</v>
      </c>
      <c r="D1214" s="74" t="inlineStr">
        <is>
          <t xml:space="preserve">CAT.  I </t>
        </is>
      </c>
      <c r="E1214" s="74" t="inlineStr">
        <is>
          <t>BAAAAAHAAA</t>
        </is>
      </c>
      <c r="F1214" s="74" t="n"/>
      <c r="G1214" s="74">
        <f>IF(F1214="","",VLOOKUP(F1214,Codici!$A$2:$B$38,2,FALSE()))</f>
        <v/>
      </c>
      <c r="H1214" s="74" t="inlineStr">
        <is>
          <t>Quadro acquaforte paesaggi siciliani</t>
        </is>
      </c>
      <c r="I1214" s="74" t="n">
        <v>36.16</v>
      </c>
      <c r="J1214" s="74" t="n">
        <v>36.16</v>
      </c>
      <c r="K1214" s="74" t="inlineStr">
        <is>
          <t>31-DIC-12</t>
        </is>
      </c>
      <c r="L1214" s="74" t="n"/>
      <c r="M1214" s="74" t="n"/>
      <c r="N1214" s="74" t="n"/>
      <c r="O1214" s="74" t="n"/>
      <c r="P1214" s="74" t="n"/>
    </row>
    <row r="1215">
      <c r="A1215" s="74" t="n">
        <v>2025</v>
      </c>
      <c r="B1215" s="74" t="n">
        <v>982582</v>
      </c>
      <c r="C1215" s="74" t="n">
        <v>1194</v>
      </c>
      <c r="D1215" s="74" t="inlineStr">
        <is>
          <t xml:space="preserve">CAT.  I </t>
        </is>
      </c>
      <c r="E1215" s="74" t="inlineStr">
        <is>
          <t>BAAAAAHAAA</t>
        </is>
      </c>
      <c r="F1215" s="74" t="n"/>
      <c r="G1215" s="74">
        <f>IF(F1215="","",VLOOKUP(F1215,Codici!$A$2:$B$38,2,FALSE()))</f>
        <v/>
      </c>
      <c r="H1215" s="74" t="inlineStr">
        <is>
          <t>Quadro acquaforte paesaggi siciliani</t>
        </is>
      </c>
      <c r="I1215" s="74" t="n">
        <v>36.16</v>
      </c>
      <c r="J1215" s="74" t="n">
        <v>36.16</v>
      </c>
      <c r="K1215" s="74" t="inlineStr">
        <is>
          <t>31-DIC-12</t>
        </is>
      </c>
      <c r="L1215" s="74" t="n"/>
      <c r="M1215" s="74" t="n"/>
      <c r="N1215" s="74" t="n"/>
      <c r="O1215" s="74" t="n"/>
      <c r="P1215" s="74" t="n"/>
    </row>
    <row r="1216">
      <c r="A1216" s="74" t="n">
        <v>2025</v>
      </c>
      <c r="B1216" s="74" t="n">
        <v>982583</v>
      </c>
      <c r="C1216" s="74" t="n">
        <v>1195</v>
      </c>
      <c r="D1216" s="74" t="inlineStr">
        <is>
          <t xml:space="preserve">CAT.  I </t>
        </is>
      </c>
      <c r="E1216" s="74" t="inlineStr">
        <is>
          <t>BAAAAAHAAA</t>
        </is>
      </c>
      <c r="F1216" s="74" t="n"/>
      <c r="G1216" s="74">
        <f>IF(F1216="","",VLOOKUP(F1216,Codici!$A$2:$B$38,2,FALSE()))</f>
        <v/>
      </c>
      <c r="H1216" s="74" t="inlineStr">
        <is>
          <t>Quadro acquaforte paesaggi siciliani</t>
        </is>
      </c>
      <c r="I1216" s="74" t="n">
        <v>36.16</v>
      </c>
      <c r="J1216" s="74" t="n">
        <v>36.16</v>
      </c>
      <c r="K1216" s="74" t="inlineStr">
        <is>
          <t>31-DIC-12</t>
        </is>
      </c>
      <c r="L1216" s="74" t="n"/>
      <c r="M1216" s="74" t="n"/>
      <c r="N1216" s="74" t="n"/>
      <c r="O1216" s="74" t="n"/>
      <c r="P1216" s="74" t="n"/>
    </row>
    <row r="1217">
      <c r="A1217" s="74" t="n">
        <v>2025</v>
      </c>
      <c r="B1217" s="74" t="n">
        <v>982584</v>
      </c>
      <c r="C1217" s="74" t="n">
        <v>1196</v>
      </c>
      <c r="D1217" s="74" t="inlineStr">
        <is>
          <t xml:space="preserve">CAT.  I </t>
        </is>
      </c>
      <c r="E1217" s="74" t="inlineStr">
        <is>
          <t>BAAAAAHAAA</t>
        </is>
      </c>
      <c r="F1217" s="74" t="n"/>
      <c r="G1217" s="74">
        <f>IF(F1217="","",VLOOKUP(F1217,Codici!$A$2:$B$38,2,FALSE()))</f>
        <v/>
      </c>
      <c r="H1217" s="74" t="inlineStr">
        <is>
          <t>Quadro acquaforte paesaggi siciliani</t>
        </is>
      </c>
      <c r="I1217" s="74" t="n">
        <v>36.16</v>
      </c>
      <c r="J1217" s="74" t="n">
        <v>36.16</v>
      </c>
      <c r="K1217" s="74" t="inlineStr">
        <is>
          <t>31-DIC-12</t>
        </is>
      </c>
      <c r="L1217" s="74" t="n"/>
      <c r="M1217" s="74" t="n"/>
      <c r="N1217" s="74" t="n"/>
      <c r="O1217" s="74" t="n"/>
      <c r="P1217" s="74" t="n"/>
    </row>
    <row r="1218">
      <c r="A1218" s="74" t="n">
        <v>2025</v>
      </c>
      <c r="B1218" s="74" t="n">
        <v>982585</v>
      </c>
      <c r="C1218" s="74" t="n">
        <v>1197</v>
      </c>
      <c r="D1218" s="74" t="inlineStr">
        <is>
          <t xml:space="preserve">CAT.  I </t>
        </is>
      </c>
      <c r="E1218" s="74" t="inlineStr">
        <is>
          <t>BAAAAAHAAA</t>
        </is>
      </c>
      <c r="F1218" s="74" t="n"/>
      <c r="G1218" s="74">
        <f>IF(F1218="","",VLOOKUP(F1218,Codici!$A$2:$B$38,2,FALSE()))</f>
        <v/>
      </c>
      <c r="H1218" s="74" t="inlineStr">
        <is>
          <t>Quadro litografia di F.Bertrand</t>
        </is>
      </c>
      <c r="I1218" s="74" t="n">
        <v>103.29</v>
      </c>
      <c r="J1218" s="74" t="n">
        <v>103.29</v>
      </c>
      <c r="K1218" s="74" t="inlineStr">
        <is>
          <t>31-DIC-12</t>
        </is>
      </c>
      <c r="L1218" s="74" t="n"/>
      <c r="M1218" s="74" t="n"/>
      <c r="N1218" s="74" t="n"/>
      <c r="O1218" s="74" t="n"/>
      <c r="P1218" s="74" t="n"/>
    </row>
    <row r="1219">
      <c r="A1219" s="74" t="n">
        <v>2025</v>
      </c>
      <c r="B1219" s="74" t="n">
        <v>982586</v>
      </c>
      <c r="C1219" s="74" t="n">
        <v>1198</v>
      </c>
      <c r="D1219" s="74" t="inlineStr">
        <is>
          <t xml:space="preserve">CAT.  I </t>
        </is>
      </c>
      <c r="E1219" s="74" t="inlineStr">
        <is>
          <t>BAAAAAHAAA</t>
        </is>
      </c>
      <c r="F1219" s="74" t="n"/>
      <c r="G1219" s="74">
        <f>IF(F1219="","",VLOOKUP(F1219,Codici!$A$2:$B$38,2,FALSE()))</f>
        <v/>
      </c>
      <c r="H1219" s="74" t="inlineStr">
        <is>
          <t>Quadro litografia di F.Bertrand</t>
        </is>
      </c>
      <c r="I1219" s="74" t="n">
        <v>103.29</v>
      </c>
      <c r="J1219" s="74" t="n">
        <v>103.29</v>
      </c>
      <c r="K1219" s="74" t="inlineStr">
        <is>
          <t>31-DIC-12</t>
        </is>
      </c>
      <c r="L1219" s="74" t="n"/>
      <c r="M1219" s="74" t="n"/>
      <c r="N1219" s="74" t="n"/>
      <c r="O1219" s="74" t="n"/>
      <c r="P1219" s="74" t="n"/>
    </row>
    <row r="1220">
      <c r="A1220" s="74" t="n">
        <v>2025</v>
      </c>
      <c r="B1220" s="74" t="n">
        <v>982587</v>
      </c>
      <c r="C1220" s="74" t="n">
        <v>1199</v>
      </c>
      <c r="D1220" s="74" t="inlineStr">
        <is>
          <t xml:space="preserve">CAT.  I </t>
        </is>
      </c>
      <c r="E1220" s="74" t="inlineStr">
        <is>
          <t>BAAAAAHAAA</t>
        </is>
      </c>
      <c r="F1220" s="74" t="n"/>
      <c r="G1220" s="74">
        <f>IF(F1220="","",VLOOKUP(F1220,Codici!$A$2:$B$38,2,FALSE()))</f>
        <v/>
      </c>
      <c r="H1220" s="74" t="inlineStr">
        <is>
          <t>Quadro litografia di F.Bertrand</t>
        </is>
      </c>
      <c r="I1220" s="74" t="n">
        <v>103.29</v>
      </c>
      <c r="J1220" s="74" t="n">
        <v>103.29</v>
      </c>
      <c r="K1220" s="74" t="inlineStr">
        <is>
          <t>31-DIC-12</t>
        </is>
      </c>
      <c r="L1220" s="74" t="n"/>
      <c r="M1220" s="74" t="n"/>
      <c r="N1220" s="74" t="n"/>
      <c r="O1220" s="74" t="n"/>
      <c r="P1220" s="74" t="n"/>
    </row>
    <row r="1221">
      <c r="A1221" s="74" t="n">
        <v>2025</v>
      </c>
      <c r="B1221" s="74" t="n">
        <v>982588</v>
      </c>
      <c r="C1221" s="74" t="n">
        <v>1200</v>
      </c>
      <c r="D1221" s="74" t="inlineStr">
        <is>
          <t xml:space="preserve">CAT.  I </t>
        </is>
      </c>
      <c r="E1221" s="74" t="inlineStr">
        <is>
          <t>BAAAAAHAAA</t>
        </is>
      </c>
      <c r="F1221" s="74" t="n"/>
      <c r="G1221" s="74">
        <f>IF(F1221="","",VLOOKUP(F1221,Codici!$A$2:$B$38,2,FALSE()))</f>
        <v/>
      </c>
      <c r="H1221" s="74" t="inlineStr">
        <is>
          <t>Quadro stampe Nicolosi</t>
        </is>
      </c>
      <c r="I1221" s="74" t="n">
        <v>15.5</v>
      </c>
      <c r="J1221" s="74" t="n">
        <v>15.5</v>
      </c>
      <c r="K1221" s="74" t="inlineStr">
        <is>
          <t>31-DIC-12</t>
        </is>
      </c>
      <c r="L1221" s="74" t="n"/>
      <c r="M1221" s="74" t="n"/>
      <c r="N1221" s="74" t="n"/>
      <c r="O1221" s="74" t="n"/>
      <c r="P1221" s="74" t="n"/>
    </row>
    <row r="1222">
      <c r="A1222" s="74" t="n">
        <v>2025</v>
      </c>
      <c r="B1222" s="74" t="n">
        <v>982589</v>
      </c>
      <c r="C1222" s="74" t="n">
        <v>1201</v>
      </c>
      <c r="D1222" s="74" t="inlineStr">
        <is>
          <t xml:space="preserve">CAT.  I </t>
        </is>
      </c>
      <c r="E1222" s="74" t="inlineStr">
        <is>
          <t>BAAAAAHAAA</t>
        </is>
      </c>
      <c r="F1222" s="74" t="n"/>
      <c r="G1222" s="74">
        <f>IF(F1222="","",VLOOKUP(F1222,Codici!$A$2:$B$38,2,FALSE()))</f>
        <v/>
      </c>
      <c r="H1222" s="74" t="inlineStr">
        <is>
          <t>Quadro stampe Nicolosi</t>
        </is>
      </c>
      <c r="I1222" s="74" t="n">
        <v>15.5</v>
      </c>
      <c r="J1222" s="74" t="n">
        <v>15.5</v>
      </c>
      <c r="K1222" s="74" t="inlineStr">
        <is>
          <t>31-DIC-12</t>
        </is>
      </c>
      <c r="L1222" s="74" t="n"/>
      <c r="M1222" s="74" t="n"/>
      <c r="N1222" s="74" t="n"/>
      <c r="O1222" s="74" t="n"/>
      <c r="P1222" s="74" t="n"/>
    </row>
    <row r="1223">
      <c r="A1223" s="74" t="n">
        <v>2025</v>
      </c>
      <c r="B1223" s="74" t="n">
        <v>982590</v>
      </c>
      <c r="C1223" s="74" t="n">
        <v>1202</v>
      </c>
      <c r="D1223" s="74" t="inlineStr">
        <is>
          <t xml:space="preserve">CAT.  I </t>
        </is>
      </c>
      <c r="E1223" s="74" t="inlineStr">
        <is>
          <t>BAAAAAHAAA</t>
        </is>
      </c>
      <c r="F1223" s="74" t="n"/>
      <c r="G1223" s="74">
        <f>IF(F1223="","",VLOOKUP(F1223,Codici!$A$2:$B$38,2,FALSE()))</f>
        <v/>
      </c>
      <c r="H1223" s="74" t="inlineStr">
        <is>
          <t>Poltroncina similpelle con ruote modello Bahia</t>
        </is>
      </c>
      <c r="I1223" s="74" t="n">
        <v>86.77</v>
      </c>
      <c r="J1223" s="74" t="n">
        <v>86.77</v>
      </c>
      <c r="K1223" s="74" t="inlineStr">
        <is>
          <t>31-DIC-12</t>
        </is>
      </c>
      <c r="L1223" s="74" t="n"/>
      <c r="M1223" s="74" t="n"/>
      <c r="N1223" s="74" t="n"/>
      <c r="O1223" s="74" t="n"/>
      <c r="P1223" s="74" t="n"/>
    </row>
    <row r="1224">
      <c r="A1224" s="74" t="n">
        <v>2025</v>
      </c>
      <c r="B1224" s="74" t="n">
        <v>982591</v>
      </c>
      <c r="C1224" s="74" t="n">
        <v>1203</v>
      </c>
      <c r="D1224" s="74" t="inlineStr">
        <is>
          <t xml:space="preserve">CAT.  I </t>
        </is>
      </c>
      <c r="E1224" s="74" t="inlineStr">
        <is>
          <t>BAAAAAHAAA</t>
        </is>
      </c>
      <c r="F1224" s="74" t="n"/>
      <c r="G1224" s="74">
        <f>IF(F1224="","",VLOOKUP(F1224,Codici!$A$2:$B$38,2,FALSE()))</f>
        <v/>
      </c>
      <c r="H1224" s="74" t="inlineStr">
        <is>
          <t>Poltroncina similpelle con ruote modello Bahia</t>
        </is>
      </c>
      <c r="I1224" s="74" t="n">
        <v>86.77</v>
      </c>
      <c r="J1224" s="74" t="n">
        <v>86.77</v>
      </c>
      <c r="K1224" s="74" t="inlineStr">
        <is>
          <t>31-DIC-12</t>
        </is>
      </c>
      <c r="L1224" s="74" t="n"/>
      <c r="M1224" s="74" t="n"/>
      <c r="N1224" s="74" t="n"/>
      <c r="O1224" s="74" t="n"/>
      <c r="P1224" s="74" t="n"/>
    </row>
    <row r="1225">
      <c r="A1225" s="74" t="n">
        <v>2025</v>
      </c>
      <c r="B1225" s="74" t="n">
        <v>982592</v>
      </c>
      <c r="C1225" s="74" t="n">
        <v>1204</v>
      </c>
      <c r="D1225" s="74" t="inlineStr">
        <is>
          <t xml:space="preserve">CAT.  I </t>
        </is>
      </c>
      <c r="E1225" s="74" t="inlineStr">
        <is>
          <t>BAAAAAHAAA</t>
        </is>
      </c>
      <c r="F1225" s="74" t="n"/>
      <c r="G1225" s="74">
        <f>IF(F1225="","",VLOOKUP(F1225,Codici!$A$2:$B$38,2,FALSE()))</f>
        <v/>
      </c>
      <c r="H1225" s="74" t="inlineStr">
        <is>
          <t>Poltroncina similpelle con ruote modello Bahia</t>
        </is>
      </c>
      <c r="I1225" s="74" t="n">
        <v>86.77</v>
      </c>
      <c r="J1225" s="74" t="n">
        <v>86.77</v>
      </c>
      <c r="K1225" s="74" t="inlineStr">
        <is>
          <t>31-DIC-12</t>
        </is>
      </c>
      <c r="L1225" s="74" t="n"/>
      <c r="M1225" s="74" t="n"/>
      <c r="N1225" s="74" t="n"/>
      <c r="O1225" s="74" t="n"/>
      <c r="P1225" s="74" t="n"/>
    </row>
    <row r="1226">
      <c r="A1226" s="74" t="n">
        <v>2025</v>
      </c>
      <c r="B1226" s="74" t="n">
        <v>982593</v>
      </c>
      <c r="C1226" s="74" t="n">
        <v>1205</v>
      </c>
      <c r="D1226" s="74" t="inlineStr">
        <is>
          <t xml:space="preserve">CAT.  I </t>
        </is>
      </c>
      <c r="E1226" s="74" t="inlineStr">
        <is>
          <t>BAAAAAHAAA</t>
        </is>
      </c>
      <c r="F1226" s="74" t="n"/>
      <c r="G1226" s="74">
        <f>IF(F1226="","",VLOOKUP(F1226,Codici!$A$2:$B$38,2,FALSE()))</f>
        <v/>
      </c>
      <c r="H1226" s="74" t="inlineStr">
        <is>
          <t>Scrivania piano grigio profilo nero 130x80 TO130G</t>
        </is>
      </c>
      <c r="I1226" s="74" t="n">
        <v>114.77</v>
      </c>
      <c r="J1226" s="74" t="n">
        <v>114.77</v>
      </c>
      <c r="K1226" s="74" t="inlineStr">
        <is>
          <t>31-DIC-12</t>
        </is>
      </c>
      <c r="L1226" s="74" t="n"/>
      <c r="M1226" s="74" t="n"/>
      <c r="N1226" s="74" t="n"/>
      <c r="O1226" s="74" t="n"/>
      <c r="P1226" s="74" t="n"/>
    </row>
    <row r="1227">
      <c r="A1227" s="74" t="n">
        <v>2025</v>
      </c>
      <c r="B1227" s="74" t="n">
        <v>982594</v>
      </c>
      <c r="C1227" s="74" t="n">
        <v>1206</v>
      </c>
      <c r="D1227" s="74" t="inlineStr">
        <is>
          <t xml:space="preserve">CAT.  I </t>
        </is>
      </c>
      <c r="E1227" s="74" t="inlineStr">
        <is>
          <t>BAAAAAHAAA</t>
        </is>
      </c>
      <c r="F1227" s="74" t="n"/>
      <c r="G1227" s="74">
        <f>IF(F1227="","",VLOOKUP(F1227,Codici!$A$2:$B$38,2,FALSE()))</f>
        <v/>
      </c>
      <c r="H1227" s="74" t="inlineStr">
        <is>
          <t>Allungo angolare (90°) per scrivania T002G</t>
        </is>
      </c>
      <c r="I1227" s="74" t="n">
        <v>78.3</v>
      </c>
      <c r="J1227" s="74" t="n">
        <v>78.3</v>
      </c>
      <c r="K1227" s="74" t="inlineStr">
        <is>
          <t>31-DIC-12</t>
        </is>
      </c>
      <c r="L1227" s="74" t="n"/>
      <c r="M1227" s="74" t="n"/>
      <c r="N1227" s="74" t="n"/>
      <c r="O1227" s="74" t="n"/>
      <c r="P1227" s="74" t="n"/>
    </row>
    <row r="1228">
      <c r="A1228" s="74" t="n">
        <v>2025</v>
      </c>
      <c r="B1228" s="74" t="n">
        <v>982595</v>
      </c>
      <c r="C1228" s="74" t="n">
        <v>1207</v>
      </c>
      <c r="D1228" s="74" t="inlineStr">
        <is>
          <t xml:space="preserve">CAT.  I </t>
        </is>
      </c>
      <c r="E1228" s="74" t="inlineStr">
        <is>
          <t>BAAAAAHAAA</t>
        </is>
      </c>
      <c r="F1228" s="74" t="n"/>
      <c r="G1228" s="74">
        <f>IF(F1228="","",VLOOKUP(F1228,Codici!$A$2:$B$38,2,FALSE()))</f>
        <v/>
      </c>
      <c r="H1228" s="74" t="inlineStr">
        <is>
          <t>Quadro Stampa su tela seppellimento di S.Lucia</t>
        </is>
      </c>
      <c r="I1228" s="74" t="n">
        <v>61.97</v>
      </c>
      <c r="J1228" s="74" t="n">
        <v>61.97</v>
      </c>
      <c r="K1228" s="74" t="inlineStr">
        <is>
          <t>31-DIC-12</t>
        </is>
      </c>
      <c r="L1228" s="74" t="n"/>
      <c r="M1228" s="74" t="n"/>
      <c r="N1228" s="74" t="n"/>
      <c r="O1228" s="74" t="n"/>
      <c r="P1228" s="74" t="n"/>
    </row>
    <row r="1229">
      <c r="A1229" s="74" t="n">
        <v>2025</v>
      </c>
      <c r="B1229" s="74" t="n">
        <v>982596</v>
      </c>
      <c r="C1229" s="74" t="n">
        <v>1208</v>
      </c>
      <c r="D1229" s="74" t="inlineStr">
        <is>
          <t xml:space="preserve">CAT.  I </t>
        </is>
      </c>
      <c r="E1229" s="74" t="inlineStr">
        <is>
          <t>BAAAAAHAAA</t>
        </is>
      </c>
      <c r="F1229" s="74" t="n"/>
      <c r="G1229" s="74">
        <f>IF(F1229="","",VLOOKUP(F1229,Codici!$A$2:$B$38,2,FALSE()))</f>
        <v/>
      </c>
      <c r="H1229" s="74" t="inlineStr">
        <is>
          <t>Tenda in cotone bianco</t>
        </is>
      </c>
      <c r="I1229" s="74" t="n">
        <v>146.33</v>
      </c>
      <c r="J1229" s="74" t="n">
        <v>146.33</v>
      </c>
      <c r="K1229" s="74" t="inlineStr">
        <is>
          <t>31-DIC-12</t>
        </is>
      </c>
      <c r="L1229" s="74" t="n"/>
      <c r="M1229" s="74" t="n"/>
      <c r="N1229" s="74" t="n"/>
      <c r="O1229" s="74" t="n"/>
      <c r="P1229" s="74" t="n"/>
    </row>
    <row r="1230">
      <c r="A1230" s="74" t="n">
        <v>2025</v>
      </c>
      <c r="B1230" s="74" t="n">
        <v>982597</v>
      </c>
      <c r="C1230" s="74" t="n">
        <v>1209</v>
      </c>
      <c r="D1230" s="74" t="inlineStr">
        <is>
          <t xml:space="preserve">CAT.  I </t>
        </is>
      </c>
      <c r="E1230" s="74" t="inlineStr">
        <is>
          <t>BAAAAAHAAA</t>
        </is>
      </c>
      <c r="F1230" s="74" t="n"/>
      <c r="G1230" s="74">
        <f>IF(F1230="","",VLOOKUP(F1230,Codici!$A$2:$B$38,2,FALSE()))</f>
        <v/>
      </c>
      <c r="H1230" s="74" t="inlineStr">
        <is>
          <t>Bastone per tenda in legno</t>
        </is>
      </c>
      <c r="I1230" s="74" t="n">
        <v>77.47</v>
      </c>
      <c r="J1230" s="74" t="n">
        <v>77.47</v>
      </c>
      <c r="K1230" s="74" t="inlineStr">
        <is>
          <t>31-DIC-12</t>
        </is>
      </c>
      <c r="L1230" s="74" t="n"/>
      <c r="M1230" s="74" t="n"/>
      <c r="N1230" s="74" t="n"/>
      <c r="O1230" s="74" t="n"/>
      <c r="P1230" s="74" t="n"/>
    </row>
    <row r="1231">
      <c r="A1231" s="74" t="n">
        <v>2025</v>
      </c>
      <c r="B1231" s="74" t="n">
        <v>982598</v>
      </c>
      <c r="C1231" s="74" t="n">
        <v>1210</v>
      </c>
      <c r="D1231" s="74" t="inlineStr">
        <is>
          <t xml:space="preserve">CAT.  I </t>
        </is>
      </c>
      <c r="E1231" s="74" t="inlineStr">
        <is>
          <t>BAAAAAHAAA</t>
        </is>
      </c>
      <c r="F1231" s="74" t="n"/>
      <c r="G1231" s="74">
        <f>IF(F1231="","",VLOOKUP(F1231,Codici!$A$2:$B$38,2,FALSE()))</f>
        <v/>
      </c>
      <c r="H1231" s="74" t="inlineStr">
        <is>
          <t>Lampada da tavolo bianca luce alogena</t>
        </is>
      </c>
      <c r="I1231" s="74" t="n">
        <v>132.14</v>
      </c>
      <c r="J1231" s="74" t="n">
        <v>132.14</v>
      </c>
      <c r="K1231" s="74" t="inlineStr">
        <is>
          <t>31-DIC-12</t>
        </is>
      </c>
      <c r="L1231" s="74" t="n"/>
      <c r="M1231" s="74" t="n"/>
      <c r="N1231" s="74" t="n"/>
      <c r="O1231" s="74" t="n"/>
      <c r="P1231" s="74" t="n"/>
    </row>
    <row r="1232">
      <c r="A1232" s="74" t="n">
        <v>2025</v>
      </c>
      <c r="B1232" s="74" t="n">
        <v>982599</v>
      </c>
      <c r="C1232" s="74" t="n">
        <v>1211</v>
      </c>
      <c r="D1232" s="74" t="inlineStr">
        <is>
          <t xml:space="preserve">CAT.  I </t>
        </is>
      </c>
      <c r="E1232" s="74" t="inlineStr">
        <is>
          <t>BAAAAAHAAA</t>
        </is>
      </c>
      <c r="F1232" s="74" t="n"/>
      <c r="G1232" s="74">
        <f>IF(F1232="","",VLOOKUP(F1232,Codici!$A$2:$B$38,2,FALSE()))</f>
        <v/>
      </c>
      <c r="H1232" s="74" t="inlineStr">
        <is>
          <t>Lampada da tavolo bianca luce alogena</t>
        </is>
      </c>
      <c r="I1232" s="74" t="n">
        <v>132.14</v>
      </c>
      <c r="J1232" s="74" t="n">
        <v>132.14</v>
      </c>
      <c r="K1232" s="74" t="inlineStr">
        <is>
          <t>31-DIC-12</t>
        </is>
      </c>
      <c r="L1232" s="74" t="n"/>
      <c r="M1232" s="74" t="n"/>
      <c r="N1232" s="74" t="n"/>
      <c r="O1232" s="74" t="n"/>
      <c r="P1232" s="74" t="n"/>
    </row>
    <row r="1233">
      <c r="A1233" s="74" t="n">
        <v>2025</v>
      </c>
      <c r="B1233" s="74" t="n">
        <v>982601</v>
      </c>
      <c r="C1233" s="74" t="n">
        <v>1212</v>
      </c>
      <c r="D1233" s="74" t="inlineStr">
        <is>
          <t xml:space="preserve">CAT.  I </t>
        </is>
      </c>
      <c r="E1233" s="74" t="inlineStr">
        <is>
          <t>BAAAAAHAAA</t>
        </is>
      </c>
      <c r="F1233" s="74" t="n"/>
      <c r="G1233" s="74">
        <f>IF(F1233="","",VLOOKUP(F1233,Codici!$A$2:$B$38,2,FALSE()))</f>
        <v/>
      </c>
      <c r="H1233" s="74" t="inlineStr">
        <is>
          <t>Quadro stampa su tela Annunciazione</t>
        </is>
      </c>
      <c r="I1233" s="74" t="n">
        <v>61.97</v>
      </c>
      <c r="J1233" s="74" t="n">
        <v>61.97</v>
      </c>
      <c r="K1233" s="74" t="inlineStr">
        <is>
          <t>31-DIC-12</t>
        </is>
      </c>
      <c r="L1233" s="74" t="n"/>
      <c r="M1233" s="74" t="n"/>
      <c r="N1233" s="74" t="n"/>
      <c r="O1233" s="74" t="n"/>
      <c r="P1233" s="74" t="n"/>
    </row>
    <row r="1234">
      <c r="A1234" s="74" t="n">
        <v>2025</v>
      </c>
      <c r="B1234" s="74" t="n">
        <v>982602</v>
      </c>
      <c r="C1234" s="74" t="n">
        <v>1213</v>
      </c>
      <c r="D1234" s="74" t="inlineStr">
        <is>
          <t xml:space="preserve">CAT.  I </t>
        </is>
      </c>
      <c r="E1234" s="74" t="inlineStr">
        <is>
          <t>BAAAAAHAAA</t>
        </is>
      </c>
      <c r="F1234" s="74" t="n"/>
      <c r="G1234" s="74">
        <f>IF(F1234="","",VLOOKUP(F1234,Codici!$A$2:$B$38,2,FALSE()))</f>
        <v/>
      </c>
      <c r="H1234" s="74" t="inlineStr">
        <is>
          <t>Lampadario in midollino e vetro</t>
        </is>
      </c>
      <c r="I1234" s="74" t="n">
        <v>77.47</v>
      </c>
      <c r="J1234" s="74" t="n">
        <v>77.47</v>
      </c>
      <c r="K1234" s="74" t="inlineStr">
        <is>
          <t>31-DIC-12</t>
        </is>
      </c>
      <c r="L1234" s="74" t="n"/>
      <c r="M1234" s="74" t="n"/>
      <c r="N1234" s="74" t="n"/>
      <c r="O1234" s="74" t="n"/>
      <c r="P1234" s="74" t="n"/>
    </row>
    <row r="1235">
      <c r="A1235" s="74" t="n">
        <v>2025</v>
      </c>
      <c r="B1235" s="74" t="n">
        <v>982603</v>
      </c>
      <c r="C1235" s="74" t="n">
        <v>1214</v>
      </c>
      <c r="D1235" s="74" t="inlineStr">
        <is>
          <t xml:space="preserve">CAT.  I </t>
        </is>
      </c>
      <c r="E1235" s="74" t="inlineStr">
        <is>
          <t>BAAAAAHAAA</t>
        </is>
      </c>
      <c r="F1235" s="74" t="n"/>
      <c r="G1235" s="74">
        <f>IF(F1235="","",VLOOKUP(F1235,Codici!$A$2:$B$38,2,FALSE()))</f>
        <v/>
      </c>
      <c r="H1235" s="74" t="inlineStr">
        <is>
          <t>Armadio metallico con ante scorrevoli 120x45x67h</t>
        </is>
      </c>
      <c r="I1235" s="74" t="n">
        <v>163.5</v>
      </c>
      <c r="J1235" s="74" t="n">
        <v>163.5</v>
      </c>
      <c r="K1235" s="74" t="inlineStr">
        <is>
          <t>31-DIC-12</t>
        </is>
      </c>
      <c r="L1235" s="74" t="n"/>
      <c r="M1235" s="74" t="n"/>
      <c r="N1235" s="74" t="n"/>
      <c r="O1235" s="74" t="n"/>
      <c r="P1235" s="74" t="n"/>
    </row>
    <row r="1236">
      <c r="A1236" s="74" t="n">
        <v>2025</v>
      </c>
      <c r="B1236" s="74" t="n">
        <v>982604</v>
      </c>
      <c r="C1236" s="74" t="n">
        <v>1215</v>
      </c>
      <c r="D1236" s="74" t="inlineStr">
        <is>
          <t xml:space="preserve">CAT.  I </t>
        </is>
      </c>
      <c r="E1236" s="74" t="inlineStr">
        <is>
          <t>BAAAAAHAAA</t>
        </is>
      </c>
      <c r="F1236" s="74" t="n"/>
      <c r="G1236" s="74">
        <f>IF(F1236="","",VLOOKUP(F1236,Codici!$A$2:$B$38,2,FALSE()))</f>
        <v/>
      </c>
      <c r="H1236" s="74" t="inlineStr">
        <is>
          <t>Sgabello struttura in metallo seduta n tessuto rosso con ruote</t>
        </is>
      </c>
      <c r="I1236" s="74" t="n">
        <v>64.8</v>
      </c>
      <c r="J1236" s="74" t="n">
        <v>64.8</v>
      </c>
      <c r="K1236" s="74" t="inlineStr">
        <is>
          <t>31-DIC-12</t>
        </is>
      </c>
      <c r="L1236" s="74" t="n"/>
      <c r="M1236" s="74" t="n"/>
      <c r="N1236" s="74" t="n"/>
      <c r="O1236" s="74" t="n"/>
      <c r="P1236" s="74" t="n"/>
    </row>
    <row r="1237">
      <c r="A1237" s="74" t="n">
        <v>2025</v>
      </c>
      <c r="B1237" s="74" t="n">
        <v>982606</v>
      </c>
      <c r="C1237" s="74" t="n">
        <v>1216</v>
      </c>
      <c r="D1237" s="74" t="inlineStr">
        <is>
          <t xml:space="preserve">CAT.  I </t>
        </is>
      </c>
      <c r="E1237" s="74" t="inlineStr">
        <is>
          <t>BAAAAAHAAA</t>
        </is>
      </c>
      <c r="F1237" s="74" t="n"/>
      <c r="G1237" s="74">
        <f>IF(F1237="","",VLOOKUP(F1237,Codici!$A$2:$B$38,2,FALSE()))</f>
        <v/>
      </c>
      <c r="H1237" s="74" t="inlineStr">
        <is>
          <t>Armadio in legno (ex a muro riadattato) 180x45x100h 3 ante</t>
        </is>
      </c>
      <c r="I1237" s="74" t="n">
        <v>409.72</v>
      </c>
      <c r="J1237" s="74" t="n">
        <v>409.72</v>
      </c>
      <c r="K1237" s="74" t="inlineStr">
        <is>
          <t>31-DIC-12</t>
        </is>
      </c>
      <c r="L1237" s="74" t="n"/>
      <c r="M1237" s="74" t="n"/>
      <c r="N1237" s="74" t="n"/>
      <c r="O1237" s="74" t="n"/>
      <c r="P1237" s="74" t="n"/>
    </row>
    <row r="1238">
      <c r="A1238" s="74" t="n">
        <v>2025</v>
      </c>
      <c r="B1238" s="74" t="n">
        <v>982607</v>
      </c>
      <c r="C1238" s="74" t="n">
        <v>1217</v>
      </c>
      <c r="D1238" s="74" t="inlineStr">
        <is>
          <t xml:space="preserve">CAT.  I </t>
        </is>
      </c>
      <c r="E1238" s="74" t="inlineStr">
        <is>
          <t>BAAAAAHAAA</t>
        </is>
      </c>
      <c r="F1238" s="74" t="n"/>
      <c r="G1238" s="74">
        <f>IF(F1238="","",VLOOKUP(F1238,Codici!$A$2:$B$38,2,FALSE()))</f>
        <v/>
      </c>
      <c r="H1238" s="74" t="inlineStr">
        <is>
          <t>Quadro fotopannello raffigurante altarino</t>
        </is>
      </c>
      <c r="I1238" s="74" t="n">
        <v>73.75</v>
      </c>
      <c r="J1238" s="74" t="n">
        <v>73.75</v>
      </c>
      <c r="K1238" s="74" t="inlineStr">
        <is>
          <t>31-DIC-12</t>
        </is>
      </c>
      <c r="L1238" s="74" t="n"/>
      <c r="M1238" s="74" t="n"/>
      <c r="N1238" s="74" t="n"/>
      <c r="O1238" s="74" t="n"/>
      <c r="P1238" s="74" t="n"/>
    </row>
    <row r="1239">
      <c r="A1239" s="74" t="n">
        <v>2025</v>
      </c>
      <c r="B1239" s="74" t="n">
        <v>982608</v>
      </c>
      <c r="C1239" s="74" t="n">
        <v>1218</v>
      </c>
      <c r="D1239" s="74" t="inlineStr">
        <is>
          <t xml:space="preserve">CAT.  I </t>
        </is>
      </c>
      <c r="E1239" s="74" t="inlineStr">
        <is>
          <t>BAAAAAHAAA</t>
        </is>
      </c>
      <c r="F1239" s="74" t="n"/>
      <c r="G1239" s="74">
        <f>IF(F1239="","",VLOOKUP(F1239,Codici!$A$2:$B$38,2,FALSE()))</f>
        <v/>
      </c>
      <c r="H1239" s="74" t="inlineStr">
        <is>
          <t>Quadro stampa museo vulcanologico</t>
        </is>
      </c>
      <c r="I1239" s="74" t="n">
        <v>15.49</v>
      </c>
      <c r="J1239" s="74" t="n">
        <v>15.49</v>
      </c>
      <c r="K1239" s="74" t="inlineStr">
        <is>
          <t>31-DIC-12</t>
        </is>
      </c>
      <c r="L1239" s="74" t="n"/>
      <c r="M1239" s="74" t="n"/>
      <c r="N1239" s="74" t="n"/>
      <c r="O1239" s="74" t="n"/>
      <c r="P1239" s="74" t="n"/>
    </row>
    <row r="1240">
      <c r="A1240" s="74" t="n">
        <v>2025</v>
      </c>
      <c r="B1240" s="74" t="n">
        <v>982609</v>
      </c>
      <c r="C1240" s="74" t="n">
        <v>1219</v>
      </c>
      <c r="D1240" s="74" t="inlineStr">
        <is>
          <t xml:space="preserve">CAT.  I </t>
        </is>
      </c>
      <c r="E1240" s="74" t="inlineStr">
        <is>
          <t>BAAAAAGAAA</t>
        </is>
      </c>
      <c r="F1240" s="74" t="n"/>
      <c r="G1240" s="74">
        <f>IF(F1240="","",VLOOKUP(F1240,Codici!$A$2:$B$38,2,FALSE()))</f>
        <v/>
      </c>
      <c r="H1240" s="74" t="inlineStr">
        <is>
          <t>Estintore a polvere 6Kg</t>
        </is>
      </c>
      <c r="I1240" s="74" t="n">
        <v>26.65</v>
      </c>
      <c r="J1240" s="74" t="n">
        <v>26.65</v>
      </c>
      <c r="K1240" s="74" t="inlineStr">
        <is>
          <t>31-DIC-12</t>
        </is>
      </c>
      <c r="L1240" s="74" t="n"/>
      <c r="M1240" s="74" t="n"/>
      <c r="N1240" s="74" t="n"/>
      <c r="O1240" s="74" t="n"/>
      <c r="P1240" s="74" t="n"/>
    </row>
    <row r="1241">
      <c r="A1241" s="74" t="n">
        <v>2025</v>
      </c>
      <c r="B1241" s="74" t="n">
        <v>982610</v>
      </c>
      <c r="C1241" s="74" t="n">
        <v>1220</v>
      </c>
      <c r="D1241" s="74" t="inlineStr">
        <is>
          <t xml:space="preserve">CAT.  I </t>
        </is>
      </c>
      <c r="E1241" s="74" t="inlineStr">
        <is>
          <t>BAAAAAHAAA</t>
        </is>
      </c>
      <c r="F1241" s="74" t="n"/>
      <c r="G1241" s="74">
        <f>IF(F1241="","",VLOOKUP(F1241,Codici!$A$2:$B$38,2,FALSE()))</f>
        <v/>
      </c>
      <c r="H1241" s="74" t="inlineStr">
        <is>
          <t>Plafoniera a soffitto 2x36w neon</t>
        </is>
      </c>
      <c r="I1241" s="74" t="n">
        <v>99.16</v>
      </c>
      <c r="J1241" s="74" t="n">
        <v>99.16</v>
      </c>
      <c r="K1241" s="74" t="inlineStr">
        <is>
          <t>31-DIC-12</t>
        </is>
      </c>
      <c r="L1241" s="74" t="n"/>
      <c r="M1241" s="74" t="n"/>
      <c r="N1241" s="74" t="n"/>
      <c r="O1241" s="74" t="n"/>
      <c r="P1241" s="74" t="n"/>
    </row>
    <row r="1242">
      <c r="A1242" s="74" t="n">
        <v>2025</v>
      </c>
      <c r="B1242" s="74" t="n">
        <v>982611</v>
      </c>
      <c r="C1242" s="74" t="n">
        <v>1221</v>
      </c>
      <c r="D1242" s="74" t="inlineStr">
        <is>
          <t xml:space="preserve">CAT.  I </t>
        </is>
      </c>
      <c r="E1242" s="74" t="inlineStr">
        <is>
          <t>BAAAAAHAAA</t>
        </is>
      </c>
      <c r="F1242" s="74" t="n"/>
      <c r="G1242" s="74">
        <f>IF(F1242="","",VLOOKUP(F1242,Codici!$A$2:$B$38,2,FALSE()))</f>
        <v/>
      </c>
      <c r="H1242" s="74" t="inlineStr">
        <is>
          <t>Plafoniera a soffitto 2x36w neon</t>
        </is>
      </c>
      <c r="I1242" s="74" t="n">
        <v>99.16</v>
      </c>
      <c r="J1242" s="74" t="n">
        <v>99.16</v>
      </c>
      <c r="K1242" s="74" t="inlineStr">
        <is>
          <t>31-DIC-12</t>
        </is>
      </c>
      <c r="L1242" s="74" t="n"/>
      <c r="M1242" s="74" t="n"/>
      <c r="N1242" s="74" t="n"/>
      <c r="O1242" s="74" t="n"/>
      <c r="P1242" s="74" t="n"/>
    </row>
    <row r="1243">
      <c r="A1243" s="74" t="n">
        <v>2025</v>
      </c>
      <c r="B1243" s="74" t="n">
        <v>982612</v>
      </c>
      <c r="C1243" s="74" t="n">
        <v>1222</v>
      </c>
      <c r="D1243" s="74" t="inlineStr">
        <is>
          <t xml:space="preserve">CAT.  I </t>
        </is>
      </c>
      <c r="E1243" s="74" t="inlineStr">
        <is>
          <t>BAAAAAGAAA</t>
        </is>
      </c>
      <c r="F1243" s="74" t="n"/>
      <c r="G1243" s="74">
        <f>IF(F1243="","",VLOOKUP(F1243,Codici!$A$2:$B$38,2,FALSE()))</f>
        <v/>
      </c>
      <c r="H1243" s="74" t="inlineStr">
        <is>
          <t>Calcolatrice Olivetti Logos 452</t>
        </is>
      </c>
      <c r="I1243" s="74" t="n">
        <v>151.19</v>
      </c>
      <c r="J1243" s="74" t="n">
        <v>151.19</v>
      </c>
      <c r="K1243" s="74" t="inlineStr">
        <is>
          <t>31-DIC-12</t>
        </is>
      </c>
      <c r="L1243" s="74" t="n"/>
      <c r="M1243" s="74" t="n"/>
      <c r="N1243" s="74" t="n"/>
      <c r="O1243" s="74" t="n"/>
      <c r="P1243" s="74" t="n"/>
    </row>
    <row r="1244">
      <c r="A1244" s="74" t="n">
        <v>2025</v>
      </c>
      <c r="B1244" s="74" t="n">
        <v>982613</v>
      </c>
      <c r="C1244" s="74" t="n">
        <v>1223</v>
      </c>
      <c r="D1244" s="74" t="inlineStr">
        <is>
          <t xml:space="preserve">CAT.  I </t>
        </is>
      </c>
      <c r="E1244" s="74" t="inlineStr">
        <is>
          <t>BAAAAAHAAA</t>
        </is>
      </c>
      <c r="F1244" s="74" t="n"/>
      <c r="G1244" s="74">
        <f>IF(F1244="","",VLOOKUP(F1244,Codici!$A$2:$B$38,2,FALSE()))</f>
        <v/>
      </c>
      <c r="H1244" s="74" t="inlineStr">
        <is>
          <t>Dattilo  piano grigio 80x80 T0080G</t>
        </is>
      </c>
      <c r="I1244" s="74" t="n">
        <v>84.59999999999999</v>
      </c>
      <c r="J1244" s="74" t="n">
        <v>84.59999999999999</v>
      </c>
      <c r="K1244" s="74" t="inlineStr">
        <is>
          <t>31-DIC-12</t>
        </is>
      </c>
      <c r="L1244" s="74" t="n"/>
      <c r="M1244" s="74" t="n"/>
      <c r="N1244" s="74" t="n"/>
      <c r="O1244" s="74" t="n"/>
      <c r="P1244" s="74" t="n"/>
    </row>
    <row r="1245">
      <c r="A1245" s="74" t="n">
        <v>2025</v>
      </c>
      <c r="B1245" s="74" t="n">
        <v>982614</v>
      </c>
      <c r="C1245" s="74" t="n">
        <v>1224</v>
      </c>
      <c r="D1245" s="74" t="inlineStr">
        <is>
          <t xml:space="preserve">CAT.  I </t>
        </is>
      </c>
      <c r="E1245" s="74" t="inlineStr">
        <is>
          <t>BAAAAAHAAA</t>
        </is>
      </c>
      <c r="F1245" s="74" t="n"/>
      <c r="G1245" s="74">
        <f>IF(F1245="","",VLOOKUP(F1245,Codici!$A$2:$B$38,2,FALSE()))</f>
        <v/>
      </c>
      <c r="H1245" s="74" t="inlineStr">
        <is>
          <t>Porta computer in metallo con ruote</t>
        </is>
      </c>
      <c r="I1245" s="74" t="n">
        <v>72.90000000000001</v>
      </c>
      <c r="J1245" s="74" t="n">
        <v>72.90000000000001</v>
      </c>
      <c r="K1245" s="74" t="inlineStr">
        <is>
          <t>31-DIC-12</t>
        </is>
      </c>
      <c r="L1245" s="74" t="n"/>
      <c r="M1245" s="74" t="n"/>
      <c r="N1245" s="74" t="n"/>
      <c r="O1245" s="74" t="n"/>
      <c r="P1245" s="74" t="n"/>
    </row>
    <row r="1246">
      <c r="A1246" s="74" t="n">
        <v>2025</v>
      </c>
      <c r="B1246" s="74" t="n">
        <v>982615</v>
      </c>
      <c r="C1246" s="74" t="n">
        <v>1225</v>
      </c>
      <c r="D1246" s="74" t="inlineStr">
        <is>
          <t xml:space="preserve">CAT.  I </t>
        </is>
      </c>
      <c r="E1246" s="74" t="inlineStr">
        <is>
          <t>BAAAAAHAAA</t>
        </is>
      </c>
      <c r="F1246" s="74" t="n"/>
      <c r="G1246" s="74">
        <f>IF(F1246="","",VLOOKUP(F1246,Codici!$A$2:$B$38,2,FALSE()))</f>
        <v/>
      </c>
      <c r="H1246" s="74" t="inlineStr">
        <is>
          <t>Cassettiera sospesa a 2 cassetti T3003</t>
        </is>
      </c>
      <c r="I1246" s="74" t="n">
        <v>117</v>
      </c>
      <c r="J1246" s="74" t="n">
        <v>117</v>
      </c>
      <c r="K1246" s="74" t="inlineStr">
        <is>
          <t>31-DIC-12</t>
        </is>
      </c>
      <c r="L1246" s="74" t="n"/>
      <c r="M1246" s="74" t="n"/>
      <c r="N1246" s="74" t="n"/>
      <c r="O1246" s="74" t="n"/>
      <c r="P1246" s="74" t="n"/>
    </row>
    <row r="1247">
      <c r="A1247" s="74" t="n">
        <v>2025</v>
      </c>
      <c r="B1247" s="74" t="n">
        <v>982616</v>
      </c>
      <c r="C1247" s="74" t="n">
        <v>1226</v>
      </c>
      <c r="D1247" s="74" t="inlineStr">
        <is>
          <t xml:space="preserve">CAT.  I </t>
        </is>
      </c>
      <c r="E1247" s="74" t="inlineStr">
        <is>
          <t>BAAAAAHAAA</t>
        </is>
      </c>
      <c r="F1247" s="74" t="n"/>
      <c r="G1247" s="74">
        <f>IF(F1247="","",VLOOKUP(F1247,Codici!$A$2:$B$38,2,FALSE()))</f>
        <v/>
      </c>
      <c r="H1247" s="74" t="inlineStr">
        <is>
          <t>Cassettiera con ruote 3 cassetti T3001G</t>
        </is>
      </c>
      <c r="I1247" s="74" t="n">
        <v>144</v>
      </c>
      <c r="J1247" s="74" t="n">
        <v>144</v>
      </c>
      <c r="K1247" s="74" t="inlineStr">
        <is>
          <t>31-DIC-12</t>
        </is>
      </c>
      <c r="L1247" s="74" t="n"/>
      <c r="M1247" s="74" t="n"/>
      <c r="N1247" s="74" t="n"/>
      <c r="O1247" s="74" t="n"/>
      <c r="P1247" s="74" t="n"/>
    </row>
    <row r="1248">
      <c r="A1248" s="74" t="n">
        <v>2025</v>
      </c>
      <c r="B1248" s="74" t="n">
        <v>982622</v>
      </c>
      <c r="C1248" s="74" t="n">
        <v>1227</v>
      </c>
      <c r="D1248" s="74" t="inlineStr">
        <is>
          <t xml:space="preserve">CAT.  I </t>
        </is>
      </c>
      <c r="E1248" s="74" t="inlineStr">
        <is>
          <t>BAAAAAHAAA</t>
        </is>
      </c>
      <c r="F1248" s="74" t="n"/>
      <c r="G1248" s="74">
        <f>IF(F1248="","",VLOOKUP(F1248,Codici!$A$2:$B$38,2,FALSE()))</f>
        <v/>
      </c>
      <c r="H1248" s="74" t="inlineStr">
        <is>
          <t>Mobile servizio scrivania dirigenziale serie Canopus 100x55x65</t>
        </is>
      </c>
      <c r="I1248" s="74" t="n">
        <v>460.94</v>
      </c>
      <c r="J1248" s="74" t="n">
        <v>460.94</v>
      </c>
      <c r="K1248" s="74" t="inlineStr">
        <is>
          <t>31-DIC-12</t>
        </is>
      </c>
      <c r="L1248" s="74" t="n"/>
      <c r="M1248" s="74" t="n"/>
      <c r="N1248" s="74" t="n"/>
      <c r="O1248" s="74" t="n"/>
      <c r="P1248" s="74" t="n"/>
    </row>
    <row r="1249">
      <c r="A1249" s="74" t="n">
        <v>2025</v>
      </c>
      <c r="B1249" s="74" t="n">
        <v>982623</v>
      </c>
      <c r="C1249" s="74" t="n">
        <v>1228</v>
      </c>
      <c r="D1249" s="74" t="inlineStr">
        <is>
          <t xml:space="preserve">CAT.  I </t>
        </is>
      </c>
      <c r="E1249" s="74" t="inlineStr">
        <is>
          <t>BAAAAAHAAA</t>
        </is>
      </c>
      <c r="F1249" s="74" t="n"/>
      <c r="G1249" s="74">
        <f>IF(F1249="","",VLOOKUP(F1249,Codici!$A$2:$B$38,2,FALSE()))</f>
        <v/>
      </c>
      <c r="H1249" s="74" t="inlineStr">
        <is>
          <t>Divano biposto tessuto grigio C132</t>
        </is>
      </c>
      <c r="I1249" s="74" t="n">
        <v>411.16</v>
      </c>
      <c r="J1249" s="74" t="n">
        <v>411.16</v>
      </c>
      <c r="K1249" s="74" t="inlineStr">
        <is>
          <t>31-DIC-12</t>
        </is>
      </c>
      <c r="L1249" s="74" t="n"/>
      <c r="M1249" s="74" t="n"/>
      <c r="N1249" s="74" t="n"/>
      <c r="O1249" s="74" t="n"/>
      <c r="P1249" s="74" t="n"/>
    </row>
    <row r="1250">
      <c r="A1250" s="74" t="n">
        <v>2025</v>
      </c>
      <c r="B1250" s="74" t="n">
        <v>982624</v>
      </c>
      <c r="C1250" s="74" t="n">
        <v>1229</v>
      </c>
      <c r="D1250" s="74" t="inlineStr">
        <is>
          <t xml:space="preserve">CAT.  I </t>
        </is>
      </c>
      <c r="E1250" s="74" t="inlineStr">
        <is>
          <t>BAAAAAHAAA</t>
        </is>
      </c>
      <c r="F1250" s="74" t="n"/>
      <c r="G1250" s="74">
        <f>IF(F1250="","",VLOOKUP(F1250,Codici!$A$2:$B$38,2,FALSE()))</f>
        <v/>
      </c>
      <c r="H1250" s="74" t="inlineStr">
        <is>
          <t>Piantana nera luce alogena</t>
        </is>
      </c>
      <c r="I1250" s="74" t="n">
        <v>224.32</v>
      </c>
      <c r="J1250" s="74" t="n">
        <v>224.32</v>
      </c>
      <c r="K1250" s="74" t="inlineStr">
        <is>
          <t>31-DIC-12</t>
        </is>
      </c>
      <c r="L1250" s="74" t="n"/>
      <c r="M1250" s="74" t="n"/>
      <c r="N1250" s="74" t="n"/>
      <c r="O1250" s="74" t="n"/>
      <c r="P1250" s="74" t="n"/>
    </row>
    <row r="1251">
      <c r="A1251" s="74" t="n">
        <v>2025</v>
      </c>
      <c r="B1251" s="74" t="n">
        <v>982625</v>
      </c>
      <c r="C1251" s="74" t="n">
        <v>1230</v>
      </c>
      <c r="D1251" s="74" t="inlineStr">
        <is>
          <t xml:space="preserve">CAT.  I </t>
        </is>
      </c>
      <c r="E1251" s="74" t="inlineStr">
        <is>
          <t>BAAAAAHAAA</t>
        </is>
      </c>
      <c r="F1251" s="74" t="n"/>
      <c r="G1251" s="74">
        <f>IF(F1251="","",VLOOKUP(F1251,Codici!$A$2:$B$38,2,FALSE()))</f>
        <v/>
      </c>
      <c r="H1251" s="74" t="inlineStr">
        <is>
          <t>Lampada da tavolo nera luce alogena</t>
        </is>
      </c>
      <c r="I1251" s="74" t="n">
        <v>144.43</v>
      </c>
      <c r="J1251" s="74" t="n">
        <v>144.43</v>
      </c>
      <c r="K1251" s="74" t="inlineStr">
        <is>
          <t>31-DIC-12</t>
        </is>
      </c>
      <c r="L1251" s="74" t="n"/>
      <c r="M1251" s="74" t="n"/>
      <c r="N1251" s="74" t="n"/>
      <c r="O1251" s="74" t="n"/>
      <c r="P1251" s="74" t="n"/>
    </row>
    <row r="1252">
      <c r="A1252" s="74" t="n">
        <v>2025</v>
      </c>
      <c r="B1252" s="74" t="n">
        <v>982626</v>
      </c>
      <c r="C1252" s="74" t="n">
        <v>1231</v>
      </c>
      <c r="D1252" s="74" t="inlineStr">
        <is>
          <t xml:space="preserve">CAT.  I </t>
        </is>
      </c>
      <c r="E1252" s="74" t="inlineStr">
        <is>
          <t>BAAAAAHAAA</t>
        </is>
      </c>
      <c r="F1252" s="74" t="n"/>
      <c r="G1252" s="74">
        <f>IF(F1252="","",VLOOKUP(F1252,Codici!$A$2:$B$38,2,FALSE()))</f>
        <v/>
      </c>
      <c r="H1252" s="74" t="inlineStr">
        <is>
          <t>Plafoniera 2x36w neon</t>
        </is>
      </c>
      <c r="I1252" s="74" t="n">
        <v>99.16</v>
      </c>
      <c r="J1252" s="74" t="n">
        <v>99.16</v>
      </c>
      <c r="K1252" s="74" t="inlineStr">
        <is>
          <t>31-DIC-12</t>
        </is>
      </c>
      <c r="L1252" s="74" t="n"/>
      <c r="M1252" s="74" t="n"/>
      <c r="N1252" s="74" t="n"/>
      <c r="O1252" s="74" t="n"/>
      <c r="P1252" s="74" t="n"/>
    </row>
    <row r="1253">
      <c r="A1253" s="74" t="n">
        <v>2025</v>
      </c>
      <c r="B1253" s="74" t="n">
        <v>982627</v>
      </c>
      <c r="C1253" s="74" t="n">
        <v>1232</v>
      </c>
      <c r="D1253" s="74" t="inlineStr">
        <is>
          <t xml:space="preserve">CAT.  I </t>
        </is>
      </c>
      <c r="E1253" s="74" t="inlineStr">
        <is>
          <t>BAAAAAHAAA</t>
        </is>
      </c>
      <c r="F1253" s="74" t="n"/>
      <c r="G1253" s="74">
        <f>IF(F1253="","",VLOOKUP(F1253,Codici!$A$2:$B$38,2,FALSE()))</f>
        <v/>
      </c>
      <c r="H1253" s="74" t="inlineStr">
        <is>
          <t>Plafoniera 2x36w neon</t>
        </is>
      </c>
      <c r="I1253" s="74" t="n">
        <v>99.16</v>
      </c>
      <c r="J1253" s="74" t="n">
        <v>99.16</v>
      </c>
      <c r="K1253" s="74" t="inlineStr">
        <is>
          <t>31-DIC-12</t>
        </is>
      </c>
      <c r="L1253" s="74" t="n"/>
      <c r="M1253" s="74" t="n"/>
      <c r="N1253" s="74" t="n"/>
      <c r="O1253" s="74" t="n"/>
      <c r="P1253" s="74" t="n"/>
    </row>
    <row r="1254">
      <c r="A1254" s="74" t="n">
        <v>2025</v>
      </c>
      <c r="B1254" s="74" t="n">
        <v>982628</v>
      </c>
      <c r="C1254" s="74" t="n">
        <v>1233</v>
      </c>
      <c r="D1254" s="74" t="inlineStr">
        <is>
          <t xml:space="preserve">CAT.  I </t>
        </is>
      </c>
      <c r="E1254" s="74" t="inlineStr">
        <is>
          <t>BAAAAAHAAA</t>
        </is>
      </c>
      <c r="F1254" s="74" t="n"/>
      <c r="G1254" s="74">
        <f>IF(F1254="","",VLOOKUP(F1254,Codici!$A$2:$B$38,2,FALSE()))</f>
        <v/>
      </c>
      <c r="H1254" s="74" t="inlineStr">
        <is>
          <t>Crocifisso in legno e metallo</t>
        </is>
      </c>
      <c r="I1254" s="74" t="n">
        <v>20.66</v>
      </c>
      <c r="J1254" s="74" t="n">
        <v>20.66</v>
      </c>
      <c r="K1254" s="74" t="inlineStr">
        <is>
          <t>31-DIC-12</t>
        </is>
      </c>
      <c r="L1254" s="74" t="n"/>
      <c r="M1254" s="74" t="n"/>
      <c r="N1254" s="74" t="n"/>
      <c r="O1254" s="74" t="n"/>
      <c r="P1254" s="74" t="n"/>
    </row>
    <row r="1255">
      <c r="A1255" s="74" t="n">
        <v>2025</v>
      </c>
      <c r="B1255" s="74" t="n">
        <v>982630</v>
      </c>
      <c r="C1255" s="74" t="n">
        <v>1234</v>
      </c>
      <c r="D1255" s="74" t="inlineStr">
        <is>
          <t xml:space="preserve">CAT.  I </t>
        </is>
      </c>
      <c r="E1255" s="74" t="inlineStr">
        <is>
          <t>BAAAAAHAAA</t>
        </is>
      </c>
      <c r="F1255" s="74" t="n"/>
      <c r="G1255" s="74">
        <f>IF(F1255="","",VLOOKUP(F1255,Codici!$A$2:$B$38,2,FALSE()))</f>
        <v/>
      </c>
      <c r="H1255" s="74" t="inlineStr">
        <is>
          <t>Quadro olio su tela plenilunio siciliano  S. Biscanti</t>
        </is>
      </c>
      <c r="I1255" s="74" t="n">
        <v>242.73</v>
      </c>
      <c r="J1255" s="74" t="n">
        <v>242.73</v>
      </c>
      <c r="K1255" s="74" t="inlineStr">
        <is>
          <t>31-DIC-12</t>
        </is>
      </c>
      <c r="L1255" s="74" t="n"/>
      <c r="M1255" s="74" t="n"/>
      <c r="N1255" s="74" t="n"/>
      <c r="O1255" s="74" t="n"/>
      <c r="P1255" s="74" t="n"/>
    </row>
    <row r="1256">
      <c r="A1256" s="74" t="n">
        <v>2025</v>
      </c>
      <c r="B1256" s="74" t="n">
        <v>982631</v>
      </c>
      <c r="C1256" s="74" t="n">
        <v>1235</v>
      </c>
      <c r="D1256" s="74" t="inlineStr">
        <is>
          <t xml:space="preserve">CAT.  I </t>
        </is>
      </c>
      <c r="E1256" s="74" t="inlineStr">
        <is>
          <t>BAAAAAHAAA</t>
        </is>
      </c>
      <c r="F1256" s="74" t="n"/>
      <c r="G1256" s="74">
        <f>IF(F1256="","",VLOOKUP(F1256,Codici!$A$2:$B$38,2,FALSE()))</f>
        <v/>
      </c>
      <c r="H1256" s="74" t="inlineStr">
        <is>
          <t>Quadro su tela con cornice vedute di Nicolosi</t>
        </is>
      </c>
      <c r="I1256" s="74" t="n">
        <v>110.67</v>
      </c>
      <c r="J1256" s="74" t="n">
        <v>110.67</v>
      </c>
      <c r="K1256" s="74" t="inlineStr">
        <is>
          <t>31-DIC-12</t>
        </is>
      </c>
      <c r="L1256" s="74" t="n"/>
      <c r="M1256" s="74" t="n"/>
      <c r="N1256" s="74" t="n"/>
      <c r="O1256" s="74" t="n"/>
      <c r="P1256" s="74" t="n"/>
    </row>
    <row r="1257">
      <c r="A1257" s="74" t="n">
        <v>2025</v>
      </c>
      <c r="B1257" s="74" t="n">
        <v>982632</v>
      </c>
      <c r="C1257" s="74" t="n">
        <v>1236</v>
      </c>
      <c r="D1257" s="74" t="inlineStr">
        <is>
          <t xml:space="preserve">CAT.  I </t>
        </is>
      </c>
      <c r="E1257" s="74" t="inlineStr">
        <is>
          <t>BAAAAAHAAA</t>
        </is>
      </c>
      <c r="F1257" s="74" t="n"/>
      <c r="G1257" s="74">
        <f>IF(F1257="","",VLOOKUP(F1257,Codici!$A$2:$B$38,2,FALSE()))</f>
        <v/>
      </c>
      <c r="H1257" s="74" t="inlineStr">
        <is>
          <t>Quadro su tela con cornice vedute di Nicolosi</t>
        </is>
      </c>
      <c r="I1257" s="74" t="n">
        <v>110.67</v>
      </c>
      <c r="J1257" s="74" t="n">
        <v>110.67</v>
      </c>
      <c r="K1257" s="74" t="inlineStr">
        <is>
          <t>31-DIC-12</t>
        </is>
      </c>
      <c r="L1257" s="74" t="n"/>
      <c r="M1257" s="74" t="n"/>
      <c r="N1257" s="74" t="n"/>
      <c r="O1257" s="74" t="n"/>
      <c r="P1257" s="74" t="n"/>
    </row>
    <row r="1258">
      <c r="A1258" s="74" t="n">
        <v>2025</v>
      </c>
      <c r="B1258" s="74" t="n">
        <v>982633</v>
      </c>
      <c r="C1258" s="74" t="n">
        <v>1237</v>
      </c>
      <c r="D1258" s="74" t="inlineStr">
        <is>
          <t xml:space="preserve">CAT.  I </t>
        </is>
      </c>
      <c r="E1258" s="74" t="inlineStr">
        <is>
          <t>BAAAAAHAAA</t>
        </is>
      </c>
      <c r="F1258" s="74" t="n"/>
      <c r="G1258" s="74">
        <f>IF(F1258="","",VLOOKUP(F1258,Codici!$A$2:$B$38,2,FALSE()))</f>
        <v/>
      </c>
      <c r="H1258" s="74" t="inlineStr">
        <is>
          <t>Quadro su tela con cornice vedute di Nicolosi</t>
        </is>
      </c>
      <c r="I1258" s="74" t="n">
        <v>110.67</v>
      </c>
      <c r="J1258" s="74" t="n">
        <v>110.67</v>
      </c>
      <c r="K1258" s="74" t="inlineStr">
        <is>
          <t>31-DIC-12</t>
        </is>
      </c>
      <c r="L1258" s="74" t="n"/>
      <c r="M1258" s="74" t="n"/>
      <c r="N1258" s="74" t="n"/>
      <c r="O1258" s="74" t="n"/>
      <c r="P1258" s="74" t="n"/>
    </row>
    <row r="1259">
      <c r="A1259" s="74" t="n">
        <v>2025</v>
      </c>
      <c r="B1259" s="74" t="n">
        <v>982634</v>
      </c>
      <c r="C1259" s="74" t="n">
        <v>1238</v>
      </c>
      <c r="D1259" s="74" t="inlineStr">
        <is>
          <t xml:space="preserve">CAT.  I </t>
        </is>
      </c>
      <c r="E1259" s="74" t="inlineStr">
        <is>
          <t>BAAAAAHAAA</t>
        </is>
      </c>
      <c r="F1259" s="74" t="n"/>
      <c r="G1259" s="74">
        <f>IF(F1259="","",VLOOKUP(F1259,Codici!$A$2:$B$38,2,FALSE()))</f>
        <v/>
      </c>
      <c r="H1259" s="74" t="inlineStr">
        <is>
          <t>Quadro su tela con cornice vedute di Nicolosi</t>
        </is>
      </c>
      <c r="I1259" s="74" t="n">
        <v>110.67</v>
      </c>
      <c r="J1259" s="74" t="n">
        <v>110.67</v>
      </c>
      <c r="K1259" s="74" t="inlineStr">
        <is>
          <t>31-DIC-12</t>
        </is>
      </c>
      <c r="L1259" s="74" t="n"/>
      <c r="M1259" s="74" t="n"/>
      <c r="N1259" s="74" t="n"/>
      <c r="O1259" s="74" t="n"/>
      <c r="P1259" s="74" t="n"/>
    </row>
    <row r="1260">
      <c r="A1260" s="74" t="n">
        <v>2025</v>
      </c>
      <c r="B1260" s="74" t="n">
        <v>982635</v>
      </c>
      <c r="C1260" s="74" t="n">
        <v>1239</v>
      </c>
      <c r="D1260" s="74" t="inlineStr">
        <is>
          <t xml:space="preserve">CAT.  I </t>
        </is>
      </c>
      <c r="E1260" s="74" t="inlineStr">
        <is>
          <t>BAAAAAHAAA</t>
        </is>
      </c>
      <c r="F1260" s="74" t="n"/>
      <c r="G1260" s="74">
        <f>IF(F1260="","",VLOOKUP(F1260,Codici!$A$2:$B$38,2,FALSE()))</f>
        <v/>
      </c>
      <c r="H1260" s="74" t="inlineStr">
        <is>
          <t>Quadro su tela con cornice vedute di Nicolosi</t>
        </is>
      </c>
      <c r="I1260" s="74" t="n">
        <v>110.67</v>
      </c>
      <c r="J1260" s="74" t="n">
        <v>110.67</v>
      </c>
      <c r="K1260" s="74" t="inlineStr">
        <is>
          <t>31-DIC-12</t>
        </is>
      </c>
      <c r="L1260" s="74" t="n"/>
      <c r="M1260" s="74" t="n"/>
      <c r="N1260" s="74" t="n"/>
      <c r="O1260" s="74" t="n"/>
      <c r="P1260" s="74" t="n"/>
    </row>
    <row r="1261">
      <c r="A1261" s="74" t="n">
        <v>2025</v>
      </c>
      <c r="B1261" s="74" t="n">
        <v>982636</v>
      </c>
      <c r="C1261" s="74" t="n">
        <v>1240</v>
      </c>
      <c r="D1261" s="74" t="inlineStr">
        <is>
          <t xml:space="preserve">CAT.  I </t>
        </is>
      </c>
      <c r="E1261" s="74" t="inlineStr">
        <is>
          <t>BAAAAAHAAA</t>
        </is>
      </c>
      <c r="F1261" s="74" t="n"/>
      <c r="G1261" s="74">
        <f>IF(F1261="","",VLOOKUP(F1261,Codici!$A$2:$B$38,2,FALSE()))</f>
        <v/>
      </c>
      <c r="H1261" s="74" t="inlineStr">
        <is>
          <t>Quadro su tela con cornice vedute di Nicolosi</t>
        </is>
      </c>
      <c r="I1261" s="74" t="n">
        <v>110.67</v>
      </c>
      <c r="J1261" s="74" t="n">
        <v>110.67</v>
      </c>
      <c r="K1261" s="74" t="inlineStr">
        <is>
          <t>31-DIC-12</t>
        </is>
      </c>
      <c r="L1261" s="74" t="n"/>
      <c r="M1261" s="74" t="n"/>
      <c r="N1261" s="74" t="n"/>
      <c r="O1261" s="74" t="n"/>
      <c r="P1261" s="74" t="n"/>
    </row>
    <row r="1262">
      <c r="A1262" s="74" t="n">
        <v>2025</v>
      </c>
      <c r="B1262" s="74" t="n">
        <v>982637</v>
      </c>
      <c r="C1262" s="74" t="n">
        <v>1241</v>
      </c>
      <c r="D1262" s="74" t="inlineStr">
        <is>
          <t xml:space="preserve">CAT.  I </t>
        </is>
      </c>
      <c r="E1262" s="74" t="inlineStr">
        <is>
          <t>BAAAAAHAAA</t>
        </is>
      </c>
      <c r="F1262" s="74" t="n"/>
      <c r="G1262" s="74">
        <f>IF(F1262="","",VLOOKUP(F1262,Codici!$A$2:$B$38,2,FALSE()))</f>
        <v/>
      </c>
      <c r="H1262" s="74" t="inlineStr">
        <is>
          <t>Quadro su tela con cornice vedute di Nicolosi</t>
        </is>
      </c>
      <c r="I1262" s="74" t="n">
        <v>110.67</v>
      </c>
      <c r="J1262" s="74" t="n">
        <v>110.67</v>
      </c>
      <c r="K1262" s="74" t="inlineStr">
        <is>
          <t>31-DIC-12</t>
        </is>
      </c>
      <c r="L1262" s="74" t="n"/>
      <c r="M1262" s="74" t="n"/>
      <c r="N1262" s="74" t="n"/>
      <c r="O1262" s="74" t="n"/>
      <c r="P1262" s="74" t="n"/>
    </row>
    <row r="1263">
      <c r="A1263" s="74" t="n">
        <v>2025</v>
      </c>
      <c r="B1263" s="74" t="n">
        <v>982638</v>
      </c>
      <c r="C1263" s="74" t="n">
        <v>1242</v>
      </c>
      <c r="D1263" s="74" t="inlineStr">
        <is>
          <t xml:space="preserve">CAT.  I </t>
        </is>
      </c>
      <c r="E1263" s="74" t="inlineStr">
        <is>
          <t>BAAAAAHAAA</t>
        </is>
      </c>
      <c r="F1263" s="74" t="n"/>
      <c r="G1263" s="74">
        <f>IF(F1263="","",VLOOKUP(F1263,Codici!$A$2:$B$38,2,FALSE()))</f>
        <v/>
      </c>
      <c r="H1263" s="74" t="inlineStr">
        <is>
          <t>Quadro incisione Senon veduta S.Filippo Agira</t>
        </is>
      </c>
      <c r="I1263" s="74" t="n">
        <v>138.33</v>
      </c>
      <c r="J1263" s="74" t="n">
        <v>138.33</v>
      </c>
      <c r="K1263" s="74" t="inlineStr">
        <is>
          <t>31-DIC-12</t>
        </is>
      </c>
      <c r="L1263" s="74" t="n"/>
      <c r="M1263" s="74" t="n"/>
      <c r="N1263" s="74" t="n"/>
      <c r="O1263" s="74" t="n"/>
      <c r="P1263" s="74" t="n"/>
    </row>
    <row r="1264">
      <c r="A1264" s="74" t="n">
        <v>2025</v>
      </c>
      <c r="B1264" s="74" t="n">
        <v>982639</v>
      </c>
      <c r="C1264" s="74" t="n">
        <v>1243</v>
      </c>
      <c r="D1264" s="74" t="inlineStr">
        <is>
          <t xml:space="preserve">CAT.  I </t>
        </is>
      </c>
      <c r="E1264" s="74" t="inlineStr">
        <is>
          <t>BAAAAAHAAA</t>
        </is>
      </c>
      <c r="F1264" s="74" t="n"/>
      <c r="G1264" s="74">
        <f>IF(F1264="","",VLOOKUP(F1264,Codici!$A$2:$B$38,2,FALSE()))</f>
        <v/>
      </c>
      <c r="H1264" s="74" t="inlineStr">
        <is>
          <t>Quadro incisione Senon veduta Etna</t>
        </is>
      </c>
      <c r="I1264" s="74" t="n">
        <v>138.33</v>
      </c>
      <c r="J1264" s="74" t="n">
        <v>138.33</v>
      </c>
      <c r="K1264" s="74" t="inlineStr">
        <is>
          <t>31-DIC-12</t>
        </is>
      </c>
      <c r="L1264" s="74" t="n"/>
      <c r="M1264" s="74" t="n"/>
      <c r="N1264" s="74" t="n"/>
      <c r="O1264" s="74" t="n"/>
      <c r="P1264" s="74" t="n"/>
    </row>
    <row r="1265">
      <c r="A1265" s="74" t="n">
        <v>2025</v>
      </c>
      <c r="B1265" s="74" t="n">
        <v>982640</v>
      </c>
      <c r="C1265" s="74" t="n">
        <v>1244</v>
      </c>
      <c r="D1265" s="74" t="inlineStr">
        <is>
          <t xml:space="preserve">CAT.  I </t>
        </is>
      </c>
      <c r="E1265" s="74" t="inlineStr">
        <is>
          <t>BAAAAAHAAA</t>
        </is>
      </c>
      <c r="F1265" s="74" t="n"/>
      <c r="G1265" s="74">
        <f>IF(F1265="","",VLOOKUP(F1265,Codici!$A$2:$B$38,2,FALSE()))</f>
        <v/>
      </c>
      <c r="H1265" s="74" t="inlineStr">
        <is>
          <t>Quadro incisione Senon veduta Etna</t>
        </is>
      </c>
      <c r="I1265" s="74" t="n">
        <v>138.33</v>
      </c>
      <c r="J1265" s="74" t="n">
        <v>138.33</v>
      </c>
      <c r="K1265" s="74" t="inlineStr">
        <is>
          <t>31-DIC-12</t>
        </is>
      </c>
      <c r="L1265" s="74" t="n"/>
      <c r="M1265" s="74" t="n"/>
      <c r="N1265" s="74" t="n"/>
      <c r="O1265" s="74" t="n"/>
      <c r="P1265" s="74" t="n"/>
    </row>
    <row r="1266">
      <c r="A1266" s="74" t="n">
        <v>2025</v>
      </c>
      <c r="B1266" s="74" t="n">
        <v>982641</v>
      </c>
      <c r="C1266" s="74" t="n">
        <v>1245</v>
      </c>
      <c r="D1266" s="74" t="inlineStr">
        <is>
          <t xml:space="preserve">CAT.  I </t>
        </is>
      </c>
      <c r="E1266" s="74" t="inlineStr">
        <is>
          <t>BAAAAAHAAA</t>
        </is>
      </c>
      <c r="F1266" s="74" t="n"/>
      <c r="G1266" s="74">
        <f>IF(F1266="","",VLOOKUP(F1266,Codici!$A$2:$B$38,2,FALSE()))</f>
        <v/>
      </c>
      <c r="H1266" s="74" t="inlineStr">
        <is>
          <t>Quadro incisione Senon veduta Etna</t>
        </is>
      </c>
      <c r="I1266" s="74" t="n">
        <v>138.33</v>
      </c>
      <c r="J1266" s="74" t="n">
        <v>138.33</v>
      </c>
      <c r="K1266" s="74" t="inlineStr">
        <is>
          <t>31-DIC-12</t>
        </is>
      </c>
      <c r="L1266" s="74" t="n"/>
      <c r="M1266" s="74" t="n"/>
      <c r="N1266" s="74" t="n"/>
      <c r="O1266" s="74" t="n"/>
      <c r="P1266" s="74" t="n"/>
    </row>
    <row r="1267">
      <c r="A1267" s="74" t="n">
        <v>2025</v>
      </c>
      <c r="B1267" s="74" t="n">
        <v>982642</v>
      </c>
      <c r="C1267" s="74" t="n">
        <v>1246</v>
      </c>
      <c r="D1267" s="74" t="inlineStr">
        <is>
          <t xml:space="preserve">CAT.  I </t>
        </is>
      </c>
      <c r="E1267" s="74" t="inlineStr">
        <is>
          <t>BAAAAAHAAA</t>
        </is>
      </c>
      <c r="F1267" s="74" t="n"/>
      <c r="G1267" s="74">
        <f>IF(F1267="","",VLOOKUP(F1267,Codici!$A$2:$B$38,2,FALSE()))</f>
        <v/>
      </c>
      <c r="H1267" s="74" t="inlineStr">
        <is>
          <t>Quadro incisione Senon veduta Etna</t>
        </is>
      </c>
      <c r="I1267" s="74" t="n">
        <v>138.33</v>
      </c>
      <c r="J1267" s="74" t="n">
        <v>138.33</v>
      </c>
      <c r="K1267" s="74" t="inlineStr">
        <is>
          <t>31-DIC-12</t>
        </is>
      </c>
      <c r="L1267" s="74" t="n"/>
      <c r="M1267" s="74" t="n"/>
      <c r="N1267" s="74" t="n"/>
      <c r="O1267" s="74" t="n"/>
      <c r="P1267" s="74" t="n"/>
    </row>
    <row r="1268">
      <c r="A1268" s="74" t="n">
        <v>2025</v>
      </c>
      <c r="B1268" s="74" t="n">
        <v>982643</v>
      </c>
      <c r="C1268" s="74" t="n">
        <v>1247</v>
      </c>
      <c r="D1268" s="74" t="inlineStr">
        <is>
          <t xml:space="preserve">CAT.  I </t>
        </is>
      </c>
      <c r="E1268" s="74" t="inlineStr">
        <is>
          <t>BAAAAAHAAA</t>
        </is>
      </c>
      <c r="F1268" s="74" t="n"/>
      <c r="G1268" s="74">
        <f>IF(F1268="","",VLOOKUP(F1268,Codici!$A$2:$B$38,2,FALSE()))</f>
        <v/>
      </c>
      <c r="H1268" s="74" t="inlineStr">
        <is>
          <t>Quadro incisione Senon veduta Etna</t>
        </is>
      </c>
      <c r="I1268" s="74" t="n">
        <v>138.33</v>
      </c>
      <c r="J1268" s="74" t="n">
        <v>138.33</v>
      </c>
      <c r="K1268" s="74" t="inlineStr">
        <is>
          <t>31-DIC-12</t>
        </is>
      </c>
      <c r="L1268" s="74" t="n"/>
      <c r="M1268" s="74" t="n"/>
      <c r="N1268" s="74" t="n"/>
      <c r="O1268" s="74" t="n"/>
      <c r="P1268" s="74" t="n"/>
    </row>
    <row r="1269">
      <c r="A1269" s="74" t="n">
        <v>2025</v>
      </c>
      <c r="B1269" s="74" t="n">
        <v>982644</v>
      </c>
      <c r="C1269" s="74" t="n">
        <v>1248</v>
      </c>
      <c r="D1269" s="74" t="inlineStr">
        <is>
          <t xml:space="preserve">CAT.  I </t>
        </is>
      </c>
      <c r="E1269" s="74" t="inlineStr">
        <is>
          <t>BAAAAAHAAA</t>
        </is>
      </c>
      <c r="F1269" s="74" t="n"/>
      <c r="G1269" s="74">
        <f>IF(F1269="","",VLOOKUP(F1269,Codici!$A$2:$B$38,2,FALSE()))</f>
        <v/>
      </c>
      <c r="H1269" s="74" t="inlineStr">
        <is>
          <t>Quadro incisione Senon veduta Etna</t>
        </is>
      </c>
      <c r="I1269" s="74" t="n">
        <v>138.33</v>
      </c>
      <c r="J1269" s="74" t="n">
        <v>138.33</v>
      </c>
      <c r="K1269" s="74" t="inlineStr">
        <is>
          <t>31-DIC-12</t>
        </is>
      </c>
      <c r="L1269" s="74" t="n"/>
      <c r="M1269" s="74" t="n"/>
      <c r="N1269" s="74" t="n"/>
      <c r="O1269" s="74" t="n"/>
      <c r="P1269" s="74" t="n"/>
    </row>
    <row r="1270">
      <c r="A1270" s="74" t="n">
        <v>2025</v>
      </c>
      <c r="B1270" s="74" t="n">
        <v>982645</v>
      </c>
      <c r="C1270" s="74" t="n">
        <v>1249</v>
      </c>
      <c r="D1270" s="74" t="inlineStr">
        <is>
          <t xml:space="preserve">CAT.  I </t>
        </is>
      </c>
      <c r="E1270" s="74" t="inlineStr">
        <is>
          <t>BAAAAAHAAA</t>
        </is>
      </c>
      <c r="F1270" s="74" t="n"/>
      <c r="G1270" s="74">
        <f>IF(F1270="","",VLOOKUP(F1270,Codici!$A$2:$B$38,2,FALSE()))</f>
        <v/>
      </c>
      <c r="H1270" s="74" t="inlineStr">
        <is>
          <t>Quadro incisione Senon veduta Etna</t>
        </is>
      </c>
      <c r="I1270" s="74" t="n">
        <v>138.33</v>
      </c>
      <c r="J1270" s="74" t="n">
        <v>138.33</v>
      </c>
      <c r="K1270" s="74" t="inlineStr">
        <is>
          <t>31-DIC-12</t>
        </is>
      </c>
      <c r="L1270" s="74" t="n"/>
      <c r="M1270" s="74" t="n"/>
      <c r="N1270" s="74" t="n"/>
      <c r="O1270" s="74" t="n"/>
      <c r="P1270" s="74" t="n"/>
    </row>
    <row r="1271">
      <c r="A1271" s="74" t="n">
        <v>2025</v>
      </c>
      <c r="B1271" s="74" t="n">
        <v>982646</v>
      </c>
      <c r="C1271" s="74" t="n">
        <v>1250</v>
      </c>
      <c r="D1271" s="74" t="inlineStr">
        <is>
          <t xml:space="preserve">CAT.  I </t>
        </is>
      </c>
      <c r="E1271" s="74" t="inlineStr">
        <is>
          <t>BAAAAAHAAA</t>
        </is>
      </c>
      <c r="F1271" s="74" t="n"/>
      <c r="G1271" s="74">
        <f>IF(F1271="","",VLOOKUP(F1271,Codici!$A$2:$B$38,2,FALSE()))</f>
        <v/>
      </c>
      <c r="H1271" s="74" t="inlineStr">
        <is>
          <t>Quadro incisione Senon veduta Etna</t>
        </is>
      </c>
      <c r="I1271" s="74" t="n">
        <v>138.33</v>
      </c>
      <c r="J1271" s="74" t="n">
        <v>138.33</v>
      </c>
      <c r="K1271" s="74" t="inlineStr">
        <is>
          <t>31-DIC-12</t>
        </is>
      </c>
      <c r="L1271" s="74" t="n"/>
      <c r="M1271" s="74" t="n"/>
      <c r="N1271" s="74" t="n"/>
      <c r="O1271" s="74" t="n"/>
      <c r="P1271" s="74" t="n"/>
    </row>
    <row r="1272">
      <c r="A1272" s="74" t="n">
        <v>2025</v>
      </c>
      <c r="B1272" s="74" t="n">
        <v>982647</v>
      </c>
      <c r="C1272" s="74" t="n">
        <v>1251</v>
      </c>
      <c r="D1272" s="74" t="inlineStr">
        <is>
          <t xml:space="preserve">CAT.  I </t>
        </is>
      </c>
      <c r="E1272" s="74" t="inlineStr">
        <is>
          <t>BAAAAAHAAA</t>
        </is>
      </c>
      <c r="F1272" s="74" t="n"/>
      <c r="G1272" s="74">
        <f>IF(F1272="","",VLOOKUP(F1272,Codici!$A$2:$B$38,2,FALSE()))</f>
        <v/>
      </c>
      <c r="H1272" s="74" t="inlineStr">
        <is>
          <t>Quadro incisione Senon veduta Etna</t>
        </is>
      </c>
      <c r="I1272" s="74" t="n">
        <v>138.33</v>
      </c>
      <c r="J1272" s="74" t="n">
        <v>138.33</v>
      </c>
      <c r="K1272" s="74" t="inlineStr">
        <is>
          <t>31-DIC-12</t>
        </is>
      </c>
      <c r="L1272" s="74" t="n"/>
      <c r="M1272" s="74" t="n"/>
      <c r="N1272" s="74" t="n"/>
      <c r="O1272" s="74" t="n"/>
      <c r="P1272" s="74" t="n"/>
    </row>
    <row r="1273">
      <c r="A1273" s="74" t="n">
        <v>2025</v>
      </c>
      <c r="B1273" s="74" t="n">
        <v>982648</v>
      </c>
      <c r="C1273" s="74" t="n">
        <v>1252</v>
      </c>
      <c r="D1273" s="74" t="inlineStr">
        <is>
          <t xml:space="preserve">CAT.  I </t>
        </is>
      </c>
      <c r="E1273" s="74" t="inlineStr">
        <is>
          <t>BAAAAAHAAA</t>
        </is>
      </c>
      <c r="F1273" s="74" t="n"/>
      <c r="G1273" s="74">
        <f>IF(F1273="","",VLOOKUP(F1273,Codici!$A$2:$B$38,2,FALSE()))</f>
        <v/>
      </c>
      <c r="H1273" s="74" t="inlineStr">
        <is>
          <t>Quadro incisione Senon veduta Etna</t>
        </is>
      </c>
      <c r="I1273" s="74" t="n">
        <v>138.33</v>
      </c>
      <c r="J1273" s="74" t="n">
        <v>138.33</v>
      </c>
      <c r="K1273" s="74" t="inlineStr">
        <is>
          <t>31-DIC-12</t>
        </is>
      </c>
      <c r="L1273" s="74" t="n"/>
      <c r="M1273" s="74" t="n"/>
      <c r="N1273" s="74" t="n"/>
      <c r="O1273" s="74" t="n"/>
      <c r="P1273" s="74" t="n"/>
    </row>
    <row r="1274">
      <c r="A1274" s="74" t="n">
        <v>2025</v>
      </c>
      <c r="B1274" s="74" t="n">
        <v>982649</v>
      </c>
      <c r="C1274" s="74" t="n">
        <v>1253</v>
      </c>
      <c r="D1274" s="74" t="inlineStr">
        <is>
          <t xml:space="preserve">CAT.  I </t>
        </is>
      </c>
      <c r="E1274" s="74" t="inlineStr">
        <is>
          <t>BAAAAAHAAA</t>
        </is>
      </c>
      <c r="F1274" s="74" t="n"/>
      <c r="G1274" s="74">
        <f>IF(F1274="","",VLOOKUP(F1274,Codici!$A$2:$B$38,2,FALSE()))</f>
        <v/>
      </c>
      <c r="H1274" s="74" t="inlineStr">
        <is>
          <t>Quadro incisione Senon veduta Etna</t>
        </is>
      </c>
      <c r="I1274" s="74" t="n">
        <v>138.33</v>
      </c>
      <c r="J1274" s="74" t="n">
        <v>138.33</v>
      </c>
      <c r="K1274" s="74" t="inlineStr">
        <is>
          <t>31-DIC-12</t>
        </is>
      </c>
      <c r="L1274" s="74" t="n"/>
      <c r="M1274" s="74" t="n"/>
      <c r="N1274" s="74" t="n"/>
      <c r="O1274" s="74" t="n"/>
      <c r="P1274" s="74" t="n"/>
    </row>
    <row r="1275">
      <c r="A1275" s="74" t="n">
        <v>2025</v>
      </c>
      <c r="B1275" s="74" t="n">
        <v>982650</v>
      </c>
      <c r="C1275" s="74" t="n">
        <v>1254</v>
      </c>
      <c r="D1275" s="74" t="inlineStr">
        <is>
          <t xml:space="preserve">CAT.  I </t>
        </is>
      </c>
      <c r="E1275" s="74" t="inlineStr">
        <is>
          <t>BAAAAAHAAA</t>
        </is>
      </c>
      <c r="F1275" s="74" t="n"/>
      <c r="G1275" s="74">
        <f>IF(F1275="","",VLOOKUP(F1275,Codici!$A$2:$B$38,2,FALSE()))</f>
        <v/>
      </c>
      <c r="H1275" s="74" t="inlineStr">
        <is>
          <t>Quadro incisione Senon veduta Etna</t>
        </is>
      </c>
      <c r="I1275" s="74" t="n">
        <v>138.33</v>
      </c>
      <c r="J1275" s="74" t="n">
        <v>138.33</v>
      </c>
      <c r="K1275" s="74" t="inlineStr">
        <is>
          <t>31-DIC-12</t>
        </is>
      </c>
      <c r="L1275" s="74" t="n"/>
      <c r="M1275" s="74" t="n"/>
      <c r="N1275" s="74" t="n"/>
      <c r="O1275" s="74" t="n"/>
      <c r="P1275" s="74" t="n"/>
    </row>
    <row r="1276">
      <c r="A1276" s="74" t="n">
        <v>2025</v>
      </c>
      <c r="B1276" s="74" t="n">
        <v>982651</v>
      </c>
      <c r="C1276" s="74" t="n">
        <v>1255</v>
      </c>
      <c r="D1276" s="74" t="inlineStr">
        <is>
          <t xml:space="preserve">CAT.  I </t>
        </is>
      </c>
      <c r="E1276" s="74" t="inlineStr">
        <is>
          <t>BAAAAAHAAA</t>
        </is>
      </c>
      <c r="F1276" s="74" t="n"/>
      <c r="G1276" s="74">
        <f>IF(F1276="","",VLOOKUP(F1276,Codici!$A$2:$B$38,2,FALSE()))</f>
        <v/>
      </c>
      <c r="H1276" s="74" t="inlineStr">
        <is>
          <t>Quadro incisione Senon veduta Etna</t>
        </is>
      </c>
      <c r="I1276" s="74" t="n">
        <v>138.33</v>
      </c>
      <c r="J1276" s="74" t="n">
        <v>138.33</v>
      </c>
      <c r="K1276" s="74" t="inlineStr">
        <is>
          <t>31-DIC-12</t>
        </is>
      </c>
      <c r="L1276" s="74" t="n"/>
      <c r="M1276" s="74" t="n"/>
      <c r="N1276" s="74" t="n"/>
      <c r="O1276" s="74" t="n"/>
      <c r="P1276" s="74" t="n"/>
    </row>
    <row r="1277">
      <c r="A1277" s="74" t="n">
        <v>2025</v>
      </c>
      <c r="B1277" s="74" t="n">
        <v>982656</v>
      </c>
      <c r="C1277" s="74" t="n">
        <v>1256</v>
      </c>
      <c r="D1277" s="74" t="inlineStr">
        <is>
          <t xml:space="preserve">CAT.  I </t>
        </is>
      </c>
      <c r="E1277" s="74" t="inlineStr">
        <is>
          <t>BAAAAAHAAA</t>
        </is>
      </c>
      <c r="F1277" s="74" t="n"/>
      <c r="G1277" s="74">
        <f>IF(F1277="","",VLOOKUP(F1277,Codici!$A$2:$B$38,2,FALSE()))</f>
        <v/>
      </c>
      <c r="H1277" s="74" t="inlineStr">
        <is>
          <t>Sedia noce stile Luigi Filippo</t>
        </is>
      </c>
      <c r="I1277" s="74" t="n">
        <v>387.35</v>
      </c>
      <c r="J1277" s="74" t="n">
        <v>387.35</v>
      </c>
      <c r="K1277" s="74" t="inlineStr">
        <is>
          <t>31-DIC-12</t>
        </is>
      </c>
      <c r="L1277" s="74" t="n"/>
      <c r="M1277" s="74" t="n"/>
      <c r="N1277" s="74" t="n"/>
      <c r="O1277" s="74" t="n"/>
      <c r="P1277" s="74" t="n"/>
    </row>
    <row r="1278">
      <c r="A1278" s="74" t="n">
        <v>2025</v>
      </c>
      <c r="B1278" s="74" t="n">
        <v>982657</v>
      </c>
      <c r="C1278" s="74" t="n">
        <v>1257</v>
      </c>
      <c r="D1278" s="74" t="inlineStr">
        <is>
          <t xml:space="preserve">CAT.  I </t>
        </is>
      </c>
      <c r="E1278" s="74" t="inlineStr">
        <is>
          <t>BAAAAAHAAA</t>
        </is>
      </c>
      <c r="F1278" s="74" t="n"/>
      <c r="G1278" s="74">
        <f>IF(F1278="","",VLOOKUP(F1278,Codici!$A$2:$B$38,2,FALSE()))</f>
        <v/>
      </c>
      <c r="H1278" s="74" t="inlineStr">
        <is>
          <t>Sedia noce stile Luigi Filippo</t>
        </is>
      </c>
      <c r="I1278" s="74" t="n">
        <v>387.35</v>
      </c>
      <c r="J1278" s="74" t="n">
        <v>387.35</v>
      </c>
      <c r="K1278" s="74" t="inlineStr">
        <is>
          <t>31-DIC-12</t>
        </is>
      </c>
      <c r="L1278" s="74" t="n"/>
      <c r="M1278" s="74" t="n"/>
      <c r="N1278" s="74" t="n"/>
      <c r="O1278" s="74" t="n"/>
      <c r="P1278" s="74" t="n"/>
    </row>
    <row r="1279">
      <c r="A1279" s="74" t="n">
        <v>2025</v>
      </c>
      <c r="B1279" s="74" t="n">
        <v>982661</v>
      </c>
      <c r="C1279" s="74" t="n">
        <v>1258</v>
      </c>
      <c r="D1279" s="74" t="inlineStr">
        <is>
          <t xml:space="preserve">CAT.  I </t>
        </is>
      </c>
      <c r="E1279" s="74" t="inlineStr">
        <is>
          <t>BAAAAAHAAA</t>
        </is>
      </c>
      <c r="F1279" s="74" t="n"/>
      <c r="G1279" s="74">
        <f>IF(F1279="","",VLOOKUP(F1279,Codici!$A$2:$B$38,2,FALSE()))</f>
        <v/>
      </c>
      <c r="H1279" s="74" t="inlineStr">
        <is>
          <t>Quadro incisione Senon veduta Etna</t>
        </is>
      </c>
      <c r="I1279" s="74" t="n">
        <v>138.33</v>
      </c>
      <c r="J1279" s="74" t="n">
        <v>138.33</v>
      </c>
      <c r="K1279" s="74" t="inlineStr">
        <is>
          <t>31-DIC-12</t>
        </is>
      </c>
      <c r="L1279" s="74" t="n"/>
      <c r="M1279" s="74" t="n"/>
      <c r="N1279" s="74" t="n"/>
      <c r="O1279" s="74" t="n"/>
      <c r="P1279" s="74" t="n"/>
    </row>
    <row r="1280">
      <c r="A1280" s="74" t="n">
        <v>2025</v>
      </c>
      <c r="B1280" s="74" t="n">
        <v>982662</v>
      </c>
      <c r="C1280" s="74" t="n">
        <v>1259</v>
      </c>
      <c r="D1280" s="74" t="inlineStr">
        <is>
          <t xml:space="preserve">CAT.  I </t>
        </is>
      </c>
      <c r="E1280" s="74" t="inlineStr">
        <is>
          <t>BAAAAAHAAA</t>
        </is>
      </c>
      <c r="F1280" s="74" t="n"/>
      <c r="G1280" s="74">
        <f>IF(F1280="","",VLOOKUP(F1280,Codici!$A$2:$B$38,2,FALSE()))</f>
        <v/>
      </c>
      <c r="H1280" s="74" t="inlineStr">
        <is>
          <t>Quadro incisione Senon veduta Etna</t>
        </is>
      </c>
      <c r="I1280" s="74" t="n">
        <v>138.33</v>
      </c>
      <c r="J1280" s="74" t="n">
        <v>138.33</v>
      </c>
      <c r="K1280" s="74" t="inlineStr">
        <is>
          <t>31-DIC-12</t>
        </is>
      </c>
      <c r="L1280" s="74" t="n"/>
      <c r="M1280" s="74" t="n"/>
      <c r="N1280" s="74" t="n"/>
      <c r="O1280" s="74" t="n"/>
      <c r="P1280" s="74" t="n"/>
    </row>
    <row r="1281">
      <c r="A1281" s="74" t="n">
        <v>2025</v>
      </c>
      <c r="B1281" s="74" t="n">
        <v>982663</v>
      </c>
      <c r="C1281" s="74" t="n">
        <v>1260</v>
      </c>
      <c r="D1281" s="74" t="inlineStr">
        <is>
          <t xml:space="preserve">CAT.  I </t>
        </is>
      </c>
      <c r="E1281" s="74" t="inlineStr">
        <is>
          <t>BAAAAAHAAA</t>
        </is>
      </c>
      <c r="F1281" s="74" t="n"/>
      <c r="G1281" s="74">
        <f>IF(F1281="","",VLOOKUP(F1281,Codici!$A$2:$B$38,2,FALSE()))</f>
        <v/>
      </c>
      <c r="H1281" s="74" t="inlineStr">
        <is>
          <t>Quadro incisione Senon veduta Etna</t>
        </is>
      </c>
      <c r="I1281" s="74" t="n">
        <v>138.33</v>
      </c>
      <c r="J1281" s="74" t="n">
        <v>138.33</v>
      </c>
      <c r="K1281" s="74" t="inlineStr">
        <is>
          <t>31-DIC-12</t>
        </is>
      </c>
      <c r="L1281" s="74" t="n"/>
      <c r="M1281" s="74" t="n"/>
      <c r="N1281" s="74" t="n"/>
      <c r="O1281" s="74" t="n"/>
      <c r="P1281" s="74" t="n"/>
    </row>
    <row r="1282">
      <c r="A1282" s="74" t="n">
        <v>2025</v>
      </c>
      <c r="B1282" s="74" t="n">
        <v>982664</v>
      </c>
      <c r="C1282" s="74" t="n">
        <v>1261</v>
      </c>
      <c r="D1282" s="74" t="inlineStr">
        <is>
          <t xml:space="preserve">CAT.  I </t>
        </is>
      </c>
      <c r="E1282" s="74" t="inlineStr">
        <is>
          <t>BAAAAAHAAA</t>
        </is>
      </c>
      <c r="F1282" s="74" t="n"/>
      <c r="G1282" s="74">
        <f>IF(F1282="","",VLOOKUP(F1282,Codici!$A$2:$B$38,2,FALSE()))</f>
        <v/>
      </c>
      <c r="H1282" s="74" t="inlineStr">
        <is>
          <t>Quadro incisione Senon veduta Etna</t>
        </is>
      </c>
      <c r="I1282" s="74" t="n">
        <v>138.33</v>
      </c>
      <c r="J1282" s="74" t="n">
        <v>138.33</v>
      </c>
      <c r="K1282" s="74" t="inlineStr">
        <is>
          <t>31-DIC-12</t>
        </is>
      </c>
      <c r="L1282" s="74" t="n"/>
      <c r="M1282" s="74" t="n"/>
      <c r="N1282" s="74" t="n"/>
      <c r="O1282" s="74" t="n"/>
      <c r="P1282" s="74" t="n"/>
    </row>
    <row r="1283">
      <c r="A1283" s="74" t="n">
        <v>2025</v>
      </c>
      <c r="B1283" s="74" t="n">
        <v>982665</v>
      </c>
      <c r="C1283" s="74" t="n">
        <v>1262</v>
      </c>
      <c r="D1283" s="74" t="inlineStr">
        <is>
          <t xml:space="preserve">CAT.  I </t>
        </is>
      </c>
      <c r="E1283" s="74" t="inlineStr">
        <is>
          <t>BAAAAAHAAA</t>
        </is>
      </c>
      <c r="F1283" s="74" t="n"/>
      <c r="G1283" s="74">
        <f>IF(F1283="","",VLOOKUP(F1283,Codici!$A$2:$B$38,2,FALSE()))</f>
        <v/>
      </c>
      <c r="H1283" s="74" t="inlineStr">
        <is>
          <t>Tenda in cotone bianco</t>
        </is>
      </c>
      <c r="I1283" s="74" t="n">
        <v>146.33</v>
      </c>
      <c r="J1283" s="74" t="n">
        <v>146.33</v>
      </c>
      <c r="K1283" s="74" t="inlineStr">
        <is>
          <t>31-DIC-12</t>
        </is>
      </c>
      <c r="L1283" s="74" t="n"/>
      <c r="M1283" s="74" t="n"/>
      <c r="N1283" s="74" t="n"/>
      <c r="O1283" s="74" t="n"/>
      <c r="P1283" s="74" t="n"/>
    </row>
    <row r="1284">
      <c r="A1284" s="74" t="n">
        <v>2025</v>
      </c>
      <c r="B1284" s="74" t="n">
        <v>982666</v>
      </c>
      <c r="C1284" s="74" t="n">
        <v>1263</v>
      </c>
      <c r="D1284" s="74" t="inlineStr">
        <is>
          <t xml:space="preserve">CAT.  I </t>
        </is>
      </c>
      <c r="E1284" s="74" t="inlineStr">
        <is>
          <t>BAAAAAHAAA</t>
        </is>
      </c>
      <c r="F1284" s="74" t="n"/>
      <c r="G1284" s="74">
        <f>IF(F1284="","",VLOOKUP(F1284,Codici!$A$2:$B$38,2,FALSE()))</f>
        <v/>
      </c>
      <c r="H1284" s="74" t="inlineStr">
        <is>
          <t>Tenda in cotone bianco</t>
        </is>
      </c>
      <c r="I1284" s="74" t="n">
        <v>200.64</v>
      </c>
      <c r="J1284" s="74" t="n">
        <v>200.64</v>
      </c>
      <c r="K1284" s="74" t="inlineStr">
        <is>
          <t>31-DIC-12</t>
        </is>
      </c>
      <c r="L1284" s="74" t="n"/>
      <c r="M1284" s="74" t="n"/>
      <c r="N1284" s="74" t="n"/>
      <c r="O1284" s="74" t="n"/>
      <c r="P1284" s="74" t="n"/>
    </row>
    <row r="1285">
      <c r="A1285" s="74" t="n">
        <v>2025</v>
      </c>
      <c r="B1285" s="74" t="n">
        <v>982667</v>
      </c>
      <c r="C1285" s="74" t="n">
        <v>1264</v>
      </c>
      <c r="D1285" s="74" t="inlineStr">
        <is>
          <t xml:space="preserve">CAT.  I </t>
        </is>
      </c>
      <c r="E1285" s="74" t="inlineStr">
        <is>
          <t>BAAAAAHAAA</t>
        </is>
      </c>
      <c r="F1285" s="74" t="n"/>
      <c r="G1285" s="74">
        <f>IF(F1285="","",VLOOKUP(F1285,Codici!$A$2:$B$38,2,FALSE()))</f>
        <v/>
      </c>
      <c r="H1285" s="74" t="inlineStr">
        <is>
          <t>Piantana alogena vetro scavo</t>
        </is>
      </c>
      <c r="I1285" s="74" t="n">
        <v>230.47</v>
      </c>
      <c r="J1285" s="74" t="n">
        <v>230.47</v>
      </c>
      <c r="K1285" s="74" t="inlineStr">
        <is>
          <t>31-DIC-12</t>
        </is>
      </c>
      <c r="L1285" s="74" t="n"/>
      <c r="M1285" s="74" t="n"/>
      <c r="N1285" s="74" t="n"/>
      <c r="O1285" s="74" t="n"/>
      <c r="P1285" s="74" t="n"/>
    </row>
    <row r="1286">
      <c r="A1286" s="74" t="n">
        <v>2025</v>
      </c>
      <c r="B1286" s="74" t="n">
        <v>982668</v>
      </c>
      <c r="C1286" s="74" t="n">
        <v>1265</v>
      </c>
      <c r="D1286" s="74" t="inlineStr">
        <is>
          <t xml:space="preserve">CAT.  I </t>
        </is>
      </c>
      <c r="E1286" s="74" t="inlineStr">
        <is>
          <t>BAAAAAHAAA</t>
        </is>
      </c>
      <c r="F1286" s="74" t="n"/>
      <c r="G1286" s="74">
        <f>IF(F1286="","",VLOOKUP(F1286,Codici!$A$2:$B$38,2,FALSE()))</f>
        <v/>
      </c>
      <c r="H1286" s="74" t="inlineStr">
        <is>
          <t>Plafoniera 2x36w neon</t>
        </is>
      </c>
      <c r="I1286" s="74" t="n">
        <v>99.16</v>
      </c>
      <c r="J1286" s="74" t="n">
        <v>99.16</v>
      </c>
      <c r="K1286" s="74" t="inlineStr">
        <is>
          <t>31-DIC-12</t>
        </is>
      </c>
      <c r="L1286" s="74" t="n"/>
      <c r="M1286" s="74" t="n"/>
      <c r="N1286" s="74" t="n"/>
      <c r="O1286" s="74" t="n"/>
      <c r="P1286" s="74" t="n"/>
    </row>
    <row r="1287">
      <c r="A1287" s="74" t="n">
        <v>2025</v>
      </c>
      <c r="B1287" s="74" t="n">
        <v>982669</v>
      </c>
      <c r="C1287" s="74" t="n">
        <v>1266</v>
      </c>
      <c r="D1287" s="74" t="inlineStr">
        <is>
          <t xml:space="preserve">CAT.  I </t>
        </is>
      </c>
      <c r="E1287" s="74" t="inlineStr">
        <is>
          <t>BAAAAAHAAA</t>
        </is>
      </c>
      <c r="F1287" s="74" t="n"/>
      <c r="G1287" s="74">
        <f>IF(F1287="","",VLOOKUP(F1287,Codici!$A$2:$B$38,2,FALSE()))</f>
        <v/>
      </c>
      <c r="H1287" s="74" t="inlineStr">
        <is>
          <t>Plafoniera 2x36w neon</t>
        </is>
      </c>
      <c r="I1287" s="74" t="n">
        <v>99.16</v>
      </c>
      <c r="J1287" s="74" t="n">
        <v>99.16</v>
      </c>
      <c r="K1287" s="74" t="inlineStr">
        <is>
          <t>31-DIC-12</t>
        </is>
      </c>
      <c r="L1287" s="74" t="n"/>
      <c r="M1287" s="74" t="n"/>
      <c r="N1287" s="74" t="n"/>
      <c r="O1287" s="74" t="n"/>
      <c r="P1287" s="74" t="n"/>
    </row>
    <row r="1288">
      <c r="A1288" s="74" t="n">
        <v>2025</v>
      </c>
      <c r="B1288" s="74" t="n">
        <v>982670</v>
      </c>
      <c r="C1288" s="74" t="n">
        <v>1267</v>
      </c>
      <c r="D1288" s="74" t="inlineStr">
        <is>
          <t xml:space="preserve">CAT.  I </t>
        </is>
      </c>
      <c r="E1288" s="74" t="inlineStr">
        <is>
          <t>BAAAAAHAAA</t>
        </is>
      </c>
      <c r="F1288" s="74" t="n"/>
      <c r="G1288" s="74">
        <f>IF(F1288="","",VLOOKUP(F1288,Codici!$A$2:$B$38,2,FALSE()))</f>
        <v/>
      </c>
      <c r="H1288" s="74" t="inlineStr">
        <is>
          <t>Plafoniera 2x18w neon</t>
        </is>
      </c>
      <c r="I1288" s="74" t="n">
        <v>74.37</v>
      </c>
      <c r="J1288" s="74" t="n">
        <v>74.37</v>
      </c>
      <c r="K1288" s="74" t="inlineStr">
        <is>
          <t>31-DIC-12</t>
        </is>
      </c>
      <c r="L1288" s="74" t="n"/>
      <c r="M1288" s="74" t="n"/>
      <c r="N1288" s="74" t="n"/>
      <c r="O1288" s="74" t="n"/>
      <c r="P1288" s="74" t="n"/>
    </row>
    <row r="1289">
      <c r="A1289" s="74" t="n">
        <v>2025</v>
      </c>
      <c r="B1289" s="74" t="n">
        <v>982671</v>
      </c>
      <c r="C1289" s="74" t="n">
        <v>1268</v>
      </c>
      <c r="D1289" s="74" t="inlineStr">
        <is>
          <t xml:space="preserve">CAT.  I </t>
        </is>
      </c>
      <c r="E1289" s="74" t="inlineStr">
        <is>
          <t>BAAAAAHAAA</t>
        </is>
      </c>
      <c r="F1289" s="74" t="n"/>
      <c r="G1289" s="74">
        <f>IF(F1289="","",VLOOKUP(F1289,Codici!$A$2:$B$38,2,FALSE()))</f>
        <v/>
      </c>
      <c r="H1289" s="74" t="inlineStr">
        <is>
          <t>Plafoniera 2x18w neon</t>
        </is>
      </c>
      <c r="I1289" s="74" t="n">
        <v>74.37</v>
      </c>
      <c r="J1289" s="74" t="n">
        <v>74.37</v>
      </c>
      <c r="K1289" s="74" t="inlineStr">
        <is>
          <t>31-DIC-12</t>
        </is>
      </c>
      <c r="L1289" s="74" t="n"/>
      <c r="M1289" s="74" t="n"/>
      <c r="N1289" s="74" t="n"/>
      <c r="O1289" s="74" t="n"/>
      <c r="P1289" s="74" t="n"/>
    </row>
    <row r="1290">
      <c r="A1290" s="74" t="n">
        <v>2025</v>
      </c>
      <c r="B1290" s="74" t="n">
        <v>982672</v>
      </c>
      <c r="C1290" s="74" t="n">
        <v>1269</v>
      </c>
      <c r="D1290" s="74" t="inlineStr">
        <is>
          <t xml:space="preserve">CAT.  I </t>
        </is>
      </c>
      <c r="E1290" s="74" t="inlineStr">
        <is>
          <t>BAAAAAHAAA</t>
        </is>
      </c>
      <c r="F1290" s="74" t="n"/>
      <c r="G1290" s="74">
        <f>IF(F1290="","",VLOOKUP(F1290,Codici!$A$2:$B$38,2,FALSE()))</f>
        <v/>
      </c>
      <c r="H1290" s="74" t="inlineStr">
        <is>
          <t>Plafoniera 32w neon tondo</t>
        </is>
      </c>
      <c r="I1290" s="74" t="n">
        <v>43.38</v>
      </c>
      <c r="J1290" s="74" t="n">
        <v>43.38</v>
      </c>
      <c r="K1290" s="74" t="inlineStr">
        <is>
          <t>31-DIC-12</t>
        </is>
      </c>
      <c r="L1290" s="74" t="n"/>
      <c r="M1290" s="74" t="n"/>
      <c r="N1290" s="74" t="n"/>
      <c r="O1290" s="74" t="n"/>
      <c r="P1290" s="74" t="n"/>
    </row>
    <row r="1291">
      <c r="A1291" s="74" t="n">
        <v>2025</v>
      </c>
      <c r="B1291" s="74" t="n">
        <v>982673</v>
      </c>
      <c r="C1291" s="74" t="n">
        <v>1270</v>
      </c>
      <c r="D1291" s="74" t="inlineStr">
        <is>
          <t xml:space="preserve">CAT.  I </t>
        </is>
      </c>
      <c r="E1291" s="74" t="inlineStr">
        <is>
          <t>BAAAAAHAAA</t>
        </is>
      </c>
      <c r="F1291" s="74" t="n"/>
      <c r="G1291" s="74">
        <f>IF(F1291="","",VLOOKUP(F1291,Codici!$A$2:$B$38,2,FALSE()))</f>
        <v/>
      </c>
      <c r="H1291" s="74" t="inlineStr">
        <is>
          <t>Plafoniera 32w neon tondo</t>
        </is>
      </c>
      <c r="I1291" s="74" t="n">
        <v>43.38</v>
      </c>
      <c r="J1291" s="74" t="n">
        <v>43.38</v>
      </c>
      <c r="K1291" s="74" t="inlineStr">
        <is>
          <t>31-DIC-12</t>
        </is>
      </c>
      <c r="L1291" s="74" t="n"/>
      <c r="M1291" s="74" t="n"/>
      <c r="N1291" s="74" t="n"/>
      <c r="O1291" s="74" t="n"/>
      <c r="P1291" s="74" t="n"/>
    </row>
    <row r="1292">
      <c r="A1292" s="74" t="n">
        <v>2025</v>
      </c>
      <c r="B1292" s="74" t="n">
        <v>982674</v>
      </c>
      <c r="C1292" s="74" t="n">
        <v>1271</v>
      </c>
      <c r="D1292" s="74" t="inlineStr">
        <is>
          <t xml:space="preserve">CAT.  I </t>
        </is>
      </c>
      <c r="E1292" s="74" t="inlineStr">
        <is>
          <t>BAAAAAHAAA</t>
        </is>
      </c>
      <c r="F1292" s="74" t="n"/>
      <c r="G1292" s="74">
        <f>IF(F1292="","",VLOOKUP(F1292,Codici!$A$2:$B$38,2,FALSE()))</f>
        <v/>
      </c>
      <c r="H1292" s="74" t="inlineStr">
        <is>
          <t>Plafoniera 32w neon tondo</t>
        </is>
      </c>
      <c r="I1292" s="74" t="n">
        <v>43.38</v>
      </c>
      <c r="J1292" s="74" t="n">
        <v>43.38</v>
      </c>
      <c r="K1292" s="74" t="inlineStr">
        <is>
          <t>31-DIC-12</t>
        </is>
      </c>
      <c r="L1292" s="74" t="n"/>
      <c r="M1292" s="74" t="n"/>
      <c r="N1292" s="74" t="n"/>
      <c r="O1292" s="74" t="n"/>
      <c r="P1292" s="74" t="n"/>
    </row>
    <row r="1293">
      <c r="A1293" s="74" t="n">
        <v>2025</v>
      </c>
      <c r="B1293" s="74" t="n">
        <v>982675</v>
      </c>
      <c r="C1293" s="74" t="n">
        <v>1272</v>
      </c>
      <c r="D1293" s="74" t="inlineStr">
        <is>
          <t xml:space="preserve">CAT.  I </t>
        </is>
      </c>
      <c r="E1293" s="74" t="inlineStr">
        <is>
          <t>BAAAAAGAAA</t>
        </is>
      </c>
      <c r="F1293" s="74" t="n"/>
      <c r="G1293" s="74">
        <f>IF(F1293="","",VLOOKUP(F1293,Codici!$A$2:$B$38,2,FALSE()))</f>
        <v/>
      </c>
      <c r="H1293" s="74" t="inlineStr">
        <is>
          <t>Fotocopiatrice Minolta</t>
        </is>
      </c>
      <c r="I1293" s="74" t="n">
        <v>0</v>
      </c>
      <c r="J1293" s="74" t="n">
        <v>0</v>
      </c>
      <c r="K1293" s="74" t="inlineStr">
        <is>
          <t>31-DIC-12</t>
        </is>
      </c>
      <c r="L1293" s="74" t="n"/>
      <c r="M1293" s="74" t="n"/>
      <c r="N1293" s="74" t="n"/>
      <c r="O1293" s="74" t="n"/>
      <c r="P1293" s="74" t="n"/>
    </row>
    <row r="1294">
      <c r="A1294" s="74" t="n">
        <v>2025</v>
      </c>
      <c r="B1294" s="74" t="n">
        <v>982676</v>
      </c>
      <c r="C1294" s="74" t="n">
        <v>1273</v>
      </c>
      <c r="D1294" s="74" t="inlineStr">
        <is>
          <t xml:space="preserve">CAT.  I </t>
        </is>
      </c>
      <c r="E1294" s="74" t="inlineStr">
        <is>
          <t>BAAAAAHAAA</t>
        </is>
      </c>
      <c r="F1294" s="74" t="n"/>
      <c r="G1294" s="74">
        <f>IF(F1294="","",VLOOKUP(F1294,Codici!$A$2:$B$38,2,FALSE()))</f>
        <v/>
      </c>
      <c r="H1294" s="74" t="inlineStr">
        <is>
          <t>Porta fotocopiatrice a due ante con ruote</t>
        </is>
      </c>
      <c r="I1294" s="74" t="n">
        <v>184.38</v>
      </c>
      <c r="J1294" s="74" t="n">
        <v>184.38</v>
      </c>
      <c r="K1294" s="74" t="inlineStr">
        <is>
          <t>31-DIC-12</t>
        </is>
      </c>
      <c r="L1294" s="74" t="n"/>
      <c r="M1294" s="74" t="n"/>
      <c r="N1294" s="74" t="n"/>
      <c r="O1294" s="74" t="n"/>
      <c r="P1294" s="74" t="n"/>
    </row>
    <row r="1295">
      <c r="A1295" s="74" t="n">
        <v>2025</v>
      </c>
      <c r="B1295" s="74" t="n">
        <v>982677</v>
      </c>
      <c r="C1295" s="74" t="n">
        <v>1274</v>
      </c>
      <c r="D1295" s="74" t="inlineStr">
        <is>
          <t xml:space="preserve">CAT.  I </t>
        </is>
      </c>
      <c r="E1295" s="74" t="inlineStr">
        <is>
          <t>BAAAAAHAAA</t>
        </is>
      </c>
      <c r="F1295" s="74" t="n"/>
      <c r="G1295" s="74">
        <f>IF(F1295="","",VLOOKUP(F1295,Codici!$A$2:$B$38,2,FALSE()))</f>
        <v/>
      </c>
      <c r="H1295" s="74" t="inlineStr">
        <is>
          <t>Plafoniera 2x36w neon</t>
        </is>
      </c>
      <c r="I1295" s="74" t="n">
        <v>99.16</v>
      </c>
      <c r="J1295" s="74" t="n">
        <v>99.16</v>
      </c>
      <c r="K1295" s="74" t="inlineStr">
        <is>
          <t>31-DIC-12</t>
        </is>
      </c>
      <c r="L1295" s="74" t="n"/>
      <c r="M1295" s="74" t="n"/>
      <c r="N1295" s="74" t="n"/>
      <c r="O1295" s="74" t="n"/>
      <c r="P1295" s="74" t="n"/>
    </row>
    <row r="1296">
      <c r="A1296" s="74" t="n">
        <v>2025</v>
      </c>
      <c r="B1296" s="74" t="n">
        <v>982678</v>
      </c>
      <c r="C1296" s="74" t="n">
        <v>1275</v>
      </c>
      <c r="D1296" s="74" t="inlineStr">
        <is>
          <t xml:space="preserve">CAT.  I </t>
        </is>
      </c>
      <c r="E1296" s="74" t="inlineStr">
        <is>
          <t>BAAAAAHAAA</t>
        </is>
      </c>
      <c r="F1296" s="74" t="n"/>
      <c r="G1296" s="74">
        <f>IF(F1296="","",VLOOKUP(F1296,Codici!$A$2:$B$38,2,FALSE()))</f>
        <v/>
      </c>
      <c r="H1296" s="74" t="inlineStr">
        <is>
          <t>Plafoniera 2x18w neon</t>
        </is>
      </c>
      <c r="I1296" s="74" t="n">
        <v>48.74</v>
      </c>
      <c r="J1296" s="74" t="n">
        <v>48.74</v>
      </c>
      <c r="K1296" s="74" t="inlineStr">
        <is>
          <t>31-DIC-12</t>
        </is>
      </c>
      <c r="L1296" s="74" t="n"/>
      <c r="M1296" s="74" t="n"/>
      <c r="N1296" s="74" t="n"/>
      <c r="O1296" s="74" t="n"/>
      <c r="P1296" s="74" t="n"/>
    </row>
    <row r="1297">
      <c r="A1297" s="74" t="n">
        <v>2025</v>
      </c>
      <c r="B1297" s="74" t="n">
        <v>982679</v>
      </c>
      <c r="C1297" s="74" t="n">
        <v>1276</v>
      </c>
      <c r="D1297" s="74" t="inlineStr">
        <is>
          <t xml:space="preserve">CAT.  I </t>
        </is>
      </c>
      <c r="E1297" s="74" t="inlineStr">
        <is>
          <t>BAAAAAGAAA</t>
        </is>
      </c>
      <c r="F1297" s="74" t="n"/>
      <c r="G1297" s="74">
        <f>IF(F1297="","",VLOOKUP(F1297,Codici!$A$2:$B$38,2,FALSE()))</f>
        <v/>
      </c>
      <c r="H1297" s="74" t="inlineStr">
        <is>
          <t>Taglierina LP cm 36</t>
        </is>
      </c>
      <c r="I1297" s="74" t="n">
        <v>82.63</v>
      </c>
      <c r="J1297" s="74" t="n">
        <v>82.63</v>
      </c>
      <c r="K1297" s="74" t="inlineStr">
        <is>
          <t>31-DIC-12</t>
        </is>
      </c>
      <c r="L1297" s="74" t="n"/>
      <c r="M1297" s="74" t="n"/>
      <c r="N1297" s="74" t="n"/>
      <c r="O1297" s="74" t="n"/>
      <c r="P1297" s="74" t="n"/>
    </row>
    <row r="1298">
      <c r="A1298" s="74" t="n">
        <v>2025</v>
      </c>
      <c r="B1298" s="74" t="n">
        <v>982680</v>
      </c>
      <c r="C1298" s="74" t="n">
        <v>1277</v>
      </c>
      <c r="D1298" s="74" t="inlineStr">
        <is>
          <t xml:space="preserve">CAT.  I </t>
        </is>
      </c>
      <c r="E1298" s="74" t="inlineStr">
        <is>
          <t>BAAAAAGAAA</t>
        </is>
      </c>
      <c r="F1298" s="74" t="n"/>
      <c r="G1298" s="74">
        <f>IF(F1298="","",VLOOKUP(F1298,Codici!$A$2:$B$38,2,FALSE()))</f>
        <v/>
      </c>
      <c r="H1298" s="74" t="inlineStr">
        <is>
          <t>lavagna magnetica bianca</t>
        </is>
      </c>
      <c r="I1298" s="74" t="n">
        <v>49.17</v>
      </c>
      <c r="J1298" s="74" t="n">
        <v>49.17</v>
      </c>
      <c r="K1298" s="74" t="inlineStr">
        <is>
          <t>31-DIC-12</t>
        </is>
      </c>
      <c r="L1298" s="74" t="n"/>
      <c r="M1298" s="74" t="n"/>
      <c r="N1298" s="74" t="n"/>
      <c r="O1298" s="74" t="n"/>
      <c r="P1298" s="74" t="n"/>
    </row>
    <row r="1299">
      <c r="A1299" s="74" t="n">
        <v>2025</v>
      </c>
      <c r="B1299" s="74" t="n">
        <v>982681</v>
      </c>
      <c r="C1299" s="74" t="n">
        <v>1278</v>
      </c>
      <c r="D1299" s="74" t="inlineStr">
        <is>
          <t xml:space="preserve">CAT.  I </t>
        </is>
      </c>
      <c r="E1299" s="74" t="inlineStr">
        <is>
          <t>BAAAAAGAAA</t>
        </is>
      </c>
      <c r="F1299" s="74" t="n"/>
      <c r="G1299" s="74">
        <f>IF(F1299="","",VLOOKUP(F1299,Codici!$A$2:$B$38,2,FALSE()))</f>
        <v/>
      </c>
      <c r="H1299" s="74" t="inlineStr">
        <is>
          <t>Estintore a polvere kg 6</t>
        </is>
      </c>
      <c r="I1299" s="74" t="n">
        <v>26.65</v>
      </c>
      <c r="J1299" s="74" t="n">
        <v>26.65</v>
      </c>
      <c r="K1299" s="74" t="inlineStr">
        <is>
          <t>31-DIC-12</t>
        </is>
      </c>
      <c r="L1299" s="74" t="n"/>
      <c r="M1299" s="74" t="n"/>
      <c r="N1299" s="74" t="n"/>
      <c r="O1299" s="74" t="n"/>
      <c r="P1299" s="74" t="n"/>
    </row>
    <row r="1300">
      <c r="A1300" s="74" t="n">
        <v>2025</v>
      </c>
      <c r="B1300" s="74" t="n">
        <v>982682</v>
      </c>
      <c r="C1300" s="74" t="n">
        <v>1279</v>
      </c>
      <c r="D1300" s="74" t="inlineStr">
        <is>
          <t xml:space="preserve">CAT.  I </t>
        </is>
      </c>
      <c r="E1300" s="74" t="inlineStr">
        <is>
          <t>BAAAAAGAAA</t>
        </is>
      </c>
      <c r="F1300" s="74" t="n"/>
      <c r="G1300" s="74">
        <f>IF(F1300="","",VLOOKUP(F1300,Codici!$A$2:$B$38,2,FALSE()))</f>
        <v/>
      </c>
      <c r="H1300" s="74" t="inlineStr">
        <is>
          <t>Estintore a polvere kg 6</t>
        </is>
      </c>
      <c r="I1300" s="74" t="n">
        <v>26.65</v>
      </c>
      <c r="J1300" s="74" t="n">
        <v>26.65</v>
      </c>
      <c r="K1300" s="74" t="inlineStr">
        <is>
          <t>31-DIC-12</t>
        </is>
      </c>
      <c r="L1300" s="74" t="n"/>
      <c r="M1300" s="74" t="n"/>
      <c r="N1300" s="74" t="n"/>
      <c r="O1300" s="74" t="n"/>
      <c r="P1300" s="74" t="n"/>
    </row>
    <row r="1301">
      <c r="A1301" s="74" t="n">
        <v>2025</v>
      </c>
      <c r="B1301" s="74" t="n">
        <v>982683</v>
      </c>
      <c r="C1301" s="74" t="n">
        <v>1280</v>
      </c>
      <c r="D1301" s="74" t="inlineStr">
        <is>
          <t xml:space="preserve">CAT.  I </t>
        </is>
      </c>
      <c r="E1301" s="74" t="inlineStr">
        <is>
          <t>BAAAAAGAAA</t>
        </is>
      </c>
      <c r="F1301" s="74" t="n"/>
      <c r="G1301" s="74">
        <f>IF(F1301="","",VLOOKUP(F1301,Codici!$A$2:$B$38,2,FALSE()))</f>
        <v/>
      </c>
      <c r="H1301" s="74" t="inlineStr">
        <is>
          <t>Calcolatrice Olivetti Logos 442</t>
        </is>
      </c>
      <c r="I1301" s="74" t="n">
        <v>122.92</v>
      </c>
      <c r="J1301" s="74" t="n">
        <v>122.92</v>
      </c>
      <c r="K1301" s="74" t="inlineStr">
        <is>
          <t>31-DIC-12</t>
        </is>
      </c>
      <c r="L1301" s="74" t="n"/>
      <c r="M1301" s="74" t="n"/>
      <c r="N1301" s="74" t="n"/>
      <c r="O1301" s="74" t="n"/>
      <c r="P1301" s="74" t="n"/>
    </row>
    <row r="1302">
      <c r="A1302" s="74" t="n">
        <v>2025</v>
      </c>
      <c r="B1302" s="74" t="n">
        <v>982684</v>
      </c>
      <c r="C1302" s="74" t="n">
        <v>1281</v>
      </c>
      <c r="D1302" s="74" t="inlineStr">
        <is>
          <t xml:space="preserve">CAT.  I </t>
        </is>
      </c>
      <c r="E1302" s="74" t="inlineStr">
        <is>
          <t>BAAAAAGAAA</t>
        </is>
      </c>
      <c r="F1302" s="74" t="n"/>
      <c r="G1302" s="74">
        <f>IF(F1302="","",VLOOKUP(F1302,Codici!$A$2:$B$38,2,FALSE()))</f>
        <v/>
      </c>
      <c r="H1302" s="74" t="inlineStr">
        <is>
          <t>Scala in alluminio 5 gradini</t>
        </is>
      </c>
      <c r="I1302" s="74" t="n">
        <v>41.32</v>
      </c>
      <c r="J1302" s="74" t="n">
        <v>41.32</v>
      </c>
      <c r="K1302" s="74" t="inlineStr">
        <is>
          <t>31-DIC-12</t>
        </is>
      </c>
      <c r="L1302" s="74" t="n"/>
      <c r="M1302" s="74" t="n"/>
      <c r="N1302" s="74" t="n"/>
      <c r="O1302" s="74" t="n"/>
      <c r="P1302" s="74" t="n"/>
    </row>
    <row r="1303">
      <c r="A1303" s="74" t="n">
        <v>2025</v>
      </c>
      <c r="B1303" s="74" t="n">
        <v>982685</v>
      </c>
      <c r="C1303" s="74" t="n">
        <v>1282</v>
      </c>
      <c r="D1303" s="74" t="inlineStr">
        <is>
          <t xml:space="preserve">CAT.  I </t>
        </is>
      </c>
      <c r="E1303" s="74" t="inlineStr">
        <is>
          <t>BAAAAAGAAA</t>
        </is>
      </c>
      <c r="F1303" s="74" t="n"/>
      <c r="G1303" s="74">
        <f>IF(F1303="","",VLOOKUP(F1303,Codici!$A$2:$B$38,2,FALSE()))</f>
        <v/>
      </c>
      <c r="H1303" s="74" t="inlineStr">
        <is>
          <t>Aspirapolvere a traino</t>
        </is>
      </c>
      <c r="I1303" s="74" t="n">
        <v>48.9</v>
      </c>
      <c r="J1303" s="74" t="n">
        <v>48.9</v>
      </c>
      <c r="K1303" s="74" t="inlineStr">
        <is>
          <t>31-DIC-12</t>
        </is>
      </c>
      <c r="L1303" s="74" t="n"/>
      <c r="M1303" s="74" t="n"/>
      <c r="N1303" s="74" t="n"/>
      <c r="O1303" s="74" t="n"/>
      <c r="P1303" s="74" t="n"/>
    </row>
    <row r="1304">
      <c r="A1304" s="74" t="n">
        <v>2025</v>
      </c>
      <c r="B1304" s="74" t="n">
        <v>982686</v>
      </c>
      <c r="C1304" s="74" t="n">
        <v>1283</v>
      </c>
      <c r="D1304" s="74" t="inlineStr">
        <is>
          <t xml:space="preserve">CAT.  I </t>
        </is>
      </c>
      <c r="E1304" s="74" t="inlineStr">
        <is>
          <t>BAAAAAGAAA</t>
        </is>
      </c>
      <c r="F1304" s="74" t="n"/>
      <c r="G1304" s="74">
        <f>IF(F1304="","",VLOOKUP(F1304,Codici!$A$2:$B$38,2,FALSE()))</f>
        <v/>
      </c>
      <c r="H1304" s="74" t="inlineStr">
        <is>
          <t>Termoconvettore Omas</t>
        </is>
      </c>
      <c r="I1304" s="74" t="n">
        <v>49</v>
      </c>
      <c r="J1304" s="74" t="n">
        <v>49</v>
      </c>
      <c r="K1304" s="74" t="inlineStr">
        <is>
          <t>31-DIC-12</t>
        </is>
      </c>
      <c r="L1304" s="74" t="n"/>
      <c r="M1304" s="74" t="n"/>
      <c r="N1304" s="74" t="n"/>
      <c r="O1304" s="74" t="n"/>
      <c r="P1304" s="74" t="n"/>
    </row>
    <row r="1305">
      <c r="A1305" s="74" t="n">
        <v>2025</v>
      </c>
      <c r="B1305" s="74" t="n">
        <v>982688</v>
      </c>
      <c r="C1305" s="74" t="n">
        <v>1284</v>
      </c>
      <c r="D1305" s="74" t="inlineStr">
        <is>
          <t xml:space="preserve">CAT.  I </t>
        </is>
      </c>
      <c r="E1305" s="74" t="inlineStr">
        <is>
          <t>BAAAAAHAAA</t>
        </is>
      </c>
      <c r="F1305" s="74" t="n"/>
      <c r="G1305" s="74">
        <f>IF(F1305="","",VLOOKUP(F1305,Codici!$A$2:$B$38,2,FALSE()))</f>
        <v/>
      </c>
      <c r="H1305" s="74" t="inlineStr">
        <is>
          <t>Specchio bagno in plastica bianca</t>
        </is>
      </c>
      <c r="I1305" s="74" t="n">
        <v>15.49</v>
      </c>
      <c r="J1305" s="74" t="n">
        <v>15.49</v>
      </c>
      <c r="K1305" s="74" t="inlineStr">
        <is>
          <t>31-DIC-12</t>
        </is>
      </c>
      <c r="L1305" s="74" t="n"/>
      <c r="M1305" s="74" t="n"/>
      <c r="N1305" s="74" t="n"/>
      <c r="O1305" s="74" t="n"/>
      <c r="P1305" s="74" t="n"/>
    </row>
    <row r="1306">
      <c r="A1306" s="74" t="n">
        <v>2025</v>
      </c>
      <c r="B1306" s="74" t="n">
        <v>982689</v>
      </c>
      <c r="C1306" s="74" t="n">
        <v>1285</v>
      </c>
      <c r="D1306" s="74" t="inlineStr">
        <is>
          <t xml:space="preserve">CAT.  I </t>
        </is>
      </c>
      <c r="E1306" s="74" t="inlineStr">
        <is>
          <t>BAAAAAHAAA</t>
        </is>
      </c>
      <c r="F1306" s="74" t="n"/>
      <c r="G1306" s="74">
        <f>IF(F1306="","",VLOOKUP(F1306,Codici!$A$2:$B$38,2,FALSE()))</f>
        <v/>
      </c>
      <c r="H1306" s="74" t="inlineStr">
        <is>
          <t>Bacheca in alluminio verniciato</t>
        </is>
      </c>
      <c r="I1306" s="74" t="n">
        <v>136.34</v>
      </c>
      <c r="J1306" s="74" t="n">
        <v>136.34</v>
      </c>
      <c r="K1306" s="74" t="inlineStr">
        <is>
          <t>31-DIC-12</t>
        </is>
      </c>
      <c r="L1306" s="74" t="n"/>
      <c r="M1306" s="74" t="n"/>
      <c r="N1306" s="74" t="n"/>
      <c r="O1306" s="74" t="n"/>
      <c r="P1306" s="74" t="n"/>
    </row>
    <row r="1307">
      <c r="A1307" s="74" t="n">
        <v>2025</v>
      </c>
      <c r="B1307" s="74" t="n">
        <v>982690</v>
      </c>
      <c r="C1307" s="74" t="n">
        <v>1286</v>
      </c>
      <c r="D1307" s="74" t="inlineStr">
        <is>
          <t xml:space="preserve">CAT.  I </t>
        </is>
      </c>
      <c r="E1307" s="74" t="inlineStr">
        <is>
          <t>BAAAAAHAAA</t>
        </is>
      </c>
      <c r="F1307" s="74" t="n"/>
      <c r="G1307" s="74">
        <f>IF(F1307="","",VLOOKUP(F1307,Codici!$A$2:$B$38,2,FALSE()))</f>
        <v/>
      </c>
      <c r="H1307" s="74" t="inlineStr">
        <is>
          <t>Cassetta postale x esterni in metallo</t>
        </is>
      </c>
      <c r="I1307" s="74" t="n">
        <v>36.8</v>
      </c>
      <c r="J1307" s="74" t="n">
        <v>36.8</v>
      </c>
      <c r="K1307" s="74" t="inlineStr">
        <is>
          <t>31-DIC-12</t>
        </is>
      </c>
      <c r="L1307" s="74" t="n"/>
      <c r="M1307" s="74" t="n"/>
      <c r="N1307" s="74" t="n"/>
      <c r="O1307" s="74" t="n"/>
      <c r="P1307" s="74" t="n"/>
    </row>
    <row r="1308">
      <c r="A1308" s="74" t="n">
        <v>2025</v>
      </c>
      <c r="B1308" s="74" t="n">
        <v>982691</v>
      </c>
      <c r="C1308" s="74" t="n">
        <v>1287</v>
      </c>
      <c r="D1308" s="74" t="inlineStr">
        <is>
          <t xml:space="preserve">CAT.  I </t>
        </is>
      </c>
      <c r="E1308" s="74" t="inlineStr">
        <is>
          <t>BAAAAAGAAA</t>
        </is>
      </c>
      <c r="F1308" s="74" t="n"/>
      <c r="G1308" s="74">
        <f>IF(F1308="","",VLOOKUP(F1308,Codici!$A$2:$B$38,2,FALSE()))</f>
        <v/>
      </c>
      <c r="H1308" s="74" t="inlineStr">
        <is>
          <t>Scaffalatura in legno abete 250x45x150h</t>
        </is>
      </c>
      <c r="I1308" s="74" t="n">
        <v>0</v>
      </c>
      <c r="J1308" s="74" t="n">
        <v>0</v>
      </c>
      <c r="K1308" s="74" t="inlineStr">
        <is>
          <t>31-DIC-12</t>
        </is>
      </c>
      <c r="L1308" s="74" t="n"/>
      <c r="M1308" s="74" t="n"/>
      <c r="N1308" s="74" t="n"/>
      <c r="O1308" s="74" t="n"/>
      <c r="P1308" s="74" t="n"/>
    </row>
    <row r="1309">
      <c r="A1309" s="74" t="n">
        <v>2025</v>
      </c>
      <c r="B1309" s="74" t="n">
        <v>982692</v>
      </c>
      <c r="C1309" s="74" t="n">
        <v>1288</v>
      </c>
      <c r="D1309" s="74" t="inlineStr">
        <is>
          <t xml:space="preserve">CAT.  I </t>
        </is>
      </c>
      <c r="E1309" s="74" t="inlineStr">
        <is>
          <t>BAAAAAGAAA</t>
        </is>
      </c>
      <c r="F1309" s="74" t="n"/>
      <c r="G1309" s="74">
        <f>IF(F1309="","",VLOOKUP(F1309,Codici!$A$2:$B$38,2,FALSE()))</f>
        <v/>
      </c>
      <c r="H1309" s="74" t="inlineStr">
        <is>
          <t>Scaffalatura in legno abete 250x45x150h</t>
        </is>
      </c>
      <c r="I1309" s="74" t="n">
        <v>0</v>
      </c>
      <c r="J1309" s="74" t="n">
        <v>0</v>
      </c>
      <c r="K1309" s="74" t="inlineStr">
        <is>
          <t>31-DIC-12</t>
        </is>
      </c>
      <c r="L1309" s="74" t="n"/>
      <c r="M1309" s="74" t="n"/>
      <c r="N1309" s="74" t="n"/>
      <c r="O1309" s="74" t="n"/>
      <c r="P1309" s="74" t="n"/>
    </row>
    <row r="1310">
      <c r="A1310" s="74" t="n">
        <v>2025</v>
      </c>
      <c r="B1310" s="74" t="n">
        <v>982693</v>
      </c>
      <c r="C1310" s="74" t="n">
        <v>1289</v>
      </c>
      <c r="D1310" s="74" t="inlineStr">
        <is>
          <t xml:space="preserve">CAT.  I </t>
        </is>
      </c>
      <c r="E1310" s="74" t="inlineStr">
        <is>
          <t>BAAAAAGAAA</t>
        </is>
      </c>
      <c r="F1310" s="74" t="n"/>
      <c r="G1310" s="74">
        <f>IF(F1310="","",VLOOKUP(F1310,Codici!$A$2:$B$38,2,FALSE()))</f>
        <v/>
      </c>
      <c r="H1310" s="74" t="inlineStr">
        <is>
          <t>Scaffalatura in legno abete 250x45x150h</t>
        </is>
      </c>
      <c r="I1310" s="74" t="n">
        <v>0</v>
      </c>
      <c r="J1310" s="74" t="n">
        <v>0</v>
      </c>
      <c r="K1310" s="74" t="inlineStr">
        <is>
          <t>31-DIC-12</t>
        </is>
      </c>
      <c r="L1310" s="74" t="n"/>
      <c r="M1310" s="74" t="n"/>
      <c r="N1310" s="74" t="n"/>
      <c r="O1310" s="74" t="n"/>
      <c r="P1310" s="74" t="n"/>
    </row>
    <row r="1311">
      <c r="A1311" s="74" t="n">
        <v>2025</v>
      </c>
      <c r="B1311" s="74" t="n">
        <v>982694</v>
      </c>
      <c r="C1311" s="74" t="n">
        <v>1290</v>
      </c>
      <c r="D1311" s="74" t="inlineStr">
        <is>
          <t xml:space="preserve">CAT.  I </t>
        </is>
      </c>
      <c r="E1311" s="74" t="inlineStr">
        <is>
          <t>BAAAAAHAAA</t>
        </is>
      </c>
      <c r="F1311" s="74" t="n"/>
      <c r="G1311" s="74">
        <f>IF(F1311="","",VLOOKUP(F1311,Codici!$A$2:$B$38,2,FALSE()))</f>
        <v/>
      </c>
      <c r="H1311" s="74" t="inlineStr">
        <is>
          <t>manufatto in pietra lavica a forma di viso</t>
        </is>
      </c>
      <c r="I1311" s="74" t="n">
        <v>77.47</v>
      </c>
      <c r="J1311" s="74" t="n">
        <v>77.47</v>
      </c>
      <c r="K1311" s="74" t="inlineStr">
        <is>
          <t>31-DIC-12</t>
        </is>
      </c>
      <c r="L1311" s="74" t="n"/>
      <c r="M1311" s="74" t="n"/>
      <c r="N1311" s="74" t="n"/>
      <c r="O1311" s="74" t="n"/>
      <c r="P1311" s="74" t="n"/>
    </row>
    <row r="1312">
      <c r="A1312" s="74" t="n">
        <v>2025</v>
      </c>
      <c r="B1312" s="74" t="n">
        <v>982695</v>
      </c>
      <c r="C1312" s="74" t="n">
        <v>1291</v>
      </c>
      <c r="D1312" s="74" t="inlineStr">
        <is>
          <t xml:space="preserve">CAT.  I </t>
        </is>
      </c>
      <c r="E1312" s="74" t="inlineStr">
        <is>
          <t>BAAAAAGAAA</t>
        </is>
      </c>
      <c r="F1312" s="74" t="n"/>
      <c r="G1312" s="74">
        <f>IF(F1312="","",VLOOKUP(F1312,Codici!$A$2:$B$38,2,FALSE()))</f>
        <v/>
      </c>
      <c r="H1312" s="74" t="inlineStr">
        <is>
          <t>Fax multifunzione Xerox 3220</t>
        </is>
      </c>
      <c r="I1312" s="74" t="n">
        <v>200</v>
      </c>
      <c r="J1312" s="74" t="n">
        <v>200</v>
      </c>
      <c r="K1312" s="74" t="inlineStr">
        <is>
          <t>31-DIC-12</t>
        </is>
      </c>
      <c r="L1312" s="74" t="n"/>
      <c r="M1312" s="74" t="n"/>
      <c r="N1312" s="74" t="n"/>
      <c r="O1312" s="74" t="n"/>
      <c r="P1312" s="74" t="n"/>
    </row>
    <row r="1313">
      <c r="A1313" s="74" t="n">
        <v>2025</v>
      </c>
      <c r="B1313" s="74" t="n">
        <v>982696</v>
      </c>
      <c r="C1313" s="74" t="n">
        <v>1292</v>
      </c>
      <c r="D1313" s="74" t="inlineStr">
        <is>
          <t xml:space="preserve">CAT.  I </t>
        </is>
      </c>
      <c r="E1313" s="74" t="inlineStr">
        <is>
          <t>BAAAAAHAAA</t>
        </is>
      </c>
      <c r="F1313" s="74" t="n"/>
      <c r="G1313" s="74">
        <f>IF(F1313="","",VLOOKUP(F1313,Codici!$A$2:$B$38,2,FALSE()))</f>
        <v/>
      </c>
      <c r="H1313" s="74" t="inlineStr">
        <is>
          <t>Poltroncina girevole in similpelle nera con braccioli e ruote</t>
        </is>
      </c>
      <c r="I1313" s="74" t="n">
        <v>181.3</v>
      </c>
      <c r="J1313" s="74" t="n">
        <v>181.3</v>
      </c>
      <c r="K1313" s="74" t="inlineStr">
        <is>
          <t>31-DIC-12</t>
        </is>
      </c>
      <c r="L1313" s="74" t="n"/>
      <c r="M1313" s="74" t="n"/>
      <c r="N1313" s="74" t="n"/>
      <c r="O1313" s="74" t="n"/>
      <c r="P1313" s="74" t="n"/>
    </row>
    <row r="1314">
      <c r="A1314" s="74" t="n">
        <v>2025</v>
      </c>
      <c r="B1314" s="74" t="n">
        <v>982699</v>
      </c>
      <c r="C1314" s="74" t="n">
        <v>1293</v>
      </c>
      <c r="D1314" s="74" t="inlineStr">
        <is>
          <t xml:space="preserve">CAT.  I </t>
        </is>
      </c>
      <c r="E1314" s="74" t="inlineStr">
        <is>
          <t>BAAAAAHAAA</t>
        </is>
      </c>
      <c r="F1314" s="74" t="n"/>
      <c r="G1314" s="74">
        <f>IF(F1314="","",VLOOKUP(F1314,Codici!$A$2:$B$38,2,FALSE()))</f>
        <v/>
      </c>
      <c r="H1314" s="74" t="inlineStr">
        <is>
          <t>PLAFONIERA A NEON  CON GRUPPO EMERGENZA MODELLO PRATICA</t>
        </is>
      </c>
      <c r="I1314" s="74" t="n">
        <v>229.32</v>
      </c>
      <c r="J1314" s="74" t="n">
        <v>229.32</v>
      </c>
      <c r="K1314" s="74" t="inlineStr">
        <is>
          <t>31-DIC-12</t>
        </is>
      </c>
      <c r="L1314" s="74" t="n"/>
      <c r="M1314" s="74" t="n"/>
      <c r="N1314" s="74" t="n"/>
      <c r="O1314" s="74" t="n"/>
      <c r="P1314" s="74" t="n"/>
    </row>
    <row r="1315">
      <c r="A1315" s="74" t="n">
        <v>2025</v>
      </c>
      <c r="B1315" s="74" t="n">
        <v>982700</v>
      </c>
      <c r="C1315" s="74" t="n">
        <v>1294</v>
      </c>
      <c r="D1315" s="74" t="inlineStr">
        <is>
          <t xml:space="preserve">CAT.  I </t>
        </is>
      </c>
      <c r="E1315" s="74" t="inlineStr">
        <is>
          <t>BAAAAAHAAA</t>
        </is>
      </c>
      <c r="F1315" s="74" t="n"/>
      <c r="G1315" s="74">
        <f>IF(F1315="","",VLOOKUP(F1315,Codici!$A$2:$B$38,2,FALSE()))</f>
        <v/>
      </c>
      <c r="H1315" s="74" t="inlineStr">
        <is>
          <t>PLAFONIERA A NEON  CON GRUPPO EMERGENZA MODELLO PRATICA</t>
        </is>
      </c>
      <c r="I1315" s="74" t="n">
        <v>229.32</v>
      </c>
      <c r="J1315" s="74" t="n">
        <v>229.32</v>
      </c>
      <c r="K1315" s="74" t="inlineStr">
        <is>
          <t>31-DIC-12</t>
        </is>
      </c>
      <c r="L1315" s="74" t="n"/>
      <c r="M1315" s="74" t="n"/>
      <c r="N1315" s="74" t="n"/>
      <c r="O1315" s="74" t="n"/>
      <c r="P1315" s="74" t="n"/>
    </row>
    <row r="1316">
      <c r="A1316" s="74" t="n">
        <v>2025</v>
      </c>
      <c r="B1316" s="74" t="n">
        <v>982701</v>
      </c>
      <c r="C1316" s="74" t="n">
        <v>1295</v>
      </c>
      <c r="D1316" s="74" t="inlineStr">
        <is>
          <t xml:space="preserve">CAT.  I </t>
        </is>
      </c>
      <c r="E1316" s="74" t="inlineStr">
        <is>
          <t>BAAAAAHAAA</t>
        </is>
      </c>
      <c r="F1316" s="74" t="n"/>
      <c r="G1316" s="74">
        <f>IF(F1316="","",VLOOKUP(F1316,Codici!$A$2:$B$38,2,FALSE()))</f>
        <v/>
      </c>
      <c r="H1316" s="74" t="inlineStr">
        <is>
          <t>Lampada da muro alogena 150w</t>
        </is>
      </c>
      <c r="I1316" s="74" t="n">
        <v>302.54</v>
      </c>
      <c r="J1316" s="74" t="n">
        <v>302.54</v>
      </c>
      <c r="K1316" s="74" t="inlineStr">
        <is>
          <t>31-DIC-12</t>
        </is>
      </c>
      <c r="L1316" s="74" t="n"/>
      <c r="M1316" s="74" t="n"/>
      <c r="N1316" s="74" t="n"/>
      <c r="O1316" s="74" t="n"/>
      <c r="P1316" s="74" t="n"/>
    </row>
    <row r="1317">
      <c r="A1317" s="74" t="n">
        <v>2025</v>
      </c>
      <c r="B1317" s="74" t="n">
        <v>982702</v>
      </c>
      <c r="C1317" s="74" t="n">
        <v>1296</v>
      </c>
      <c r="D1317" s="74" t="inlineStr">
        <is>
          <t xml:space="preserve">CAT.  I </t>
        </is>
      </c>
      <c r="E1317" s="74" t="inlineStr">
        <is>
          <t>BAAAAAHAAA</t>
        </is>
      </c>
      <c r="F1317" s="74" t="n"/>
      <c r="G1317" s="74">
        <f>IF(F1317="","",VLOOKUP(F1317,Codici!$A$2:$B$38,2,FALSE()))</f>
        <v/>
      </c>
      <c r="H1317" s="74" t="inlineStr">
        <is>
          <t>Scrivania 160x80x72h colore acero serie derby</t>
        </is>
      </c>
      <c r="I1317" s="74" t="n">
        <v>300</v>
      </c>
      <c r="J1317" s="74" t="n">
        <v>300</v>
      </c>
      <c r="K1317" s="74" t="inlineStr">
        <is>
          <t>31-DIC-12</t>
        </is>
      </c>
      <c r="L1317" s="74" t="n"/>
      <c r="M1317" s="74" t="n"/>
      <c r="N1317" s="74" t="n"/>
      <c r="O1317" s="74" t="n"/>
      <c r="P1317" s="74" t="n"/>
    </row>
    <row r="1318">
      <c r="A1318" s="74" t="n">
        <v>2025</v>
      </c>
      <c r="B1318" s="74" t="n">
        <v>982703</v>
      </c>
      <c r="C1318" s="74" t="n">
        <v>1297</v>
      </c>
      <c r="D1318" s="74" t="inlineStr">
        <is>
          <t xml:space="preserve">CAT.  I </t>
        </is>
      </c>
      <c r="E1318" s="74" t="inlineStr">
        <is>
          <t>BAAAAAHAAA</t>
        </is>
      </c>
      <c r="F1318" s="74" t="n"/>
      <c r="G1318" s="74">
        <f>IF(F1318="","",VLOOKUP(F1318,Codici!$A$2:$B$38,2,FALSE()))</f>
        <v/>
      </c>
      <c r="H1318" s="74" t="inlineStr">
        <is>
          <t>Scrivania 160x60x72h colore acero serie derby</t>
        </is>
      </c>
      <c r="I1318" s="74" t="n">
        <v>300</v>
      </c>
      <c r="J1318" s="74" t="n">
        <v>300</v>
      </c>
      <c r="K1318" s="74" t="inlineStr">
        <is>
          <t>31-DIC-12</t>
        </is>
      </c>
      <c r="L1318" s="74" t="n"/>
      <c r="M1318" s="74" t="n"/>
      <c r="N1318" s="74" t="n"/>
      <c r="O1318" s="74" t="n"/>
      <c r="P1318" s="74" t="n"/>
    </row>
    <row r="1319">
      <c r="A1319" s="74" t="n">
        <v>2025</v>
      </c>
      <c r="B1319" s="74" t="n">
        <v>982704</v>
      </c>
      <c r="C1319" s="74" t="n">
        <v>1298</v>
      </c>
      <c r="D1319" s="74" t="inlineStr">
        <is>
          <t xml:space="preserve">CAT.  I </t>
        </is>
      </c>
      <c r="E1319" s="74" t="inlineStr">
        <is>
          <t>BAAAAAHAAA</t>
        </is>
      </c>
      <c r="F1319" s="74" t="n"/>
      <c r="G1319" s="74">
        <f>IF(F1319="","",VLOOKUP(F1319,Codici!$A$2:$B$38,2,FALSE()))</f>
        <v/>
      </c>
      <c r="H1319" s="74" t="inlineStr">
        <is>
          <t>Sopralzo per scrivania Derby 140x30</t>
        </is>
      </c>
      <c r="I1319" s="74" t="n">
        <v>18</v>
      </c>
      <c r="J1319" s="74" t="n">
        <v>18</v>
      </c>
      <c r="K1319" s="74" t="inlineStr">
        <is>
          <t>31-DIC-12</t>
        </is>
      </c>
      <c r="L1319" s="74" t="n"/>
      <c r="M1319" s="74" t="n"/>
      <c r="N1319" s="74" t="n"/>
      <c r="O1319" s="74" t="n"/>
      <c r="P1319" s="74" t="n"/>
    </row>
    <row r="1320">
      <c r="A1320" s="74" t="n">
        <v>2025</v>
      </c>
      <c r="B1320" s="74" t="n">
        <v>982705</v>
      </c>
      <c r="C1320" s="74" t="n">
        <v>1299</v>
      </c>
      <c r="D1320" s="74" t="inlineStr">
        <is>
          <t xml:space="preserve">CAT.  I </t>
        </is>
      </c>
      <c r="E1320" s="74" t="inlineStr">
        <is>
          <t>BAAAAAHAAA</t>
        </is>
      </c>
      <c r="F1320" s="74" t="n"/>
      <c r="G1320" s="74">
        <f>IF(F1320="","",VLOOKUP(F1320,Codici!$A$2:$B$38,2,FALSE()))</f>
        <v/>
      </c>
      <c r="H1320" s="74" t="inlineStr">
        <is>
          <t>Sopralzo per scrivania Derby 140x30</t>
        </is>
      </c>
      <c r="I1320" s="74" t="n">
        <v>18</v>
      </c>
      <c r="J1320" s="74" t="n">
        <v>18</v>
      </c>
      <c r="K1320" s="74" t="inlineStr">
        <is>
          <t>31-DIC-12</t>
        </is>
      </c>
      <c r="L1320" s="74" t="n"/>
      <c r="M1320" s="74" t="n"/>
      <c r="N1320" s="74" t="n"/>
      <c r="O1320" s="74" t="n"/>
      <c r="P1320" s="74" t="n"/>
    </row>
    <row r="1321">
      <c r="A1321" s="74" t="n">
        <v>2025</v>
      </c>
      <c r="B1321" s="74" t="n">
        <v>982706</v>
      </c>
      <c r="C1321" s="74" t="n">
        <v>1300</v>
      </c>
      <c r="D1321" s="74" t="inlineStr">
        <is>
          <t xml:space="preserve">CAT.  I </t>
        </is>
      </c>
      <c r="E1321" s="74" t="inlineStr">
        <is>
          <t>BAAAAAHAAA</t>
        </is>
      </c>
      <c r="F1321" s="74" t="n"/>
      <c r="G1321" s="74">
        <f>IF(F1321="","",VLOOKUP(F1321,Codici!$A$2:$B$38,2,FALSE()))</f>
        <v/>
      </c>
      <c r="H1321" s="74" t="inlineStr">
        <is>
          <t>Sedia per dattilo ergonomica con ruote modello Vega in tessuto rosso</t>
        </is>
      </c>
      <c r="I1321" s="74" t="n">
        <v>139.2</v>
      </c>
      <c r="J1321" s="74" t="n">
        <v>139.2</v>
      </c>
      <c r="K1321" s="74" t="inlineStr">
        <is>
          <t>31-DIC-12</t>
        </is>
      </c>
      <c r="L1321" s="74" t="n"/>
      <c r="M1321" s="74" t="n"/>
      <c r="N1321" s="74" t="n"/>
      <c r="O1321" s="74" t="n"/>
      <c r="P1321" s="74" t="n"/>
    </row>
    <row r="1322">
      <c r="A1322" s="74" t="n">
        <v>2025</v>
      </c>
      <c r="B1322" s="74" t="n">
        <v>982707</v>
      </c>
      <c r="C1322" s="74" t="n">
        <v>1301</v>
      </c>
      <c r="D1322" s="74" t="inlineStr">
        <is>
          <t xml:space="preserve">CAT.  I </t>
        </is>
      </c>
      <c r="E1322" s="74" t="inlineStr">
        <is>
          <t>BAAAAAHAAA</t>
        </is>
      </c>
      <c r="F1322" s="74" t="n"/>
      <c r="G1322" s="74">
        <f>IF(F1322="","",VLOOKUP(F1322,Codici!$A$2:$B$38,2,FALSE()))</f>
        <v/>
      </c>
      <c r="H1322" s="74" t="inlineStr">
        <is>
          <t>Sedia per dattilo ergonomica con ruote modello Vega in tessuto rosso</t>
        </is>
      </c>
      <c r="I1322" s="74" t="n">
        <v>139.2</v>
      </c>
      <c r="J1322" s="74" t="n">
        <v>139.2</v>
      </c>
      <c r="K1322" s="74" t="inlineStr">
        <is>
          <t>31-DIC-12</t>
        </is>
      </c>
      <c r="L1322" s="74" t="n"/>
      <c r="M1322" s="74" t="n"/>
      <c r="N1322" s="74" t="n"/>
      <c r="O1322" s="74" t="n"/>
      <c r="P1322" s="74" t="n"/>
    </row>
    <row r="1323">
      <c r="A1323" s="74" t="n">
        <v>2025</v>
      </c>
      <c r="B1323" s="74" t="n">
        <v>982708</v>
      </c>
      <c r="C1323" s="74" t="n">
        <v>1302</v>
      </c>
      <c r="D1323" s="74" t="inlineStr">
        <is>
          <t xml:space="preserve">CAT.  I </t>
        </is>
      </c>
      <c r="E1323" s="74" t="inlineStr">
        <is>
          <t>BAAAAAHAAA</t>
        </is>
      </c>
      <c r="F1323" s="74" t="n"/>
      <c r="G1323" s="74">
        <f>IF(F1323="","",VLOOKUP(F1323,Codici!$A$2:$B$38,2,FALSE()))</f>
        <v/>
      </c>
      <c r="H1323" s="74" t="inlineStr">
        <is>
          <t>Appendiabiti a colonna in metallo e plastica nero</t>
        </is>
      </c>
      <c r="I1323" s="74" t="n">
        <v>45.6</v>
      </c>
      <c r="J1323" s="74" t="n">
        <v>45.6</v>
      </c>
      <c r="K1323" s="74" t="inlineStr">
        <is>
          <t>31-DIC-12</t>
        </is>
      </c>
      <c r="L1323" s="74" t="n"/>
      <c r="M1323" s="74" t="n"/>
      <c r="N1323" s="74" t="n"/>
      <c r="O1323" s="74" t="n"/>
      <c r="P1323" s="74" t="n"/>
    </row>
    <row r="1324">
      <c r="A1324" s="74" t="n">
        <v>2025</v>
      </c>
      <c r="B1324" s="74" t="n">
        <v>982709</v>
      </c>
      <c r="C1324" s="74" t="n">
        <v>1303</v>
      </c>
      <c r="D1324" s="74" t="inlineStr">
        <is>
          <t xml:space="preserve">CAT.  I </t>
        </is>
      </c>
      <c r="E1324" s="74" t="inlineStr">
        <is>
          <t>BAAAAAHAAA</t>
        </is>
      </c>
      <c r="F1324" s="74" t="n"/>
      <c r="G1324" s="74">
        <f>IF(F1324="","",VLOOKUP(F1324,Codici!$A$2:$B$38,2,FALSE()))</f>
        <v/>
      </c>
      <c r="H1324" s="74" t="inlineStr">
        <is>
          <t>Lampada da tavolo alogena</t>
        </is>
      </c>
      <c r="I1324" s="74" t="n">
        <v>64.8</v>
      </c>
      <c r="J1324" s="74" t="n">
        <v>64.8</v>
      </c>
      <c r="K1324" s="74" t="inlineStr">
        <is>
          <t>31-DIC-12</t>
        </is>
      </c>
      <c r="L1324" s="74" t="n"/>
      <c r="M1324" s="74" t="n"/>
      <c r="N1324" s="74" t="n"/>
      <c r="O1324" s="74" t="n"/>
      <c r="P1324" s="74" t="n"/>
    </row>
    <row r="1325">
      <c r="A1325" s="74" t="n">
        <v>2025</v>
      </c>
      <c r="B1325" s="74" t="n">
        <v>982710</v>
      </c>
      <c r="C1325" s="74" t="n">
        <v>1304</v>
      </c>
      <c r="D1325" s="74" t="inlineStr">
        <is>
          <t xml:space="preserve">CAT.  I </t>
        </is>
      </c>
      <c r="E1325" s="74" t="inlineStr">
        <is>
          <t>BAAAAAHAAA</t>
        </is>
      </c>
      <c r="F1325" s="74" t="n"/>
      <c r="G1325" s="74">
        <f>IF(F1325="","",VLOOKUP(F1325,Codici!$A$2:$B$38,2,FALSE()))</f>
        <v/>
      </c>
      <c r="H1325" s="74" t="inlineStr">
        <is>
          <t>Lampada da tavolo alogena</t>
        </is>
      </c>
      <c r="I1325" s="74" t="n">
        <v>64.8</v>
      </c>
      <c r="J1325" s="74" t="n">
        <v>64.8</v>
      </c>
      <c r="K1325" s="74" t="inlineStr">
        <is>
          <t>31-DIC-12</t>
        </is>
      </c>
      <c r="L1325" s="74" t="n"/>
      <c r="M1325" s="74" t="n"/>
      <c r="N1325" s="74" t="n"/>
      <c r="O1325" s="74" t="n"/>
      <c r="P1325" s="74" t="n"/>
    </row>
    <row r="1326">
      <c r="A1326" s="74" t="n">
        <v>2025</v>
      </c>
      <c r="B1326" s="74" t="n">
        <v>982711</v>
      </c>
      <c r="C1326" s="74" t="n">
        <v>1305</v>
      </c>
      <c r="D1326" s="74" t="inlineStr">
        <is>
          <t xml:space="preserve">CAT.  I </t>
        </is>
      </c>
      <c r="E1326" s="74" t="inlineStr">
        <is>
          <t>BAAAAAHAAA</t>
        </is>
      </c>
      <c r="F1326" s="74" t="n"/>
      <c r="G1326" s="74">
        <f>IF(F1326="","",VLOOKUP(F1326,Codici!$A$2:$B$38,2,FALSE()))</f>
        <v/>
      </c>
      <c r="H1326" s="74" t="inlineStr">
        <is>
          <t>ARMADIO METALLICO APERTURA A SCOMPARSA 120X45X100H ICAM</t>
        </is>
      </c>
      <c r="I1326" s="74" t="n">
        <v>315.6</v>
      </c>
      <c r="J1326" s="74" t="n">
        <v>315.6</v>
      </c>
      <c r="K1326" s="74" t="inlineStr">
        <is>
          <t>31-DIC-12</t>
        </is>
      </c>
      <c r="L1326" s="74" t="n"/>
      <c r="M1326" s="74" t="n"/>
      <c r="N1326" s="74" t="n"/>
      <c r="O1326" s="74" t="n"/>
      <c r="P1326" s="74" t="n"/>
    </row>
    <row r="1327">
      <c r="A1327" s="74" t="n">
        <v>2025</v>
      </c>
      <c r="B1327" s="74" t="n">
        <v>982712</v>
      </c>
      <c r="C1327" s="74" t="n">
        <v>1306</v>
      </c>
      <c r="D1327" s="74" t="inlineStr">
        <is>
          <t xml:space="preserve">CAT.  I </t>
        </is>
      </c>
      <c r="E1327" s="74" t="inlineStr">
        <is>
          <t>BAAAAAHAAA</t>
        </is>
      </c>
      <c r="F1327" s="74" t="n"/>
      <c r="G1327" s="74">
        <f>IF(F1327="","",VLOOKUP(F1327,Codici!$A$2:$B$38,2,FALSE()))</f>
        <v/>
      </c>
      <c r="H1327" s="74" t="inlineStr">
        <is>
          <t>ARMADIO METALLICO APERTURA A SCOMPARSA 120X45X100H ICAM</t>
        </is>
      </c>
      <c r="I1327" s="74" t="n">
        <v>315.6</v>
      </c>
      <c r="J1327" s="74" t="n">
        <v>315.6</v>
      </c>
      <c r="K1327" s="74" t="inlineStr">
        <is>
          <t>31-DIC-12</t>
        </is>
      </c>
      <c r="L1327" s="74" t="n"/>
      <c r="M1327" s="74" t="n"/>
      <c r="N1327" s="74" t="n"/>
      <c r="O1327" s="74" t="n"/>
      <c r="P1327" s="74" t="n"/>
    </row>
    <row r="1328">
      <c r="A1328" s="74" t="n">
        <v>2025</v>
      </c>
      <c r="B1328" s="74" t="n">
        <v>982713</v>
      </c>
      <c r="C1328" s="74" t="n">
        <v>1307</v>
      </c>
      <c r="D1328" s="74" t="inlineStr">
        <is>
          <t xml:space="preserve">CAT.  I </t>
        </is>
      </c>
      <c r="E1328" s="74" t="inlineStr">
        <is>
          <t>BAAAAAHAAA</t>
        </is>
      </c>
      <c r="F1328" s="74" t="n"/>
      <c r="G1328" s="74">
        <f>IF(F1328="","",VLOOKUP(F1328,Codici!$A$2:$B$38,2,FALSE()))</f>
        <v/>
      </c>
      <c r="H1328" s="74" t="inlineStr">
        <is>
          <t>Orologio da parete gradus Caimi</t>
        </is>
      </c>
      <c r="I1328" s="74" t="n">
        <v>46.8</v>
      </c>
      <c r="J1328" s="74" t="n">
        <v>46.8</v>
      </c>
      <c r="K1328" s="74" t="inlineStr">
        <is>
          <t>31-DIC-12</t>
        </is>
      </c>
      <c r="L1328" s="74" t="n"/>
      <c r="M1328" s="74" t="n"/>
      <c r="N1328" s="74" t="n"/>
      <c r="O1328" s="74" t="n"/>
      <c r="P1328" s="74" t="n"/>
    </row>
    <row r="1329">
      <c r="A1329" s="74" t="n">
        <v>2025</v>
      </c>
      <c r="B1329" s="74" t="n">
        <v>982714</v>
      </c>
      <c r="C1329" s="74" t="n">
        <v>1308</v>
      </c>
      <c r="D1329" s="74" t="inlineStr">
        <is>
          <t xml:space="preserve">CAT.  I </t>
        </is>
      </c>
      <c r="E1329" s="74" t="inlineStr">
        <is>
          <t>BAAAAAHAAA</t>
        </is>
      </c>
      <c r="F1329" s="74" t="n"/>
      <c r="G1329" s="74">
        <f>IF(F1329="","",VLOOKUP(F1329,Codici!$A$2:$B$38,2,FALSE()))</f>
        <v/>
      </c>
      <c r="H1329" s="74" t="inlineStr">
        <is>
          <t>Espositore a parete con montante a parete Caimi</t>
        </is>
      </c>
      <c r="I1329" s="74" t="n">
        <v>273.6</v>
      </c>
      <c r="J1329" s="74" t="n">
        <v>273.6</v>
      </c>
      <c r="K1329" s="74" t="inlineStr">
        <is>
          <t>31-DIC-12</t>
        </is>
      </c>
      <c r="L1329" s="74" t="n"/>
      <c r="M1329" s="74" t="n"/>
      <c r="N1329" s="74" t="n"/>
      <c r="O1329" s="74" t="n"/>
      <c r="P1329" s="74" t="n"/>
    </row>
    <row r="1330">
      <c r="A1330" s="74" t="n">
        <v>2025</v>
      </c>
      <c r="B1330" s="74" t="n">
        <v>982715</v>
      </c>
      <c r="C1330" s="74" t="n">
        <v>1309</v>
      </c>
      <c r="D1330" s="74" t="inlineStr">
        <is>
          <t xml:space="preserve">CAT.  I </t>
        </is>
      </c>
      <c r="E1330" s="74" t="inlineStr">
        <is>
          <t>BAAAAAHAAA</t>
        </is>
      </c>
      <c r="F1330" s="74" t="n"/>
      <c r="G1330" s="74">
        <f>IF(F1330="","",VLOOKUP(F1330,Codici!$A$2:$B$38,2,FALSE()))</f>
        <v/>
      </c>
      <c r="H1330" s="74" t="inlineStr">
        <is>
          <t>Espositore a parete con montante a parete Caimi</t>
        </is>
      </c>
      <c r="I1330" s="74" t="n">
        <v>273.6</v>
      </c>
      <c r="J1330" s="74" t="n">
        <v>273.6</v>
      </c>
      <c r="K1330" s="74" t="inlineStr">
        <is>
          <t>31-DIC-12</t>
        </is>
      </c>
      <c r="L1330" s="74" t="n"/>
      <c r="M1330" s="74" t="n"/>
      <c r="N1330" s="74" t="n"/>
      <c r="O1330" s="74" t="n"/>
      <c r="P1330" s="74" t="n"/>
    </row>
    <row r="1331">
      <c r="A1331" s="74" t="n">
        <v>2025</v>
      </c>
      <c r="B1331" s="74" t="n">
        <v>982716</v>
      </c>
      <c r="C1331" s="74" t="n">
        <v>1310</v>
      </c>
      <c r="D1331" s="74" t="inlineStr">
        <is>
          <t xml:space="preserve">CAT.  I </t>
        </is>
      </c>
      <c r="E1331" s="74" t="inlineStr">
        <is>
          <t>BAAAAAHAAA</t>
        </is>
      </c>
      <c r="F1331" s="74" t="n"/>
      <c r="G1331" s="74">
        <f>IF(F1331="","",VLOOKUP(F1331,Codici!$A$2:$B$38,2,FALSE()))</f>
        <v/>
      </c>
      <c r="H1331" s="74" t="inlineStr">
        <is>
          <t>Espositore a parete con montante a parete Caimi</t>
        </is>
      </c>
      <c r="I1331" s="74" t="n">
        <v>273.6</v>
      </c>
      <c r="J1331" s="74" t="n">
        <v>273.6</v>
      </c>
      <c r="K1331" s="74" t="inlineStr">
        <is>
          <t>31-DIC-12</t>
        </is>
      </c>
      <c r="L1331" s="74" t="n"/>
      <c r="M1331" s="74" t="n"/>
      <c r="N1331" s="74" t="n"/>
      <c r="O1331" s="74" t="n"/>
      <c r="P1331" s="74" t="n"/>
    </row>
    <row r="1332">
      <c r="A1332" s="74" t="n">
        <v>2025</v>
      </c>
      <c r="B1332" s="74" t="n">
        <v>982717</v>
      </c>
      <c r="C1332" s="74" t="n">
        <v>1311</v>
      </c>
      <c r="D1332" s="74" t="inlineStr">
        <is>
          <t xml:space="preserve">CAT.  I </t>
        </is>
      </c>
      <c r="E1332" s="74" t="inlineStr">
        <is>
          <t>BAAAAAHAAA</t>
        </is>
      </c>
      <c r="F1332" s="74" t="n"/>
      <c r="G1332" s="74">
        <f>IF(F1332="","",VLOOKUP(F1332,Codici!$A$2:$B$38,2,FALSE()))</f>
        <v/>
      </c>
      <c r="H1332" s="74" t="inlineStr">
        <is>
          <t>Armadio porta scope in lamiera</t>
        </is>
      </c>
      <c r="I1332" s="74" t="n">
        <v>117.6</v>
      </c>
      <c r="J1332" s="74" t="n">
        <v>117.6</v>
      </c>
      <c r="K1332" s="74" t="inlineStr">
        <is>
          <t>31-DIC-12</t>
        </is>
      </c>
      <c r="L1332" s="74" t="n"/>
      <c r="M1332" s="74" t="n"/>
      <c r="N1332" s="74" t="n"/>
      <c r="O1332" s="74" t="n"/>
      <c r="P1332" s="74" t="n"/>
    </row>
    <row r="1333">
      <c r="A1333" s="74" t="n">
        <v>2025</v>
      </c>
      <c r="B1333" s="74" t="n">
        <v>982718</v>
      </c>
      <c r="C1333" s="74" t="n">
        <v>1312</v>
      </c>
      <c r="D1333" s="74" t="inlineStr">
        <is>
          <t xml:space="preserve">CAT.  I </t>
        </is>
      </c>
      <c r="E1333" s="74" t="inlineStr">
        <is>
          <t>BAAAAAHAAA</t>
        </is>
      </c>
      <c r="F1333" s="74" t="n"/>
      <c r="G1333" s="74">
        <f>IF(F1333="","",VLOOKUP(F1333,Codici!$A$2:$B$38,2,FALSE()))</f>
        <v/>
      </c>
      <c r="H1333" s="74" t="inlineStr">
        <is>
          <t>Cestino gettacarta in metallo</t>
        </is>
      </c>
      <c r="I1333" s="74" t="n">
        <v>39.6</v>
      </c>
      <c r="J1333" s="74" t="n">
        <v>39.6</v>
      </c>
      <c r="K1333" s="74" t="inlineStr">
        <is>
          <t>31-DIC-12</t>
        </is>
      </c>
      <c r="L1333" s="74" t="n"/>
      <c r="M1333" s="74" t="n"/>
      <c r="N1333" s="74" t="n"/>
      <c r="O1333" s="74" t="n"/>
      <c r="P1333" s="74" t="n"/>
    </row>
    <row r="1334">
      <c r="A1334" s="74" t="n">
        <v>2025</v>
      </c>
      <c r="B1334" s="74" t="n">
        <v>982719</v>
      </c>
      <c r="C1334" s="74" t="n">
        <v>1313</v>
      </c>
      <c r="D1334" s="74" t="inlineStr">
        <is>
          <t xml:space="preserve">CAT.  I </t>
        </is>
      </c>
      <c r="E1334" s="74" t="inlineStr">
        <is>
          <t>BAAAAAHAAA</t>
        </is>
      </c>
      <c r="F1334" s="74" t="n"/>
      <c r="G1334" s="74">
        <f>IF(F1334="","",VLOOKUP(F1334,Codici!$A$2:$B$38,2,FALSE()))</f>
        <v/>
      </c>
      <c r="H1334" s="74" t="inlineStr">
        <is>
          <t>Cestino gettacarta in metallo</t>
        </is>
      </c>
      <c r="I1334" s="74" t="n">
        <v>39.6</v>
      </c>
      <c r="J1334" s="74" t="n">
        <v>39.6</v>
      </c>
      <c r="K1334" s="74" t="inlineStr">
        <is>
          <t>31-DIC-12</t>
        </is>
      </c>
      <c r="L1334" s="74" t="n"/>
      <c r="M1334" s="74" t="n"/>
      <c r="N1334" s="74" t="n"/>
      <c r="O1334" s="74" t="n"/>
      <c r="P1334" s="74" t="n"/>
    </row>
    <row r="1335">
      <c r="A1335" s="74" t="n">
        <v>2025</v>
      </c>
      <c r="B1335" s="74" t="n">
        <v>982720</v>
      </c>
      <c r="C1335" s="74" t="n">
        <v>1314</v>
      </c>
      <c r="D1335" s="74" t="inlineStr">
        <is>
          <t xml:space="preserve">CAT.  I </t>
        </is>
      </c>
      <c r="E1335" s="74" t="inlineStr">
        <is>
          <t>BAAAAAHAAA</t>
        </is>
      </c>
      <c r="F1335" s="74" t="n"/>
      <c r="G1335" s="74">
        <f>IF(F1335="","",VLOOKUP(F1335,Codici!$A$2:$B$38,2,FALSE()))</f>
        <v/>
      </c>
      <c r="H1335" s="74" t="inlineStr">
        <is>
          <t>Espositore a stelo Caimi</t>
        </is>
      </c>
      <c r="I1335" s="74" t="n">
        <v>405.6</v>
      </c>
      <c r="J1335" s="74" t="n">
        <v>405.6</v>
      </c>
      <c r="K1335" s="74" t="inlineStr">
        <is>
          <t>31-DIC-12</t>
        </is>
      </c>
      <c r="L1335" s="74" t="n"/>
      <c r="M1335" s="74" t="n"/>
      <c r="N1335" s="74" t="n"/>
      <c r="O1335" s="74" t="n"/>
      <c r="P1335" s="74" t="n"/>
    </row>
    <row r="1336">
      <c r="A1336" s="74" t="n">
        <v>2025</v>
      </c>
      <c r="B1336" s="74" t="n">
        <v>982721</v>
      </c>
      <c r="C1336" s="74" t="n">
        <v>1315</v>
      </c>
      <c r="D1336" s="74" t="inlineStr">
        <is>
          <t xml:space="preserve">CAT.  I </t>
        </is>
      </c>
      <c r="E1336" s="74" t="inlineStr">
        <is>
          <t>BAAAAAHAAA</t>
        </is>
      </c>
      <c r="F1336" s="74" t="n"/>
      <c r="G1336" s="74">
        <f>IF(F1336="","",VLOOKUP(F1336,Codici!$A$2:$B$38,2,FALSE()))</f>
        <v/>
      </c>
      <c r="H1336" s="74" t="inlineStr">
        <is>
          <t>Cassettiera 4 cassetti acero con ruote</t>
        </is>
      </c>
      <c r="I1336" s="74" t="n">
        <v>210</v>
      </c>
      <c r="J1336" s="74" t="n">
        <v>210</v>
      </c>
      <c r="K1336" s="74" t="inlineStr">
        <is>
          <t>31-DIC-12</t>
        </is>
      </c>
      <c r="L1336" s="74" t="n"/>
      <c r="M1336" s="74" t="n"/>
      <c r="N1336" s="74" t="n"/>
      <c r="O1336" s="74" t="n"/>
      <c r="P1336" s="74" t="n"/>
    </row>
    <row r="1337">
      <c r="A1337" s="74" t="n">
        <v>2025</v>
      </c>
      <c r="B1337" s="74" t="n">
        <v>982722</v>
      </c>
      <c r="C1337" s="74" t="n">
        <v>1316</v>
      </c>
      <c r="D1337" s="74" t="inlineStr">
        <is>
          <t xml:space="preserve">CAT.  I </t>
        </is>
      </c>
      <c r="E1337" s="74" t="inlineStr">
        <is>
          <t>BAAAAAHAAA</t>
        </is>
      </c>
      <c r="F1337" s="74" t="n"/>
      <c r="G1337" s="74">
        <f>IF(F1337="","",VLOOKUP(F1337,Codici!$A$2:$B$38,2,FALSE()))</f>
        <v/>
      </c>
      <c r="H1337" s="74" t="inlineStr">
        <is>
          <t>Cassettiera 4 cassetti acero con ruote</t>
        </is>
      </c>
      <c r="I1337" s="74" t="n">
        <v>210</v>
      </c>
      <c r="J1337" s="74" t="n">
        <v>210</v>
      </c>
      <c r="K1337" s="74" t="inlineStr">
        <is>
          <t>31-DIC-12</t>
        </is>
      </c>
      <c r="L1337" s="74" t="n"/>
      <c r="M1337" s="74" t="n"/>
      <c r="N1337" s="74" t="n"/>
      <c r="O1337" s="74" t="n"/>
      <c r="P1337" s="74" t="n"/>
    </row>
    <row r="1338">
      <c r="A1338" s="74" t="n">
        <v>2025</v>
      </c>
      <c r="B1338" s="74" t="n">
        <v>982723</v>
      </c>
      <c r="C1338" s="74" t="n">
        <v>1317</v>
      </c>
      <c r="D1338" s="74" t="inlineStr">
        <is>
          <t xml:space="preserve">CAT.  I </t>
        </is>
      </c>
      <c r="E1338" s="74" t="inlineStr">
        <is>
          <t>BAAAAAHAAA</t>
        </is>
      </c>
      <c r="F1338" s="74" t="n"/>
      <c r="G1338" s="74">
        <f>IF(F1338="","",VLOOKUP(F1338,Codici!$A$2:$B$38,2,FALSE()))</f>
        <v/>
      </c>
      <c r="H1338" s="74" t="inlineStr">
        <is>
          <t>ARMADIO METALLICO ANTE SCORREVOLI</t>
        </is>
      </c>
      <c r="I1338" s="74" t="n">
        <v>276</v>
      </c>
      <c r="J1338" s="74" t="n">
        <v>276</v>
      </c>
      <c r="K1338" s="74" t="inlineStr">
        <is>
          <t>31-DIC-12</t>
        </is>
      </c>
      <c r="L1338" s="74" t="n"/>
      <c r="M1338" s="74" t="n"/>
      <c r="N1338" s="74" t="n"/>
      <c r="O1338" s="74" t="n"/>
      <c r="P1338" s="74" t="n"/>
    </row>
    <row r="1339">
      <c r="A1339" s="74" t="n">
        <v>2025</v>
      </c>
      <c r="B1339" s="74" t="n">
        <v>982724</v>
      </c>
      <c r="C1339" s="74" t="n">
        <v>1318</v>
      </c>
      <c r="D1339" s="74" t="inlineStr">
        <is>
          <t xml:space="preserve">CAT.  I </t>
        </is>
      </c>
      <c r="E1339" s="74" t="inlineStr">
        <is>
          <t>BAAAAAHAAA</t>
        </is>
      </c>
      <c r="F1339" s="74" t="n"/>
      <c r="G1339" s="74">
        <f>IF(F1339="","",VLOOKUP(F1339,Codici!$A$2:$B$38,2,FALSE()))</f>
        <v/>
      </c>
      <c r="H1339" s="74" t="inlineStr">
        <is>
          <t>ARMADIO METALLICO APERTURA A SCOMPARSA 100X45X100H ICAM</t>
        </is>
      </c>
      <c r="I1339" s="74" t="n">
        <v>312</v>
      </c>
      <c r="J1339" s="74" t="n">
        <v>312</v>
      </c>
      <c r="K1339" s="74" t="inlineStr">
        <is>
          <t>31-DIC-12</t>
        </is>
      </c>
      <c r="L1339" s="74" t="n"/>
      <c r="M1339" s="74" t="n"/>
      <c r="N1339" s="74" t="n"/>
      <c r="O1339" s="74" t="n"/>
      <c r="P1339" s="74" t="n"/>
    </row>
    <row r="1340">
      <c r="A1340" s="74" t="n">
        <v>2025</v>
      </c>
      <c r="B1340" s="74" t="n">
        <v>982725</v>
      </c>
      <c r="C1340" s="74" t="n">
        <v>1319</v>
      </c>
      <c r="D1340" s="74" t="inlineStr">
        <is>
          <t xml:space="preserve">CAT.  I </t>
        </is>
      </c>
      <c r="E1340" s="74" t="inlineStr">
        <is>
          <t>BAAAAAHAAA</t>
        </is>
      </c>
      <c r="F1340" s="74" t="n"/>
      <c r="G1340" s="74">
        <f>IF(F1340="","",VLOOKUP(F1340,Codici!$A$2:$B$38,2,FALSE()))</f>
        <v/>
      </c>
      <c r="H1340" s="74" t="inlineStr">
        <is>
          <t>ARMADIO METALLICO APERTURA A SCOMPARSA 100X45X100H ICAM</t>
        </is>
      </c>
      <c r="I1340" s="74" t="n">
        <v>312</v>
      </c>
      <c r="J1340" s="74" t="n">
        <v>312</v>
      </c>
      <c r="K1340" s="74" t="inlineStr">
        <is>
          <t>31-DIC-12</t>
        </is>
      </c>
      <c r="L1340" s="74" t="n"/>
      <c r="M1340" s="74" t="n"/>
      <c r="N1340" s="74" t="n"/>
      <c r="O1340" s="74" t="n"/>
      <c r="P1340" s="74" t="n"/>
    </row>
    <row r="1341">
      <c r="A1341" s="74" t="n">
        <v>2025</v>
      </c>
      <c r="B1341" s="74" t="n">
        <v>982727</v>
      </c>
      <c r="C1341" s="74" t="n">
        <v>1320</v>
      </c>
      <c r="D1341" s="74" t="inlineStr">
        <is>
          <t xml:space="preserve">CAT.  I </t>
        </is>
      </c>
      <c r="E1341" s="74" t="inlineStr">
        <is>
          <t>BAAAAAGAAA</t>
        </is>
      </c>
      <c r="F1341" s="74" t="n"/>
      <c r="G1341" s="74">
        <f>IF(F1341="","",VLOOKUP(F1341,Codici!$A$2:$B$38,2,FALSE()))</f>
        <v/>
      </c>
      <c r="H1341" s="74" t="inlineStr">
        <is>
          <t>Postazione di lavoro composta da PC HP Pavillon, Monitor 15", mouse e tastiera</t>
        </is>
      </c>
      <c r="I1341" s="74" t="n">
        <v>400</v>
      </c>
      <c r="J1341" s="74" t="n">
        <v>400</v>
      </c>
      <c r="K1341" s="74" t="inlineStr">
        <is>
          <t>31-DIC-12</t>
        </is>
      </c>
      <c r="L1341" s="74" t="n"/>
      <c r="M1341" s="74" t="n"/>
      <c r="N1341" s="74" t="n"/>
      <c r="O1341" s="74" t="n"/>
      <c r="P1341" s="74" t="n"/>
    </row>
    <row r="1342">
      <c r="A1342" s="74" t="n">
        <v>2025</v>
      </c>
      <c r="B1342" s="74" t="n">
        <v>982729</v>
      </c>
      <c r="C1342" s="74" t="n">
        <v>1321</v>
      </c>
      <c r="D1342" s="74" t="inlineStr">
        <is>
          <t xml:space="preserve">CAT.  I </t>
        </is>
      </c>
      <c r="E1342" s="74" t="inlineStr">
        <is>
          <t>BAAAAAGAAA</t>
        </is>
      </c>
      <c r="F1342" s="74" t="n"/>
      <c r="G1342" s="74">
        <f>IF(F1342="","",VLOOKUP(F1342,Codici!$A$2:$B$38,2,FALSE()))</f>
        <v/>
      </c>
      <c r="H1342" s="74" t="inlineStr">
        <is>
          <t>Schermo per proiezione avvolgile mt 3</t>
        </is>
      </c>
      <c r="I1342" s="74" t="n">
        <v>180</v>
      </c>
      <c r="J1342" s="74" t="n">
        <v>180</v>
      </c>
      <c r="K1342" s="74" t="inlineStr">
        <is>
          <t>31-DIC-12</t>
        </is>
      </c>
      <c r="L1342" s="74" t="n"/>
      <c r="M1342" s="74" t="n"/>
      <c r="N1342" s="74" t="n"/>
      <c r="O1342" s="74" t="n"/>
      <c r="P1342" s="74" t="n"/>
    </row>
    <row r="1343">
      <c r="A1343" s="74" t="n">
        <v>2025</v>
      </c>
      <c r="B1343" s="74" t="n">
        <v>982730</v>
      </c>
      <c r="C1343" s="74" t="n">
        <v>1322</v>
      </c>
      <c r="D1343" s="74" t="inlineStr">
        <is>
          <t xml:space="preserve">CAT.  I </t>
        </is>
      </c>
      <c r="E1343" s="74" t="inlineStr">
        <is>
          <t>BAAAAAGAAA</t>
        </is>
      </c>
      <c r="F1343" s="74" t="n"/>
      <c r="G1343" s="74">
        <f>IF(F1343="","",VLOOKUP(F1343,Codici!$A$2:$B$38,2,FALSE()))</f>
        <v/>
      </c>
      <c r="H1343" s="74" t="inlineStr">
        <is>
          <t>Videoregistratore VHS Sharp</t>
        </is>
      </c>
      <c r="I1343" s="74" t="n">
        <v>0</v>
      </c>
      <c r="J1343" s="74" t="n">
        <v>0</v>
      </c>
      <c r="K1343" s="74" t="inlineStr">
        <is>
          <t>31-DIC-12</t>
        </is>
      </c>
      <c r="L1343" s="74" t="n"/>
      <c r="M1343" s="74" t="n"/>
      <c r="N1343" s="74" t="n"/>
      <c r="O1343" s="74" t="n"/>
      <c r="P1343" s="74" t="n"/>
    </row>
    <row r="1344">
      <c r="A1344" s="74" t="n">
        <v>2025</v>
      </c>
      <c r="B1344" s="74" t="n">
        <v>982731</v>
      </c>
      <c r="C1344" s="74" t="n">
        <v>1323</v>
      </c>
      <c r="D1344" s="74" t="inlineStr">
        <is>
          <t xml:space="preserve">CAT.  I </t>
        </is>
      </c>
      <c r="E1344" s="74" t="inlineStr">
        <is>
          <t>BAAAAAGAAA</t>
        </is>
      </c>
      <c r="F1344" s="74" t="n"/>
      <c r="G1344" s="74">
        <f>IF(F1344="","",VLOOKUP(F1344,Codici!$A$2:$B$38,2,FALSE()))</f>
        <v/>
      </c>
      <c r="H1344" s="74" t="inlineStr">
        <is>
          <t>Lettore DVD Philipis</t>
        </is>
      </c>
      <c r="I1344" s="74" t="n">
        <v>0</v>
      </c>
      <c r="J1344" s="74" t="n">
        <v>0</v>
      </c>
      <c r="K1344" s="74" t="inlineStr">
        <is>
          <t>31-DIC-12</t>
        </is>
      </c>
      <c r="L1344" s="74" t="n"/>
      <c r="M1344" s="74" t="n"/>
      <c r="N1344" s="74" t="n"/>
      <c r="O1344" s="74" t="n"/>
      <c r="P1344" s="74" t="n"/>
    </row>
    <row r="1345">
      <c r="A1345" s="74" t="n">
        <v>2025</v>
      </c>
      <c r="B1345" s="74" t="n">
        <v>982732</v>
      </c>
      <c r="C1345" s="74" t="n">
        <v>1324</v>
      </c>
      <c r="D1345" s="74" t="inlineStr">
        <is>
          <t xml:space="preserve">CAT.  I </t>
        </is>
      </c>
      <c r="E1345" s="74" t="inlineStr">
        <is>
          <t>BAAAAAGAAA</t>
        </is>
      </c>
      <c r="F1345" s="74" t="n"/>
      <c r="G1345" s="74">
        <f>IF(F1345="","",VLOOKUP(F1345,Codici!$A$2:$B$38,2,FALSE()))</f>
        <v/>
      </c>
      <c r="H1345" s="74" t="inlineStr">
        <is>
          <t>Estintore a polvere kg6</t>
        </is>
      </c>
      <c r="I1345" s="74" t="n">
        <v>26.65</v>
      </c>
      <c r="J1345" s="74" t="n">
        <v>26.65</v>
      </c>
      <c r="K1345" s="74" t="inlineStr">
        <is>
          <t>31-DIC-12</t>
        </is>
      </c>
      <c r="L1345" s="74" t="n"/>
      <c r="M1345" s="74" t="n"/>
      <c r="N1345" s="74" t="n"/>
      <c r="O1345" s="74" t="n"/>
      <c r="P1345" s="74" t="n"/>
    </row>
    <row r="1346">
      <c r="A1346" s="74" t="n">
        <v>2025</v>
      </c>
      <c r="B1346" s="74" t="n">
        <v>984023</v>
      </c>
      <c r="C1346" s="74" t="n">
        <v>1325</v>
      </c>
      <c r="D1346" s="74" t="inlineStr">
        <is>
          <t xml:space="preserve">CAT.  III </t>
        </is>
      </c>
      <c r="E1346" s="74" t="inlineStr">
        <is>
          <t>BAAAAAGAEA</t>
        </is>
      </c>
      <c r="F1346" s="74" t="n"/>
      <c r="G1346" s="74">
        <f>IF(F1346="","",VLOOKUP(F1346,Codici!$A$2:$B$38,2,FALSE()))</f>
        <v/>
      </c>
      <c r="H1346" s="74" t="inlineStr">
        <is>
          <t>Visore luminoso per diapositive</t>
        </is>
      </c>
      <c r="I1346" s="74" t="n">
        <v>3.1</v>
      </c>
      <c r="J1346" s="74" t="n">
        <v>3.1</v>
      </c>
      <c r="K1346" s="74" t="inlineStr">
        <is>
          <t>31-DIC-12</t>
        </is>
      </c>
      <c r="L1346" s="74" t="n"/>
      <c r="M1346" s="74" t="n"/>
      <c r="N1346" s="74" t="n"/>
      <c r="O1346" s="74" t="n"/>
      <c r="P1346" s="74" t="n"/>
    </row>
    <row r="1347">
      <c r="A1347" s="74" t="n">
        <v>2025</v>
      </c>
      <c r="B1347" s="74" t="n">
        <v>984024</v>
      </c>
      <c r="C1347" s="74" t="n">
        <v>1326</v>
      </c>
      <c r="D1347" s="74" t="inlineStr">
        <is>
          <t xml:space="preserve">CAT.  III </t>
        </is>
      </c>
      <c r="E1347" s="74" t="inlineStr">
        <is>
          <t>BAAAAAGAEA</t>
        </is>
      </c>
      <c r="F1347" s="74" t="n"/>
      <c r="G1347" s="74">
        <f>IF(F1347="","",VLOOKUP(F1347,Codici!$A$2:$B$38,2,FALSE()))</f>
        <v/>
      </c>
      <c r="H1347" s="74" t="inlineStr">
        <is>
          <t>Diapositive vedute di Acireale</t>
        </is>
      </c>
      <c r="I1347" s="74" t="n">
        <v>1.34</v>
      </c>
      <c r="J1347" s="74" t="n">
        <v>1.34</v>
      </c>
      <c r="K1347" s="74" t="inlineStr">
        <is>
          <t>31-DIC-12</t>
        </is>
      </c>
      <c r="L1347" s="74" t="n"/>
      <c r="M1347" s="74" t="n"/>
      <c r="N1347" s="74" t="n"/>
      <c r="O1347" s="74" t="n"/>
      <c r="P1347" s="74" t="n"/>
    </row>
    <row r="1348">
      <c r="A1348" s="74" t="n">
        <v>2025</v>
      </c>
      <c r="B1348" s="74" t="n">
        <v>984025</v>
      </c>
      <c r="C1348" s="74" t="n">
        <v>1327</v>
      </c>
      <c r="D1348" s="74" t="inlineStr">
        <is>
          <t xml:space="preserve">CAT.  III </t>
        </is>
      </c>
      <c r="E1348" s="74" t="inlineStr">
        <is>
          <t>BAAAAAGAEA</t>
        </is>
      </c>
      <c r="F1348" s="74" t="n"/>
      <c r="G1348" s="74">
        <f>IF(F1348="","",VLOOKUP(F1348,Codici!$A$2:$B$38,2,FALSE()))</f>
        <v/>
      </c>
      <c r="H1348" s="74" t="inlineStr">
        <is>
          <t>Diapositive vedute di Acireale</t>
        </is>
      </c>
      <c r="I1348" s="74" t="n">
        <v>1.34</v>
      </c>
      <c r="J1348" s="74" t="n">
        <v>1.34</v>
      </c>
      <c r="K1348" s="74" t="inlineStr">
        <is>
          <t>31-DIC-12</t>
        </is>
      </c>
      <c r="L1348" s="74" t="n"/>
      <c r="M1348" s="74" t="n"/>
      <c r="N1348" s="74" t="n"/>
      <c r="O1348" s="74" t="n"/>
      <c r="P1348" s="74" t="n"/>
    </row>
    <row r="1349">
      <c r="A1349" s="74" t="n">
        <v>2025</v>
      </c>
      <c r="B1349" s="74" t="n">
        <v>984026</v>
      </c>
      <c r="C1349" s="74" t="n">
        <v>1328</v>
      </c>
      <c r="D1349" s="74" t="inlineStr">
        <is>
          <t xml:space="preserve">CAT.  III </t>
        </is>
      </c>
      <c r="E1349" s="74" t="inlineStr">
        <is>
          <t>BAAAAAGAEA</t>
        </is>
      </c>
      <c r="F1349" s="74" t="n"/>
      <c r="G1349" s="74">
        <f>IF(F1349="","",VLOOKUP(F1349,Codici!$A$2:$B$38,2,FALSE()))</f>
        <v/>
      </c>
      <c r="H1349" s="74" t="inlineStr">
        <is>
          <t>Diapositive vedute di Acireale</t>
        </is>
      </c>
      <c r="I1349" s="74" t="n">
        <v>1.34</v>
      </c>
      <c r="J1349" s="74" t="n">
        <v>1.34</v>
      </c>
      <c r="K1349" s="74" t="inlineStr">
        <is>
          <t>31-DIC-12</t>
        </is>
      </c>
      <c r="L1349" s="74" t="n"/>
      <c r="M1349" s="74" t="n"/>
      <c r="N1349" s="74" t="n"/>
      <c r="O1349" s="74" t="n"/>
      <c r="P1349" s="74" t="n"/>
    </row>
    <row r="1350">
      <c r="A1350" s="74" t="n">
        <v>2025</v>
      </c>
      <c r="B1350" s="74" t="n">
        <v>984027</v>
      </c>
      <c r="C1350" s="74" t="n">
        <v>1329</v>
      </c>
      <c r="D1350" s="74" t="inlineStr">
        <is>
          <t xml:space="preserve">CAT.  III </t>
        </is>
      </c>
      <c r="E1350" s="74" t="inlineStr">
        <is>
          <t>BAAAAAGAEA</t>
        </is>
      </c>
      <c r="F1350" s="74" t="n"/>
      <c r="G1350" s="74">
        <f>IF(F1350="","",VLOOKUP(F1350,Codici!$A$2:$B$38,2,FALSE()))</f>
        <v/>
      </c>
      <c r="H1350" s="74" t="inlineStr">
        <is>
          <t>Megafono portatile</t>
        </is>
      </c>
      <c r="I1350" s="74" t="n">
        <v>60</v>
      </c>
      <c r="J1350" s="74" t="n">
        <v>60</v>
      </c>
      <c r="K1350" s="74" t="inlineStr">
        <is>
          <t>31-DIC-12</t>
        </is>
      </c>
      <c r="L1350" s="74" t="n"/>
      <c r="M1350" s="74" t="n"/>
      <c r="N1350" s="74" t="n"/>
      <c r="O1350" s="74" t="n"/>
      <c r="P1350" s="74" t="n"/>
    </row>
    <row r="1351">
      <c r="A1351" s="74" t="n">
        <v>2025</v>
      </c>
      <c r="B1351" s="74" t="n">
        <v>984028</v>
      </c>
      <c r="C1351" s="74" t="n">
        <v>1330</v>
      </c>
      <c r="D1351" s="74" t="inlineStr">
        <is>
          <t xml:space="preserve">CAT.  III </t>
        </is>
      </c>
      <c r="E1351" s="74" t="inlineStr">
        <is>
          <t>BAAAAAGAEA</t>
        </is>
      </c>
      <c r="F1351" s="74" t="n"/>
      <c r="G1351" s="74">
        <f>IF(F1351="","",VLOOKUP(F1351,Codici!$A$2:$B$38,2,FALSE()))</f>
        <v/>
      </c>
      <c r="H1351" s="74" t="inlineStr">
        <is>
          <t>Aspirapolvere industriale con tubo lungo in alluminio</t>
        </is>
      </c>
      <c r="I1351" s="74" t="n">
        <v>98.76000000000001</v>
      </c>
      <c r="J1351" s="74" t="n">
        <v>98.76000000000001</v>
      </c>
      <c r="K1351" s="74" t="inlineStr">
        <is>
          <t>31-DIC-12</t>
        </is>
      </c>
      <c r="L1351" s="74" t="n"/>
      <c r="M1351" s="74" t="n"/>
      <c r="N1351" s="74" t="n"/>
      <c r="O1351" s="74" t="n"/>
      <c r="P1351" s="74" t="n"/>
    </row>
    <row r="1352">
      <c r="A1352" s="74" t="n">
        <v>2025</v>
      </c>
      <c r="B1352" s="74" t="n">
        <v>984029</v>
      </c>
      <c r="C1352" s="74" t="n">
        <v>1331</v>
      </c>
      <c r="D1352" s="74" t="inlineStr">
        <is>
          <t xml:space="preserve">CAT.  I </t>
        </is>
      </c>
      <c r="E1352" s="74" t="inlineStr">
        <is>
          <t>BAAAAAGAAA</t>
        </is>
      </c>
      <c r="F1352" s="74" t="n"/>
      <c r="G1352" s="74">
        <f>IF(F1352="","",VLOOKUP(F1352,Codici!$A$2:$B$38,2,FALSE()))</f>
        <v/>
      </c>
      <c r="H1352" s="74" t="inlineStr">
        <is>
          <t>Coppia Casse acustiche "Creative" per P.C.</t>
        </is>
      </c>
      <c r="I1352" s="74" t="n">
        <v>16</v>
      </c>
      <c r="J1352" s="74" t="n">
        <v>16</v>
      </c>
      <c r="K1352" s="74" t="inlineStr">
        <is>
          <t>31-DIC-12</t>
        </is>
      </c>
      <c r="L1352" s="74" t="n"/>
      <c r="M1352" s="74" t="n"/>
      <c r="N1352" s="74" t="n"/>
      <c r="O1352" s="74" t="n"/>
      <c r="P1352" s="74" t="n"/>
    </row>
    <row r="1353">
      <c r="A1353" s="74" t="n">
        <v>2025</v>
      </c>
      <c r="B1353" s="74" t="n">
        <v>984030</v>
      </c>
      <c r="C1353" s="74" t="n">
        <v>1332</v>
      </c>
      <c r="D1353" s="74" t="inlineStr">
        <is>
          <t xml:space="preserve">CAT.  I </t>
        </is>
      </c>
      <c r="E1353" s="74" t="inlineStr">
        <is>
          <t>BAAAAAGAAA</t>
        </is>
      </c>
      <c r="F1353" s="74" t="n"/>
      <c r="G1353" s="74">
        <f>IF(F1353="","",VLOOKUP(F1353,Codici!$A$2:$B$38,2,FALSE()))</f>
        <v/>
      </c>
      <c r="H1353" s="74" t="inlineStr">
        <is>
          <t>Coppia Casse acustiche per P.C.</t>
        </is>
      </c>
      <c r="I1353" s="74" t="n">
        <v>19.2</v>
      </c>
      <c r="J1353" s="74" t="n">
        <v>19.2</v>
      </c>
      <c r="K1353" s="74" t="inlineStr">
        <is>
          <t>31-DIC-12</t>
        </is>
      </c>
      <c r="L1353" s="74" t="n"/>
      <c r="M1353" s="74" t="n"/>
      <c r="N1353" s="74" t="n"/>
      <c r="O1353" s="74" t="n"/>
      <c r="P1353" s="74" t="n"/>
    </row>
    <row r="1354">
      <c r="A1354" s="74" t="n">
        <v>2025</v>
      </c>
      <c r="B1354" s="74" t="n">
        <v>984031</v>
      </c>
      <c r="C1354" s="74" t="n">
        <v>1333</v>
      </c>
      <c r="D1354" s="74" t="inlineStr">
        <is>
          <t xml:space="preserve">CAT.  I </t>
        </is>
      </c>
      <c r="E1354" s="74" t="inlineStr">
        <is>
          <t>BAAAAAGAAA</t>
        </is>
      </c>
      <c r="F1354" s="74" t="n"/>
      <c r="G1354" s="74">
        <f>IF(F1354="","",VLOOKUP(F1354,Codici!$A$2:$B$38,2,FALSE()))</f>
        <v/>
      </c>
      <c r="H1354" s="74" t="inlineStr">
        <is>
          <t>Coppia Casse acustiche per P.C.</t>
        </is>
      </c>
      <c r="I1354" s="74" t="n">
        <v>19.2</v>
      </c>
      <c r="J1354" s="74" t="n">
        <v>19.2</v>
      </c>
      <c r="K1354" s="74" t="inlineStr">
        <is>
          <t>31-DIC-12</t>
        </is>
      </c>
      <c r="L1354" s="74" t="n"/>
      <c r="M1354" s="74" t="n"/>
      <c r="N1354" s="74" t="n"/>
      <c r="O1354" s="74" t="n"/>
      <c r="P1354" s="74" t="n"/>
    </row>
    <row r="1355">
      <c r="A1355" s="74" t="n">
        <v>2025</v>
      </c>
      <c r="B1355" s="74" t="n">
        <v>984032</v>
      </c>
      <c r="C1355" s="74" t="n">
        <v>1334</v>
      </c>
      <c r="D1355" s="74" t="inlineStr">
        <is>
          <t xml:space="preserve">CAT.  III </t>
        </is>
      </c>
      <c r="E1355" s="74" t="inlineStr">
        <is>
          <t>BAAAAAGAEA</t>
        </is>
      </c>
      <c r="F1355" s="74" t="n"/>
      <c r="G1355" s="74">
        <f>IF(F1355="","",VLOOKUP(F1355,Codici!$A$2:$B$38,2,FALSE()))</f>
        <v/>
      </c>
      <c r="H1355" s="74" t="inlineStr">
        <is>
          <t>Lente d'ingrandimento</t>
        </is>
      </c>
      <c r="I1355" s="74" t="n">
        <v>15.37</v>
      </c>
      <c r="J1355" s="74" t="n">
        <v>15.37</v>
      </c>
      <c r="K1355" s="74" t="inlineStr">
        <is>
          <t>31-DIC-12</t>
        </is>
      </c>
      <c r="L1355" s="74" t="n"/>
      <c r="M1355" s="74" t="n"/>
      <c r="N1355" s="74" t="n"/>
      <c r="O1355" s="74" t="n"/>
      <c r="P1355" s="74" t="n"/>
    </row>
    <row r="1356">
      <c r="A1356" s="74" t="n">
        <v>2025</v>
      </c>
      <c r="B1356" s="74" t="n">
        <v>984033</v>
      </c>
      <c r="C1356" s="74" t="n">
        <v>1335</v>
      </c>
      <c r="D1356" s="74" t="inlineStr">
        <is>
          <t xml:space="preserve">CAT.  I </t>
        </is>
      </c>
      <c r="E1356" s="74" t="inlineStr">
        <is>
          <t>BAAAAAGAAA</t>
        </is>
      </c>
      <c r="F1356" s="74" t="n"/>
      <c r="G1356" s="74">
        <f>IF(F1356="","",VLOOKUP(F1356,Codici!$A$2:$B$38,2,FALSE()))</f>
        <v/>
      </c>
      <c r="H1356" s="74" t="inlineStr">
        <is>
          <t>Calcolatrice Olivetti Logos 582</t>
        </is>
      </c>
      <c r="I1356" s="74" t="n">
        <v>102.4</v>
      </c>
      <c r="J1356" s="74" t="n">
        <v>102.4</v>
      </c>
      <c r="K1356" s="74" t="inlineStr">
        <is>
          <t>31-DIC-12</t>
        </is>
      </c>
      <c r="L1356" s="74" t="n"/>
      <c r="M1356" s="74" t="n"/>
      <c r="N1356" s="74" t="n"/>
      <c r="O1356" s="74" t="n"/>
      <c r="P1356" s="74" t="n"/>
    </row>
    <row r="1357">
      <c r="A1357" s="74" t="n">
        <v>2025</v>
      </c>
      <c r="B1357" s="74" t="n">
        <v>984034</v>
      </c>
      <c r="C1357" s="74" t="n">
        <v>1336</v>
      </c>
      <c r="D1357" s="74" t="inlineStr">
        <is>
          <t xml:space="preserve">CAT.  I </t>
        </is>
      </c>
      <c r="E1357" s="74" t="inlineStr">
        <is>
          <t>BAAAAAGAAA</t>
        </is>
      </c>
      <c r="F1357" s="74" t="n"/>
      <c r="G1357" s="74">
        <f>IF(F1357="","",VLOOKUP(F1357,Codici!$A$2:$B$38,2,FALSE()))</f>
        <v/>
      </c>
      <c r="H1357" s="74" t="inlineStr">
        <is>
          <t>Stampante HP PHOTOSMART</t>
        </is>
      </c>
      <c r="I1357" s="74" t="n">
        <v>138</v>
      </c>
      <c r="J1357" s="74" t="n">
        <v>138</v>
      </c>
      <c r="K1357" s="74" t="inlineStr">
        <is>
          <t>31-DIC-12</t>
        </is>
      </c>
      <c r="L1357" s="74" t="n"/>
      <c r="M1357" s="74" t="n"/>
      <c r="N1357" s="74" t="n"/>
      <c r="O1357" s="74" t="n"/>
      <c r="P1357" s="74" t="n"/>
    </row>
    <row r="1358">
      <c r="A1358" s="74" t="n">
        <v>2025</v>
      </c>
      <c r="B1358" s="74" t="n">
        <v>984035</v>
      </c>
      <c r="C1358" s="74" t="n">
        <v>1337</v>
      </c>
      <c r="D1358" s="74" t="inlineStr">
        <is>
          <t xml:space="preserve">CAT.  I </t>
        </is>
      </c>
      <c r="E1358" s="74" t="inlineStr">
        <is>
          <t>BAAAAAGAAA</t>
        </is>
      </c>
      <c r="F1358" s="74" t="n"/>
      <c r="G1358" s="74">
        <f>IF(F1358="","",VLOOKUP(F1358,Codici!$A$2:$B$38,2,FALSE()))</f>
        <v/>
      </c>
      <c r="H1358" s="74" t="inlineStr">
        <is>
          <t>Stampante HP 1125 C</t>
        </is>
      </c>
      <c r="I1358" s="74" t="n">
        <v>322.26</v>
      </c>
      <c r="J1358" s="74" t="n">
        <v>322.26</v>
      </c>
      <c r="K1358" s="74" t="inlineStr">
        <is>
          <t>31-DIC-12</t>
        </is>
      </c>
      <c r="L1358" s="74" t="n"/>
      <c r="M1358" s="74" t="n"/>
      <c r="N1358" s="74" t="n"/>
      <c r="O1358" s="74" t="n"/>
      <c r="P1358" s="74" t="n"/>
    </row>
    <row r="1359">
      <c r="A1359" s="74" t="n">
        <v>2025</v>
      </c>
      <c r="B1359" s="74" t="n">
        <v>984036</v>
      </c>
      <c r="C1359" s="74" t="n">
        <v>1338</v>
      </c>
      <c r="D1359" s="74" t="inlineStr">
        <is>
          <t xml:space="preserve">CAT.  I </t>
        </is>
      </c>
      <c r="E1359" s="74" t="inlineStr">
        <is>
          <t>BAAAAAHAAA</t>
        </is>
      </c>
      <c r="F1359" s="74" t="n"/>
      <c r="G1359" s="74">
        <f>IF(F1359="","",VLOOKUP(F1359,Codici!$A$2:$B$38,2,FALSE()))</f>
        <v/>
      </c>
      <c r="H1359" s="74" t="inlineStr">
        <is>
          <t>Videoregistratore GT ST Sinudyne</t>
        </is>
      </c>
      <c r="I1359" s="74" t="n">
        <v>134.1</v>
      </c>
      <c r="J1359" s="74" t="n">
        <v>134.1</v>
      </c>
      <c r="K1359" s="74" t="inlineStr">
        <is>
          <t>31-DIC-12</t>
        </is>
      </c>
      <c r="L1359" s="74" t="n"/>
      <c r="M1359" s="74" t="n"/>
      <c r="N1359" s="74" t="n"/>
      <c r="O1359" s="74" t="n"/>
      <c r="P1359" s="74" t="n"/>
    </row>
    <row r="1360">
      <c r="A1360" s="74" t="n">
        <v>2025</v>
      </c>
      <c r="B1360" s="74" t="n">
        <v>984037</v>
      </c>
      <c r="C1360" s="74" t="n">
        <v>1339</v>
      </c>
      <c r="D1360" s="74" t="inlineStr">
        <is>
          <t xml:space="preserve">CAT.  I </t>
        </is>
      </c>
      <c r="E1360" s="74" t="inlineStr">
        <is>
          <t>BAAAAAGAAA</t>
        </is>
      </c>
      <c r="F1360" s="74" t="n"/>
      <c r="G1360" s="74">
        <f>IF(F1360="","",VLOOKUP(F1360,Codici!$A$2:$B$38,2,FALSE()))</f>
        <v/>
      </c>
      <c r="H1360" s="74" t="inlineStr">
        <is>
          <t>Asciugamani elettrico</t>
        </is>
      </c>
      <c r="I1360" s="74" t="n">
        <v>16.67</v>
      </c>
      <c r="J1360" s="74" t="n">
        <v>16.67</v>
      </c>
      <c r="K1360" s="74" t="inlineStr">
        <is>
          <t>31-DIC-12</t>
        </is>
      </c>
      <c r="L1360" s="74" t="n"/>
      <c r="M1360" s="74" t="n"/>
      <c r="N1360" s="74" t="n"/>
      <c r="O1360" s="74" t="n"/>
      <c r="P1360" s="74" t="n"/>
    </row>
    <row r="1361">
      <c r="A1361" s="74" t="n">
        <v>2025</v>
      </c>
      <c r="B1361" s="74" t="n">
        <v>984038</v>
      </c>
      <c r="C1361" s="74" t="n">
        <v>1340</v>
      </c>
      <c r="D1361" s="74" t="inlineStr">
        <is>
          <t xml:space="preserve">CAT.  I </t>
        </is>
      </c>
      <c r="E1361" s="74" t="inlineStr">
        <is>
          <t>BAAAAAGAAA</t>
        </is>
      </c>
      <c r="F1361" s="74" t="n"/>
      <c r="G1361" s="74">
        <f>IF(F1361="","",VLOOKUP(F1361,Codici!$A$2:$B$38,2,FALSE()))</f>
        <v/>
      </c>
      <c r="H1361" s="74" t="inlineStr">
        <is>
          <t>vcr con DVD Samsung</t>
        </is>
      </c>
      <c r="I1361" s="74" t="n">
        <v>331.2</v>
      </c>
      <c r="J1361" s="74" t="n">
        <v>331.2</v>
      </c>
      <c r="K1361" s="74" t="inlineStr">
        <is>
          <t>31-DIC-12</t>
        </is>
      </c>
      <c r="L1361" s="74" t="n"/>
      <c r="M1361" s="74" t="n"/>
      <c r="N1361" s="74" t="n"/>
      <c r="O1361" s="74" t="n"/>
      <c r="P1361" s="74" t="n"/>
    </row>
    <row r="1362">
      <c r="A1362" s="74" t="n">
        <v>2025</v>
      </c>
      <c r="B1362" s="74" t="n">
        <v>984039</v>
      </c>
      <c r="C1362" s="74" t="n">
        <v>1341</v>
      </c>
      <c r="D1362" s="74" t="inlineStr">
        <is>
          <t xml:space="preserve">CAT.  I </t>
        </is>
      </c>
      <c r="E1362" s="74" t="inlineStr">
        <is>
          <t>BAAAAAGAAA</t>
        </is>
      </c>
      <c r="F1362" s="74" t="n"/>
      <c r="G1362" s="74">
        <f>IF(F1362="","",VLOOKUP(F1362,Codici!$A$2:$B$38,2,FALSE()))</f>
        <v/>
      </c>
      <c r="H1362" s="74" t="inlineStr">
        <is>
          <t>Amplificatore stereo con 2 casse acustiche</t>
        </is>
      </c>
      <c r="I1362" s="74" t="n">
        <v>485.4</v>
      </c>
      <c r="J1362" s="74" t="n">
        <v>485.4</v>
      </c>
      <c r="K1362" s="74" t="inlineStr">
        <is>
          <t>31-DIC-12</t>
        </is>
      </c>
      <c r="L1362" s="74" t="n"/>
      <c r="M1362" s="74" t="n"/>
      <c r="N1362" s="74" t="n"/>
      <c r="O1362" s="74" t="n"/>
      <c r="P1362" s="74" t="n"/>
    </row>
    <row r="1363">
      <c r="A1363" s="74" t="n">
        <v>2025</v>
      </c>
      <c r="B1363" s="74" t="n">
        <v>984040</v>
      </c>
      <c r="C1363" s="74" t="n">
        <v>1342</v>
      </c>
      <c r="D1363" s="74" t="inlineStr">
        <is>
          <t xml:space="preserve">CAT.  III </t>
        </is>
      </c>
      <c r="E1363" s="74" t="inlineStr">
        <is>
          <t>BAAAAAOAAA</t>
        </is>
      </c>
      <c r="F1363" s="74" t="n"/>
      <c r="G1363" s="74">
        <f>IF(F1363="","",VLOOKUP(F1363,Codici!$A$2:$B$38,2,FALSE()))</f>
        <v/>
      </c>
      <c r="H1363" s="74" t="inlineStr">
        <is>
          <t>Pianoforte nero verticale</t>
        </is>
      </c>
      <c r="I1363" s="74" t="n">
        <v>113.62</v>
      </c>
      <c r="J1363" s="74" t="n">
        <v>113.62</v>
      </c>
      <c r="K1363" s="74" t="inlineStr">
        <is>
          <t>31-DIC-12</t>
        </is>
      </c>
      <c r="L1363" s="74" t="n"/>
      <c r="M1363" s="74" t="n"/>
      <c r="N1363" s="74" t="n"/>
      <c r="O1363" s="74" t="n"/>
      <c r="P1363" s="74" t="n"/>
    </row>
    <row r="1364">
      <c r="A1364" s="74" t="n">
        <v>2025</v>
      </c>
      <c r="B1364" s="74" t="n">
        <v>984041</v>
      </c>
      <c r="C1364" s="74" t="n">
        <v>1343</v>
      </c>
      <c r="D1364" s="74" t="inlineStr">
        <is>
          <t xml:space="preserve">CAT.  III </t>
        </is>
      </c>
      <c r="E1364" s="74" t="inlineStr">
        <is>
          <t>BAAAAAGAEA</t>
        </is>
      </c>
      <c r="F1364" s="74" t="n"/>
      <c r="G1364" s="74">
        <f>IF(F1364="","",VLOOKUP(F1364,Codici!$A$2:$B$38,2,FALSE()))</f>
        <v/>
      </c>
      <c r="H1364" s="74" t="inlineStr">
        <is>
          <t>Sgabello con piano girevole per pianoforte</t>
        </is>
      </c>
      <c r="I1364" s="74" t="n">
        <v>3.09</v>
      </c>
      <c r="J1364" s="74" t="n">
        <v>3.09</v>
      </c>
      <c r="K1364" s="74" t="inlineStr">
        <is>
          <t>31-DIC-12</t>
        </is>
      </c>
      <c r="L1364" s="74" t="n"/>
      <c r="M1364" s="74" t="n"/>
      <c r="N1364" s="74" t="n"/>
      <c r="O1364" s="74" t="n"/>
      <c r="P1364" s="74" t="n"/>
    </row>
    <row r="1365">
      <c r="A1365" s="74" t="n">
        <v>2025</v>
      </c>
      <c r="B1365" s="74" t="n">
        <v>984042</v>
      </c>
      <c r="C1365" s="74" t="n">
        <v>1344</v>
      </c>
      <c r="D1365" s="74" t="inlineStr">
        <is>
          <t xml:space="preserve">CAT.  I </t>
        </is>
      </c>
      <c r="E1365" s="74" t="inlineStr">
        <is>
          <t>BAAAAAHAAA</t>
        </is>
      </c>
      <c r="F1365" s="74" t="n"/>
      <c r="G1365" s="74">
        <f>IF(F1365="","",VLOOKUP(F1365,Codici!$A$2:$B$38,2,FALSE()))</f>
        <v/>
      </c>
      <c r="H1365" s="74" t="inlineStr">
        <is>
          <t>Divano in finta pelle marrone</t>
        </is>
      </c>
      <c r="I1365" s="74" t="n">
        <v>80</v>
      </c>
      <c r="J1365" s="74" t="n">
        <v>80</v>
      </c>
      <c r="K1365" s="74" t="inlineStr">
        <is>
          <t>31-DIC-12</t>
        </is>
      </c>
      <c r="L1365" s="74" t="n"/>
      <c r="M1365" s="74" t="n"/>
      <c r="N1365" s="74" t="n"/>
      <c r="O1365" s="74" t="n"/>
      <c r="P1365" s="74" t="n"/>
    </row>
    <row r="1366">
      <c r="A1366" s="74" t="n">
        <v>2025</v>
      </c>
      <c r="B1366" s="74" t="n">
        <v>984043</v>
      </c>
      <c r="C1366" s="74" t="n">
        <v>1345</v>
      </c>
      <c r="D1366" s="74" t="inlineStr">
        <is>
          <t xml:space="preserve">CAT.  I </t>
        </is>
      </c>
      <c r="E1366" s="74" t="inlineStr">
        <is>
          <t>BAAAAAHAAA</t>
        </is>
      </c>
      <c r="F1366" s="74" t="n"/>
      <c r="G1366" s="74">
        <f>IF(F1366="","",VLOOKUP(F1366,Codici!$A$2:$B$38,2,FALSE()))</f>
        <v/>
      </c>
      <c r="H1366" s="74" t="inlineStr">
        <is>
          <t>Studio stile rinascimento "400"</t>
        </is>
      </c>
      <c r="I1366" s="74" t="n">
        <v>263.39</v>
      </c>
      <c r="J1366" s="74" t="n">
        <v>263.39</v>
      </c>
      <c r="K1366" s="74" t="inlineStr">
        <is>
          <t>31-DIC-12</t>
        </is>
      </c>
      <c r="L1366" s="74" t="n"/>
      <c r="M1366" s="74" t="n"/>
      <c r="N1366" s="74" t="n"/>
      <c r="O1366" s="74" t="n"/>
      <c r="P1366" s="74" t="n"/>
    </row>
    <row r="1367">
      <c r="A1367" s="74" t="n">
        <v>2025</v>
      </c>
      <c r="B1367" s="74" t="n">
        <v>984044</v>
      </c>
      <c r="C1367" s="74" t="n">
        <v>1346</v>
      </c>
      <c r="D1367" s="74" t="inlineStr">
        <is>
          <t xml:space="preserve">CAT.  III </t>
        </is>
      </c>
      <c r="E1367" s="74" t="inlineStr">
        <is>
          <t>BAAABABABA</t>
        </is>
      </c>
      <c r="F1367" s="74" t="n"/>
      <c r="G1367" s="74">
        <f>IF(F1367="","",VLOOKUP(F1367,Codici!$A$2:$B$38,2,FALSE()))</f>
        <v/>
      </c>
      <c r="H1367" s="74" t="inlineStr">
        <is>
          <t>Pellicola cinematografica "Da Acireale con allegria"</t>
        </is>
      </c>
      <c r="I1367" s="74" t="n">
        <v>154.94</v>
      </c>
      <c r="J1367" s="74" t="n">
        <v>154.94</v>
      </c>
      <c r="K1367" s="74" t="inlineStr">
        <is>
          <t>31-DIC-12</t>
        </is>
      </c>
      <c r="L1367" s="74" t="n"/>
      <c r="M1367" s="74" t="n"/>
      <c r="N1367" s="74" t="n"/>
      <c r="O1367" s="74" t="n"/>
      <c r="P1367" s="74" t="n"/>
    </row>
    <row r="1368">
      <c r="A1368" s="74" t="n">
        <v>2025</v>
      </c>
      <c r="B1368" s="74" t="n">
        <v>984045</v>
      </c>
      <c r="C1368" s="74" t="n">
        <v>1347</v>
      </c>
      <c r="D1368" s="74" t="inlineStr">
        <is>
          <t xml:space="preserve">CAT.  III </t>
        </is>
      </c>
      <c r="E1368" s="74" t="inlineStr">
        <is>
          <t>BAAABABABA</t>
        </is>
      </c>
      <c r="F1368" s="74" t="n"/>
      <c r="G1368" s="74">
        <f>IF(F1368="","",VLOOKUP(F1368,Codici!$A$2:$B$38,2,FALSE()))</f>
        <v/>
      </c>
      <c r="H1368" s="74" t="inlineStr">
        <is>
          <t>Pellicola cinematografica "Parata d'allegria"</t>
        </is>
      </c>
      <c r="I1368" s="74" t="n">
        <v>154.94</v>
      </c>
      <c r="J1368" s="74" t="n">
        <v>154.94</v>
      </c>
      <c r="K1368" s="74" t="inlineStr">
        <is>
          <t>31-DIC-12</t>
        </is>
      </c>
      <c r="L1368" s="74" t="n"/>
      <c r="M1368" s="74" t="n"/>
      <c r="N1368" s="74" t="n"/>
      <c r="O1368" s="74" t="n"/>
      <c r="P1368" s="74" t="n"/>
    </row>
    <row r="1369">
      <c r="A1369" s="74" t="n">
        <v>2025</v>
      </c>
      <c r="B1369" s="74" t="n">
        <v>984046</v>
      </c>
      <c r="C1369" s="74" t="n">
        <v>1348</v>
      </c>
      <c r="D1369" s="74" t="inlineStr">
        <is>
          <t xml:space="preserve">CAT.  III </t>
        </is>
      </c>
      <c r="E1369" s="74" t="inlineStr">
        <is>
          <t>BAAABABABA</t>
        </is>
      </c>
      <c r="F1369" s="74" t="n"/>
      <c r="G1369" s="74">
        <f>IF(F1369="","",VLOOKUP(F1369,Codici!$A$2:$B$38,2,FALSE()))</f>
        <v/>
      </c>
      <c r="H1369" s="74" t="inlineStr">
        <is>
          <t>Pellicola cinematografica "Carnevale in liberta' "</t>
        </is>
      </c>
      <c r="I1369" s="74" t="n">
        <v>154.94</v>
      </c>
      <c r="J1369" s="74" t="n">
        <v>154.94</v>
      </c>
      <c r="K1369" s="74" t="inlineStr">
        <is>
          <t>31-DIC-12</t>
        </is>
      </c>
      <c r="L1369" s="74" t="n"/>
      <c r="M1369" s="74" t="n"/>
      <c r="N1369" s="74" t="n"/>
      <c r="O1369" s="74" t="n"/>
      <c r="P1369" s="74" t="n"/>
    </row>
    <row r="1370">
      <c r="A1370" s="74" t="n">
        <v>2025</v>
      </c>
      <c r="B1370" s="74" t="n">
        <v>984047</v>
      </c>
      <c r="C1370" s="74" t="n">
        <v>1349</v>
      </c>
      <c r="D1370" s="74" t="inlineStr">
        <is>
          <t xml:space="preserve">CAT.  III </t>
        </is>
      </c>
      <c r="E1370" s="74" t="inlineStr">
        <is>
          <t>BAAAAAGAEA</t>
        </is>
      </c>
      <c r="F1370" s="74" t="n"/>
      <c r="G1370" s="74">
        <f>IF(F1370="","",VLOOKUP(F1370,Codici!$A$2:$B$38,2,FALSE()))</f>
        <v/>
      </c>
      <c r="H1370" s="74" t="inlineStr">
        <is>
          <t>Bascula mod BM/50 con cavalletto matr. 23115</t>
        </is>
      </c>
      <c r="I1370" s="74" t="n">
        <v>56.43</v>
      </c>
      <c r="J1370" s="74" t="n">
        <v>56.43</v>
      </c>
      <c r="K1370" s="74" t="inlineStr">
        <is>
          <t>31-DIC-12</t>
        </is>
      </c>
      <c r="L1370" s="74" t="n"/>
      <c r="M1370" s="74" t="n"/>
      <c r="N1370" s="74" t="n"/>
      <c r="O1370" s="74" t="n"/>
      <c r="P1370" s="74" t="n"/>
    </row>
    <row r="1371">
      <c r="A1371" s="74" t="n">
        <v>2025</v>
      </c>
      <c r="B1371" s="74" t="n">
        <v>984048</v>
      </c>
      <c r="C1371" s="74" t="n">
        <v>1350</v>
      </c>
      <c r="D1371" s="74" t="inlineStr">
        <is>
          <t xml:space="preserve">CAT.  I </t>
        </is>
      </c>
      <c r="E1371" s="74" t="inlineStr">
        <is>
          <t>BAAAAAHAAA</t>
        </is>
      </c>
      <c r="F1371" s="74" t="n"/>
      <c r="G1371" s="74">
        <f>IF(F1371="","",VLOOKUP(F1371,Codici!$A$2:$B$38,2,FALSE()))</f>
        <v/>
      </c>
      <c r="H1371" s="74" t="inlineStr">
        <is>
          <t>Condizionatore portatile Carrier IGLOO</t>
        </is>
      </c>
      <c r="I1371" s="74" t="n">
        <v>184</v>
      </c>
      <c r="J1371" s="74" t="n">
        <v>184</v>
      </c>
      <c r="K1371" s="74" t="inlineStr">
        <is>
          <t>31-DIC-12</t>
        </is>
      </c>
      <c r="L1371" s="74" t="n"/>
      <c r="M1371" s="74" t="n"/>
      <c r="N1371" s="74" t="n"/>
      <c r="O1371" s="74" t="n"/>
      <c r="P1371" s="74" t="n"/>
    </row>
    <row r="1372">
      <c r="A1372" s="74" t="n">
        <v>2025</v>
      </c>
      <c r="B1372" s="74" t="n">
        <v>984049</v>
      </c>
      <c r="C1372" s="74" t="n">
        <v>1351</v>
      </c>
      <c r="D1372" s="74" t="inlineStr">
        <is>
          <t xml:space="preserve">CAT.  I </t>
        </is>
      </c>
      <c r="E1372" s="74" t="inlineStr">
        <is>
          <t>BAAAAAGAAA</t>
        </is>
      </c>
      <c r="F1372" s="74" t="n"/>
      <c r="G1372" s="74">
        <f>IF(F1372="","",VLOOKUP(F1372,Codici!$A$2:$B$38,2,FALSE()))</f>
        <v/>
      </c>
      <c r="H1372" s="74" t="inlineStr">
        <is>
          <t>P.C. assemblato completo di monitor tastiera e mouse</t>
        </is>
      </c>
      <c r="I1372" s="74" t="n">
        <v>190</v>
      </c>
      <c r="J1372" s="74" t="n">
        <v>190</v>
      </c>
      <c r="K1372" s="74" t="inlineStr">
        <is>
          <t>31-DIC-12</t>
        </is>
      </c>
      <c r="L1372" s="74" t="n"/>
      <c r="M1372" s="74" t="n"/>
      <c r="N1372" s="74" t="n"/>
      <c r="O1372" s="74" t="n"/>
      <c r="P1372" s="74" t="n"/>
    </row>
    <row r="1373">
      <c r="A1373" s="74" t="n">
        <v>2025</v>
      </c>
      <c r="B1373" s="74" t="n">
        <v>984050</v>
      </c>
      <c r="C1373" s="74" t="n">
        <v>1352</v>
      </c>
      <c r="D1373" s="74" t="inlineStr">
        <is>
          <t xml:space="preserve">CAT.  I </t>
        </is>
      </c>
      <c r="E1373" s="74" t="inlineStr">
        <is>
          <t>BAAAAAGAAA</t>
        </is>
      </c>
      <c r="F1373" s="74" t="n"/>
      <c r="G1373" s="74">
        <f>IF(F1373="","",VLOOKUP(F1373,Codici!$A$2:$B$38,2,FALSE()))</f>
        <v/>
      </c>
      <c r="H1373" s="74" t="inlineStr">
        <is>
          <t>P.C. assemblato completo di monitor tastiera e mouse</t>
        </is>
      </c>
      <c r="I1373" s="74" t="n">
        <v>190</v>
      </c>
      <c r="J1373" s="74" t="n">
        <v>190</v>
      </c>
      <c r="K1373" s="74" t="inlineStr">
        <is>
          <t>31-DIC-12</t>
        </is>
      </c>
      <c r="L1373" s="74" t="n"/>
      <c r="M1373" s="74" t="n"/>
      <c r="N1373" s="74" t="n"/>
      <c r="O1373" s="74" t="n"/>
      <c r="P1373" s="74" t="n"/>
    </row>
    <row r="1374">
      <c r="A1374" s="74" t="n">
        <v>2025</v>
      </c>
      <c r="B1374" s="74" t="n">
        <v>1045613</v>
      </c>
      <c r="C1374" s="74" t="n">
        <v>1353</v>
      </c>
      <c r="D1374" s="74" t="inlineStr">
        <is>
          <t xml:space="preserve">CAT.  I </t>
        </is>
      </c>
      <c r="E1374" s="74" t="inlineStr">
        <is>
          <t>BAAAAAGAAA</t>
        </is>
      </c>
      <c r="F1374" s="74" t="n"/>
      <c r="G1374" s="74">
        <f>IF(F1374="","",VLOOKUP(F1374,Codici!$A$2:$B$38,2,FALSE()))</f>
        <v/>
      </c>
      <c r="H1374" s="74" t="inlineStr">
        <is>
          <t>MONITOR 22" LCD-TFT- MULTIMEDIALE ACER B223W</t>
        </is>
      </c>
      <c r="I1374" s="74" t="n">
        <v>145.42</v>
      </c>
      <c r="J1374" s="74" t="n">
        <v>145.42</v>
      </c>
      <c r="K1374" s="74" t="inlineStr">
        <is>
          <t>14-GIU-14</t>
        </is>
      </c>
      <c r="L1374" s="74" t="n"/>
      <c r="M1374" s="74" t="n"/>
      <c r="N1374" s="74" t="n"/>
      <c r="O1374" s="74" t="n"/>
      <c r="P1374" s="74" t="n"/>
    </row>
    <row r="1375">
      <c r="A1375" s="74" t="n">
        <v>2025</v>
      </c>
      <c r="B1375" s="74" t="n">
        <v>1045614</v>
      </c>
      <c r="C1375" s="74" t="n">
        <v>1354</v>
      </c>
      <c r="D1375" s="74" t="inlineStr">
        <is>
          <t xml:space="preserve">CAT.  I </t>
        </is>
      </c>
      <c r="E1375" s="74" t="inlineStr">
        <is>
          <t>BAAAAAGAAA</t>
        </is>
      </c>
      <c r="F1375" s="74" t="n"/>
      <c r="G1375" s="74">
        <f>IF(F1375="","",VLOOKUP(F1375,Codici!$A$2:$B$38,2,FALSE()))</f>
        <v/>
      </c>
      <c r="H1375" s="74" t="inlineStr">
        <is>
          <t>MONITOR 22" LCD-TFT- MULTIMEDIALE ACER B223W</t>
        </is>
      </c>
      <c r="I1375" s="74" t="n">
        <v>145.42</v>
      </c>
      <c r="J1375" s="74" t="n">
        <v>145.42</v>
      </c>
      <c r="K1375" s="74" t="inlineStr">
        <is>
          <t>14-GIU-14</t>
        </is>
      </c>
      <c r="L1375" s="74" t="n"/>
      <c r="M1375" s="74" t="n"/>
      <c r="N1375" s="74" t="n"/>
      <c r="O1375" s="74" t="n"/>
      <c r="P1375" s="74" t="n"/>
    </row>
    <row r="1376">
      <c r="A1376" s="74" t="n">
        <v>2025</v>
      </c>
      <c r="B1376" s="74" t="n">
        <v>1045615</v>
      </c>
      <c r="C1376" s="74" t="n">
        <v>1355</v>
      </c>
      <c r="D1376" s="74" t="inlineStr">
        <is>
          <t xml:space="preserve">CAT.  I </t>
        </is>
      </c>
      <c r="E1376" s="74" t="inlineStr">
        <is>
          <t>BAAAAAGAAA</t>
        </is>
      </c>
      <c r="F1376" s="74" t="n"/>
      <c r="G1376" s="74">
        <f>IF(F1376="","",VLOOKUP(F1376,Codici!$A$2:$B$38,2,FALSE()))</f>
        <v/>
      </c>
      <c r="H1376" s="74" t="inlineStr">
        <is>
          <t>MONITOR 22" LCD-TFT- MULTIMEDIALE ACER B223W</t>
        </is>
      </c>
      <c r="I1376" s="74" t="n">
        <v>145.42</v>
      </c>
      <c r="J1376" s="74" t="n">
        <v>145.42</v>
      </c>
      <c r="K1376" s="74" t="inlineStr">
        <is>
          <t>14-GIU-14</t>
        </is>
      </c>
      <c r="L1376" s="74" t="n"/>
      <c r="M1376" s="74" t="n"/>
      <c r="N1376" s="74" t="n"/>
      <c r="O1376" s="74" t="n"/>
      <c r="P1376" s="74" t="n"/>
    </row>
    <row r="1377">
      <c r="A1377" s="74" t="n">
        <v>2025</v>
      </c>
      <c r="B1377" s="74" t="n">
        <v>1045616</v>
      </c>
      <c r="C1377" s="74" t="n">
        <v>1356</v>
      </c>
      <c r="D1377" s="74" t="inlineStr">
        <is>
          <t xml:space="preserve">CAT.  I </t>
        </is>
      </c>
      <c r="E1377" s="74" t="inlineStr">
        <is>
          <t>BAAAAAGAAA</t>
        </is>
      </c>
      <c r="F1377" s="74" t="n"/>
      <c r="G1377" s="74">
        <f>IF(F1377="","",VLOOKUP(F1377,Codici!$A$2:$B$38,2,FALSE()))</f>
        <v/>
      </c>
      <c r="H1377" s="74" t="inlineStr">
        <is>
          <t>MONITOR 22" LCD-TFT- MULTIMEDIALE ACER B223W</t>
        </is>
      </c>
      <c r="I1377" s="74" t="n">
        <v>145.42</v>
      </c>
      <c r="J1377" s="74" t="n">
        <v>145.42</v>
      </c>
      <c r="K1377" s="74" t="inlineStr">
        <is>
          <t>14-GIU-14</t>
        </is>
      </c>
      <c r="L1377" s="74" t="n"/>
      <c r="M1377" s="74" t="n"/>
      <c r="N1377" s="74" t="n"/>
      <c r="O1377" s="74" t="n"/>
      <c r="P1377" s="74" t="n"/>
    </row>
    <row r="1378">
      <c r="A1378" s="74" t="n">
        <v>2025</v>
      </c>
      <c r="B1378" s="74" t="n">
        <v>1045617</v>
      </c>
      <c r="C1378" s="74" t="n">
        <v>1357</v>
      </c>
      <c r="D1378" s="74" t="inlineStr">
        <is>
          <t xml:space="preserve">CAT.  I </t>
        </is>
      </c>
      <c r="E1378" s="74" t="inlineStr">
        <is>
          <t>BAAAAAGAAA</t>
        </is>
      </c>
      <c r="F1378" s="74" t="n"/>
      <c r="G1378" s="74">
        <f>IF(F1378="","",VLOOKUP(F1378,Codici!$A$2:$B$38,2,FALSE()))</f>
        <v/>
      </c>
      <c r="H1378" s="74" t="inlineStr">
        <is>
          <t>MONITOR 22" LCD-TFT- MULTIMEDIALE ACER B223W</t>
        </is>
      </c>
      <c r="I1378" s="74" t="n">
        <v>145.42</v>
      </c>
      <c r="J1378" s="74" t="n">
        <v>145.42</v>
      </c>
      <c r="K1378" s="74" t="inlineStr">
        <is>
          <t>14-GIU-14</t>
        </is>
      </c>
      <c r="L1378" s="74" t="n"/>
      <c r="M1378" s="74" t="n"/>
      <c r="N1378" s="74" t="n"/>
      <c r="O1378" s="74" t="n"/>
      <c r="P1378" s="74" t="n"/>
    </row>
    <row r="1379">
      <c r="A1379" s="74" t="n">
        <v>2025</v>
      </c>
      <c r="B1379" s="74" t="n">
        <v>1045618</v>
      </c>
      <c r="C1379" s="74" t="n">
        <v>1358</v>
      </c>
      <c r="D1379" s="74" t="inlineStr">
        <is>
          <t xml:space="preserve">CAT.  I </t>
        </is>
      </c>
      <c r="E1379" s="74" t="inlineStr">
        <is>
          <t>BAAAAAGAAA</t>
        </is>
      </c>
      <c r="F1379" s="74" t="n"/>
      <c r="G1379" s="74">
        <f>IF(F1379="","",VLOOKUP(F1379,Codici!$A$2:$B$38,2,FALSE()))</f>
        <v/>
      </c>
      <c r="H1379" s="74" t="inlineStr">
        <is>
          <t>MONITOR 22" LCD-TFT- MULTIMEDIALE ACER B223W</t>
        </is>
      </c>
      <c r="I1379" s="74" t="n">
        <v>145.42</v>
      </c>
      <c r="J1379" s="74" t="n">
        <v>145.42</v>
      </c>
      <c r="K1379" s="74" t="inlineStr">
        <is>
          <t>14-GIU-14</t>
        </is>
      </c>
      <c r="L1379" s="74" t="n"/>
      <c r="M1379" s="74" t="n"/>
      <c r="N1379" s="74" t="n"/>
      <c r="O1379" s="74" t="n"/>
      <c r="P1379" s="74" t="n"/>
    </row>
    <row r="1380">
      <c r="A1380" s="74" t="n">
        <v>2025</v>
      </c>
      <c r="B1380" s="74" t="n">
        <v>1045619</v>
      </c>
      <c r="C1380" s="74" t="n">
        <v>1359</v>
      </c>
      <c r="D1380" s="74" t="inlineStr">
        <is>
          <t xml:space="preserve">CAT.  I </t>
        </is>
      </c>
      <c r="E1380" s="74" t="inlineStr">
        <is>
          <t>BAAAAAGAAA</t>
        </is>
      </c>
      <c r="F1380" s="74" t="n"/>
      <c r="G1380" s="74">
        <f>IF(F1380="","",VLOOKUP(F1380,Codici!$A$2:$B$38,2,FALSE()))</f>
        <v/>
      </c>
      <c r="H1380" s="74" t="inlineStr">
        <is>
          <t>MONITOR 22" LCD-TFT- MULTIMEDIALE ACER B223W</t>
        </is>
      </c>
      <c r="I1380" s="74" t="n">
        <v>145.42</v>
      </c>
      <c r="J1380" s="74" t="n">
        <v>145.42</v>
      </c>
      <c r="K1380" s="74" t="inlineStr">
        <is>
          <t>14-GIU-14</t>
        </is>
      </c>
      <c r="L1380" s="74" t="n"/>
      <c r="M1380" s="74" t="n"/>
      <c r="N1380" s="74" t="n"/>
      <c r="O1380" s="74" t="n"/>
      <c r="P1380" s="74" t="n"/>
    </row>
    <row r="1381">
      <c r="A1381" s="74" t="n">
        <v>2025</v>
      </c>
      <c r="B1381" s="74" t="n">
        <v>1045620</v>
      </c>
      <c r="C1381" s="74" t="n">
        <v>1360</v>
      </c>
      <c r="D1381" s="74" t="inlineStr">
        <is>
          <t xml:space="preserve">CAT.  I </t>
        </is>
      </c>
      <c r="E1381" s="74" t="inlineStr">
        <is>
          <t>BAAAAAGAAA</t>
        </is>
      </c>
      <c r="F1381" s="74" t="n"/>
      <c r="G1381" s="74">
        <f>IF(F1381="","",VLOOKUP(F1381,Codici!$A$2:$B$38,2,FALSE()))</f>
        <v/>
      </c>
      <c r="H1381" s="74" t="inlineStr">
        <is>
          <t>MONITOR 22" LCD-TFT- MULTIMEDIALE ACER B223W</t>
        </is>
      </c>
      <c r="I1381" s="74" t="n">
        <v>145.42</v>
      </c>
      <c r="J1381" s="74" t="n">
        <v>145.42</v>
      </c>
      <c r="K1381" s="74" t="inlineStr">
        <is>
          <t>14-GIU-14</t>
        </is>
      </c>
      <c r="L1381" s="74" t="n"/>
      <c r="M1381" s="74" t="n"/>
      <c r="N1381" s="74" t="n"/>
      <c r="O1381" s="74" t="n"/>
      <c r="P1381" s="74" t="n"/>
    </row>
    <row r="1382">
      <c r="A1382" s="74" t="n">
        <v>2025</v>
      </c>
      <c r="B1382" s="74" t="n">
        <v>1045621</v>
      </c>
      <c r="C1382" s="74" t="n">
        <v>1361</v>
      </c>
      <c r="D1382" s="74" t="inlineStr">
        <is>
          <t xml:space="preserve">CAT.  I </t>
        </is>
      </c>
      <c r="E1382" s="74" t="inlineStr">
        <is>
          <t>BAAAAAGAAA</t>
        </is>
      </c>
      <c r="F1382" s="74" t="n"/>
      <c r="G1382" s="74">
        <f>IF(F1382="","",VLOOKUP(F1382,Codici!$A$2:$B$38,2,FALSE()))</f>
        <v/>
      </c>
      <c r="H1382" s="74" t="inlineStr">
        <is>
          <t>MONITOR 22" LCD-TFT- MULTIMEDIALE ACER B223W</t>
        </is>
      </c>
      <c r="I1382" s="74" t="n">
        <v>145.42</v>
      </c>
      <c r="J1382" s="74" t="n">
        <v>145.42</v>
      </c>
      <c r="K1382" s="74" t="inlineStr">
        <is>
          <t>14-GIU-14</t>
        </is>
      </c>
      <c r="L1382" s="74" t="n"/>
      <c r="M1382" s="74" t="n"/>
      <c r="N1382" s="74" t="n"/>
      <c r="O1382" s="74" t="n"/>
      <c r="P1382" s="74" t="n"/>
    </row>
    <row r="1383">
      <c r="A1383" s="74" t="n">
        <v>2025</v>
      </c>
      <c r="B1383" s="74" t="n">
        <v>1045622</v>
      </c>
      <c r="C1383" s="74" t="n">
        <v>1362</v>
      </c>
      <c r="D1383" s="74" t="inlineStr">
        <is>
          <t xml:space="preserve">CAT.  I </t>
        </is>
      </c>
      <c r="E1383" s="74" t="inlineStr">
        <is>
          <t>BAAAAAGAAA</t>
        </is>
      </c>
      <c r="F1383" s="74" t="n"/>
      <c r="G1383" s="74">
        <f>IF(F1383="","",VLOOKUP(F1383,Codici!$A$2:$B$38,2,FALSE()))</f>
        <v/>
      </c>
      <c r="H1383" s="74" t="inlineStr">
        <is>
          <t>MONITOR 22" LCD-TFT- MULTIMEDIALE ACER B223W</t>
        </is>
      </c>
      <c r="I1383" s="74" t="n">
        <v>145.42</v>
      </c>
      <c r="J1383" s="74" t="n">
        <v>145.42</v>
      </c>
      <c r="K1383" s="74" t="inlineStr">
        <is>
          <t>14-GIU-14</t>
        </is>
      </c>
      <c r="L1383" s="74" t="n"/>
      <c r="M1383" s="74" t="n"/>
      <c r="N1383" s="74" t="n"/>
      <c r="O1383" s="74" t="n"/>
      <c r="P1383" s="74" t="n"/>
    </row>
    <row r="1384">
      <c r="A1384" s="74" t="n">
        <v>2025</v>
      </c>
      <c r="B1384" s="74" t="n">
        <v>1045623</v>
      </c>
      <c r="C1384" s="74" t="n">
        <v>1363</v>
      </c>
      <c r="D1384" s="74" t="inlineStr">
        <is>
          <t xml:space="preserve">CAT.  I </t>
        </is>
      </c>
      <c r="E1384" s="74" t="inlineStr">
        <is>
          <t>BAAAAAGAAA</t>
        </is>
      </c>
      <c r="F1384" s="74" t="n"/>
      <c r="G1384" s="74">
        <f>IF(F1384="","",VLOOKUP(F1384,Codici!$A$2:$B$38,2,FALSE()))</f>
        <v/>
      </c>
      <c r="H1384" s="74" t="inlineStr">
        <is>
          <t>MONITOR 22" LCD-TFT- MULTIMEDIALE ACER B223W</t>
        </is>
      </c>
      <c r="I1384" s="74" t="n">
        <v>145.42</v>
      </c>
      <c r="J1384" s="74" t="n">
        <v>145.42</v>
      </c>
      <c r="K1384" s="74" t="inlineStr">
        <is>
          <t>14-GIU-14</t>
        </is>
      </c>
      <c r="L1384" s="74" t="n"/>
      <c r="M1384" s="74" t="n"/>
      <c r="N1384" s="74" t="n"/>
      <c r="O1384" s="74" t="n"/>
      <c r="P1384" s="74" t="n"/>
    </row>
    <row r="1385">
      <c r="A1385" s="74" t="n">
        <v>2025</v>
      </c>
      <c r="B1385" s="74" t="n">
        <v>1045624</v>
      </c>
      <c r="C1385" s="74" t="n">
        <v>1364</v>
      </c>
      <c r="D1385" s="74" t="inlineStr">
        <is>
          <t xml:space="preserve">CAT.  I </t>
        </is>
      </c>
      <c r="E1385" s="74" t="inlineStr">
        <is>
          <t>BAAAAAGAAA</t>
        </is>
      </c>
      <c r="F1385" s="74" t="n"/>
      <c r="G1385" s="74">
        <f>IF(F1385="","",VLOOKUP(F1385,Codici!$A$2:$B$38,2,FALSE()))</f>
        <v/>
      </c>
      <c r="H1385" s="74" t="inlineStr">
        <is>
          <t>MONITOR 22" LCD-TFT- MULTIMEDIALE ACER B223W</t>
        </is>
      </c>
      <c r="I1385" s="74" t="n">
        <v>145.42</v>
      </c>
      <c r="J1385" s="74" t="n">
        <v>145.42</v>
      </c>
      <c r="K1385" s="74" t="inlineStr">
        <is>
          <t>14-GIU-14</t>
        </is>
      </c>
      <c r="L1385" s="74" t="n"/>
      <c r="M1385" s="74" t="n"/>
      <c r="N1385" s="74" t="n"/>
      <c r="O1385" s="74" t="n"/>
      <c r="P1385" s="74" t="n"/>
    </row>
    <row r="1386">
      <c r="A1386" s="74" t="n">
        <v>2025</v>
      </c>
      <c r="B1386" s="74" t="n">
        <v>1045625</v>
      </c>
      <c r="C1386" s="74" t="n">
        <v>1365</v>
      </c>
      <c r="D1386" s="74" t="inlineStr">
        <is>
          <t xml:space="preserve">CAT.  I </t>
        </is>
      </c>
      <c r="E1386" s="74" t="inlineStr">
        <is>
          <t>BAAAAAGAAA</t>
        </is>
      </c>
      <c r="F1386" s="74" t="n"/>
      <c r="G1386" s="74">
        <f>IF(F1386="","",VLOOKUP(F1386,Codici!$A$2:$B$38,2,FALSE()))</f>
        <v/>
      </c>
      <c r="H1386" s="74" t="inlineStr">
        <is>
          <t>MONITOR 22" LCD-TFT- MULTIMEDIALE ACER B223W</t>
        </is>
      </c>
      <c r="I1386" s="74" t="n">
        <v>145.42</v>
      </c>
      <c r="J1386" s="74" t="n">
        <v>145.42</v>
      </c>
      <c r="K1386" s="74" t="inlineStr">
        <is>
          <t>14-GIU-14</t>
        </is>
      </c>
      <c r="L1386" s="74" t="n"/>
      <c r="M1386" s="74" t="n"/>
      <c r="N1386" s="74" t="n"/>
      <c r="O1386" s="74" t="n"/>
      <c r="P1386" s="74" t="n"/>
    </row>
    <row r="1387">
      <c r="A1387" s="74" t="n">
        <v>2025</v>
      </c>
      <c r="B1387" s="74" t="n">
        <v>1045626</v>
      </c>
      <c r="C1387" s="74" t="n">
        <v>1366</v>
      </c>
      <c r="D1387" s="74" t="inlineStr">
        <is>
          <t xml:space="preserve">CAT.  I </t>
        </is>
      </c>
      <c r="E1387" s="74" t="inlineStr">
        <is>
          <t>BAAAAAGAAA</t>
        </is>
      </c>
      <c r="F1387" s="74" t="n"/>
      <c r="G1387" s="74">
        <f>IF(F1387="","",VLOOKUP(F1387,Codici!$A$2:$B$38,2,FALSE()))</f>
        <v/>
      </c>
      <c r="H1387" s="74" t="inlineStr">
        <is>
          <t>MONITOR 22" LCD-TFT- MULTIMEDIALE ACER B223W</t>
        </is>
      </c>
      <c r="I1387" s="74" t="n">
        <v>145.42</v>
      </c>
      <c r="J1387" s="74" t="n">
        <v>145.42</v>
      </c>
      <c r="K1387" s="74" t="inlineStr">
        <is>
          <t>14-GIU-14</t>
        </is>
      </c>
      <c r="L1387" s="74" t="n"/>
      <c r="M1387" s="74" t="n"/>
      <c r="N1387" s="74" t="n"/>
      <c r="O1387" s="74" t="n"/>
      <c r="P1387" s="74" t="n"/>
    </row>
    <row r="1388">
      <c r="A1388" s="74" t="n">
        <v>2025</v>
      </c>
      <c r="B1388" s="74" t="n">
        <v>1089378</v>
      </c>
      <c r="C1388" s="74" t="n">
        <v>1367</v>
      </c>
      <c r="D1388" s="74" t="inlineStr">
        <is>
          <t xml:space="preserve">CAT.  I </t>
        </is>
      </c>
      <c r="E1388" s="74" t="inlineStr">
        <is>
          <t>BAZZZZZZZA</t>
        </is>
      </c>
      <c r="F1388" s="74" t="n"/>
      <c r="G1388" s="74">
        <f>IF(F1388="","",VLOOKUP(F1388,Codici!$A$2:$B$38,2,FALSE()))</f>
        <v/>
      </c>
      <c r="H1388" s="74" t="inlineStr">
        <is>
          <t>VEEAM BACKUP ESSENTIAL STD EXTENSION 2 Y</t>
        </is>
      </c>
      <c r="I1388" s="74" t="n">
        <v>276.21</v>
      </c>
      <c r="J1388" s="74" t="n">
        <v>276.21</v>
      </c>
      <c r="K1388" s="74" t="inlineStr">
        <is>
          <t>22-DIC-15</t>
        </is>
      </c>
      <c r="L1388" s="74" t="n"/>
      <c r="M1388" s="74" t="n"/>
      <c r="N1388" s="74" t="n"/>
      <c r="O1388" s="74" t="n"/>
      <c r="P1388" s="74" t="n"/>
    </row>
    <row r="1389">
      <c r="A1389" s="74" t="n">
        <v>2025</v>
      </c>
      <c r="B1389" s="74" t="n">
        <v>1089379</v>
      </c>
      <c r="C1389" s="74" t="n">
        <v>1368</v>
      </c>
      <c r="D1389" s="74" t="inlineStr">
        <is>
          <t xml:space="preserve">CAT.  I </t>
        </is>
      </c>
      <c r="E1389" s="74" t="inlineStr">
        <is>
          <t>BAZZZZZZZA</t>
        </is>
      </c>
      <c r="F1389" s="74" t="n"/>
      <c r="G1389" s="74">
        <f>IF(F1389="","",VLOOKUP(F1389,Codici!$A$2:$B$38,2,FALSE()))</f>
        <v/>
      </c>
      <c r="H1389" s="74" t="inlineStr">
        <is>
          <t>VEEAM BACKUP ESSENTIAL STD EXTENSION 2 Y</t>
        </is>
      </c>
      <c r="I1389" s="74" t="n">
        <v>276.21</v>
      </c>
      <c r="J1389" s="74" t="n">
        <v>276.21</v>
      </c>
      <c r="K1389" s="74" t="inlineStr">
        <is>
          <t>22-DIC-15</t>
        </is>
      </c>
      <c r="L1389" s="74" t="n"/>
      <c r="M1389" s="74" t="n"/>
      <c r="N1389" s="74" t="n"/>
      <c r="O1389" s="74" t="n"/>
      <c r="P1389" s="74" t="n"/>
    </row>
    <row r="1390">
      <c r="A1390" s="74" t="n">
        <v>2025</v>
      </c>
      <c r="B1390" s="74" t="n">
        <v>1089380</v>
      </c>
      <c r="C1390" s="74" t="n">
        <v>1369</v>
      </c>
      <c r="D1390" s="74" t="inlineStr">
        <is>
          <t xml:space="preserve">CAT.  I </t>
        </is>
      </c>
      <c r="E1390" s="74" t="inlineStr">
        <is>
          <t>BAZZZZZZZA</t>
        </is>
      </c>
      <c r="F1390" s="74" t="n"/>
      <c r="G1390" s="74">
        <f>IF(F1390="","",VLOOKUP(F1390,Codici!$A$2:$B$38,2,FALSE()))</f>
        <v/>
      </c>
      <c r="H1390" s="74" t="inlineStr">
        <is>
          <t>VSPER 6 ESSENTIAL KIT X 3 YEAR</t>
        </is>
      </c>
      <c r="I1390" s="74" t="n">
        <v>182.67</v>
      </c>
      <c r="J1390" s="74" t="n">
        <v>182.67</v>
      </c>
      <c r="K1390" s="74" t="inlineStr">
        <is>
          <t>22-DIC-15</t>
        </is>
      </c>
      <c r="L1390" s="74" t="n"/>
      <c r="M1390" s="74" t="n"/>
      <c r="N1390" s="74" t="n"/>
      <c r="O1390" s="74" t="n"/>
      <c r="P1390" s="74" t="n"/>
    </row>
    <row r="1391">
      <c r="A1391" s="74" t="n">
        <v>2025</v>
      </c>
      <c r="B1391" s="74" t="n">
        <v>1086992</v>
      </c>
      <c r="C1391" s="74" t="n">
        <v>1370</v>
      </c>
      <c r="D1391" s="74" t="inlineStr">
        <is>
          <t xml:space="preserve">CAT.  I </t>
        </is>
      </c>
      <c r="E1391" s="74" t="inlineStr">
        <is>
          <t>BAAAAAGAAA</t>
        </is>
      </c>
      <c r="F1391" s="74" t="n"/>
      <c r="G1391" s="74">
        <f>IF(F1391="","",VLOOKUP(F1391,Codici!$A$2:$B$38,2,FALSE()))</f>
        <v/>
      </c>
      <c r="H1391" s="74" t="inlineStr">
        <is>
          <t>PC DESKTOP - LENOVO</t>
        </is>
      </c>
      <c r="I1391" s="74" t="n">
        <v>462.25</v>
      </c>
      <c r="J1391" s="74" t="n">
        <v>462.25</v>
      </c>
      <c r="K1391" s="74" t="inlineStr">
        <is>
          <t>23-OTT-15</t>
        </is>
      </c>
      <c r="L1391" s="74" t="n"/>
      <c r="M1391" s="74" t="n"/>
      <c r="N1391" s="74" t="n"/>
      <c r="O1391" s="74" t="n"/>
      <c r="P1391" s="74" t="n"/>
    </row>
    <row r="1392">
      <c r="A1392" s="74" t="n">
        <v>2025</v>
      </c>
      <c r="B1392" s="74" t="n">
        <v>1086993</v>
      </c>
      <c r="C1392" s="74" t="n">
        <v>1371</v>
      </c>
      <c r="D1392" s="74" t="inlineStr">
        <is>
          <t xml:space="preserve">CAT.  I </t>
        </is>
      </c>
      <c r="E1392" s="74" t="inlineStr">
        <is>
          <t>BAAAAAGAAA</t>
        </is>
      </c>
      <c r="F1392" s="74" t="n"/>
      <c r="G1392" s="74">
        <f>IF(F1392="","",VLOOKUP(F1392,Codici!$A$2:$B$38,2,FALSE()))</f>
        <v/>
      </c>
      <c r="H1392" s="74" t="inlineStr">
        <is>
          <t>PC DESKTOP - LENOVO</t>
        </is>
      </c>
      <c r="I1392" s="74" t="n">
        <v>462.25</v>
      </c>
      <c r="J1392" s="74" t="n">
        <v>462.25</v>
      </c>
      <c r="K1392" s="74" t="inlineStr">
        <is>
          <t>23-OTT-15</t>
        </is>
      </c>
      <c r="L1392" s="74" t="n"/>
      <c r="M1392" s="74" t="n"/>
      <c r="N1392" s="74" t="n"/>
      <c r="O1392" s="74" t="n"/>
      <c r="P1392" s="74" t="n"/>
    </row>
    <row r="1393">
      <c r="A1393" s="74" t="n">
        <v>2025</v>
      </c>
      <c r="B1393" s="74" t="n">
        <v>1087110</v>
      </c>
      <c r="C1393" s="74" t="n">
        <v>1372</v>
      </c>
      <c r="D1393" s="74" t="inlineStr">
        <is>
          <t xml:space="preserve">CAT.  I </t>
        </is>
      </c>
      <c r="E1393" s="74" t="inlineStr">
        <is>
          <t>BAAAAAGAAA</t>
        </is>
      </c>
      <c r="F1393" s="74" t="n"/>
      <c r="G1393" s="74">
        <f>IF(F1393="","",VLOOKUP(F1393,Codici!$A$2:$B$38,2,FALSE()))</f>
        <v/>
      </c>
      <c r="H1393" s="74" t="inlineStr">
        <is>
          <t>MONITOR LCD HANNSG</t>
        </is>
      </c>
      <c r="I1393" s="74" t="n">
        <v>133.34</v>
      </c>
      <c r="J1393" s="74" t="n">
        <v>133.34</v>
      </c>
      <c r="K1393" s="74" t="inlineStr">
        <is>
          <t>23-OTT-15</t>
        </is>
      </c>
      <c r="L1393" s="74" t="n"/>
      <c r="M1393" s="74" t="n"/>
      <c r="N1393" s="74" t="n"/>
      <c r="O1393" s="74" t="n"/>
      <c r="P1393" s="74" t="n"/>
    </row>
    <row r="1394">
      <c r="A1394" s="74" t="n">
        <v>2025</v>
      </c>
      <c r="B1394" s="74" t="n">
        <v>1087111</v>
      </c>
      <c r="C1394" s="74" t="n">
        <v>1373</v>
      </c>
      <c r="D1394" s="74" t="inlineStr">
        <is>
          <t xml:space="preserve">CAT.  I </t>
        </is>
      </c>
      <c r="E1394" s="74" t="inlineStr">
        <is>
          <t>BAAAAAGAAA</t>
        </is>
      </c>
      <c r="F1394" s="74" t="n"/>
      <c r="G1394" s="74">
        <f>IF(F1394="","",VLOOKUP(F1394,Codici!$A$2:$B$38,2,FALSE()))</f>
        <v/>
      </c>
      <c r="H1394" s="74" t="inlineStr">
        <is>
          <t>MONITOR LCD HANNSG</t>
        </is>
      </c>
      <c r="I1394" s="74" t="n">
        <v>133.34</v>
      </c>
      <c r="J1394" s="74" t="n">
        <v>133.34</v>
      </c>
      <c r="K1394" s="74" t="inlineStr">
        <is>
          <t>23-OTT-15</t>
        </is>
      </c>
      <c r="L1394" s="74" t="n"/>
      <c r="M1394" s="74" t="n"/>
      <c r="N1394" s="74" t="n"/>
      <c r="O1394" s="74" t="n"/>
      <c r="P1394" s="74" t="n"/>
    </row>
    <row r="1395">
      <c r="A1395" s="74" t="n">
        <v>2025</v>
      </c>
      <c r="B1395" s="74" t="n">
        <v>1115866</v>
      </c>
      <c r="C1395" s="74" t="n">
        <v>1374</v>
      </c>
      <c r="D1395" s="74" t="inlineStr">
        <is>
          <t xml:space="preserve">CAT.  I </t>
        </is>
      </c>
      <c r="E1395" s="74" t="inlineStr">
        <is>
          <t>BAAAAAHAAA</t>
        </is>
      </c>
      <c r="F1395" s="74" t="n"/>
      <c r="G1395" s="74">
        <f>IF(F1395="","",VLOOKUP(F1395,Codici!$A$2:$B$38,2,FALSE()))</f>
        <v/>
      </c>
      <c r="H1395" s="74" t="inlineStr">
        <is>
          <t>poltrona semidirezionale alta</t>
        </is>
      </c>
      <c r="I1395" s="74" t="n">
        <v>172.02</v>
      </c>
      <c r="J1395" s="74" t="n">
        <v>172.02</v>
      </c>
      <c r="K1395" s="74" t="inlineStr">
        <is>
          <t>31-MAR-17</t>
        </is>
      </c>
      <c r="L1395" s="74" t="n"/>
      <c r="M1395" s="74" t="n"/>
      <c r="N1395" s="74" t="n"/>
      <c r="O1395" s="74" t="n"/>
      <c r="P1395" s="74" t="n"/>
    </row>
    <row r="1396">
      <c r="A1396" s="74" t="n">
        <v>2025</v>
      </c>
      <c r="B1396" s="74" t="n">
        <v>1115867</v>
      </c>
      <c r="C1396" s="74" t="n">
        <v>1375</v>
      </c>
      <c r="D1396" s="74" t="inlineStr">
        <is>
          <t xml:space="preserve">CAT.  I </t>
        </is>
      </c>
      <c r="E1396" s="74" t="inlineStr">
        <is>
          <t>BAAAAAHAAA</t>
        </is>
      </c>
      <c r="F1396" s="74" t="n"/>
      <c r="G1396" s="74">
        <f>IF(F1396="","",VLOOKUP(F1396,Codici!$A$2:$B$38,2,FALSE()))</f>
        <v/>
      </c>
      <c r="H1396" s="74" t="inlineStr">
        <is>
          <t>poltrona semidirezionale alta</t>
        </is>
      </c>
      <c r="I1396" s="74" t="n">
        <v>172.02</v>
      </c>
      <c r="J1396" s="74" t="n">
        <v>172.02</v>
      </c>
      <c r="K1396" s="74" t="inlineStr">
        <is>
          <t>31-MAR-17</t>
        </is>
      </c>
      <c r="L1396" s="74" t="n"/>
      <c r="M1396" s="74" t="n"/>
      <c r="N1396" s="74" t="n"/>
      <c r="O1396" s="74" t="n"/>
      <c r="P1396" s="74" t="n"/>
    </row>
    <row r="1397">
      <c r="A1397" s="74" t="n">
        <v>2025</v>
      </c>
      <c r="B1397" s="74" t="n">
        <v>1115868</v>
      </c>
      <c r="C1397" s="74" t="n">
        <v>1376</v>
      </c>
      <c r="D1397" s="74" t="inlineStr">
        <is>
          <t xml:space="preserve">CAT.  I </t>
        </is>
      </c>
      <c r="E1397" s="74" t="inlineStr">
        <is>
          <t>BAAAAAHAAA</t>
        </is>
      </c>
      <c r="F1397" s="74" t="n"/>
      <c r="G1397" s="74">
        <f>IF(F1397="","",VLOOKUP(F1397,Codici!$A$2:$B$38,2,FALSE()))</f>
        <v/>
      </c>
      <c r="H1397" s="74" t="inlineStr">
        <is>
          <t>poltrona semidirezionale alta</t>
        </is>
      </c>
      <c r="I1397" s="74" t="n">
        <v>172.02</v>
      </c>
      <c r="J1397" s="74" t="n">
        <v>172.02</v>
      </c>
      <c r="K1397" s="74" t="inlineStr">
        <is>
          <t>31-MAR-17</t>
        </is>
      </c>
      <c r="L1397" s="74" t="n"/>
      <c r="M1397" s="74" t="n"/>
      <c r="N1397" s="74" t="n"/>
      <c r="O1397" s="74" t="n"/>
      <c r="P1397" s="74" t="n"/>
    </row>
    <row r="1398">
      <c r="A1398" s="74" t="n">
        <v>2025</v>
      </c>
      <c r="B1398" s="74" t="n">
        <v>1115869</v>
      </c>
      <c r="C1398" s="74" t="n">
        <v>1377</v>
      </c>
      <c r="D1398" s="74" t="inlineStr">
        <is>
          <t xml:space="preserve">CAT.  I </t>
        </is>
      </c>
      <c r="E1398" s="74" t="inlineStr">
        <is>
          <t>BAAAAAHAAA</t>
        </is>
      </c>
      <c r="F1398" s="74" t="n"/>
      <c r="G1398" s="74">
        <f>IF(F1398="","",VLOOKUP(F1398,Codici!$A$2:$B$38,2,FALSE()))</f>
        <v/>
      </c>
      <c r="H1398" s="74" t="inlineStr">
        <is>
          <t>poltroncina ergonomica su ruote tessuto ignifugo</t>
        </is>
      </c>
      <c r="I1398" s="74" t="n">
        <v>87.23</v>
      </c>
      <c r="J1398" s="74" t="n">
        <v>87.23</v>
      </c>
      <c r="K1398" s="74" t="inlineStr">
        <is>
          <t>01-LUG-17</t>
        </is>
      </c>
      <c r="L1398" s="74" t="n"/>
      <c r="M1398" s="74" t="n"/>
      <c r="N1398" s="74" t="n"/>
      <c r="O1398" s="74" t="n"/>
      <c r="P1398" s="74" t="n"/>
    </row>
    <row r="1399">
      <c r="A1399" s="74" t="n">
        <v>2025</v>
      </c>
      <c r="B1399" s="74" t="n">
        <v>1115894</v>
      </c>
      <c r="C1399" s="74" t="n">
        <v>1398</v>
      </c>
      <c r="D1399" s="74" t="inlineStr">
        <is>
          <t xml:space="preserve">CAT.  I </t>
        </is>
      </c>
      <c r="E1399" s="74" t="inlineStr">
        <is>
          <t>BAZZZZZZZA</t>
        </is>
      </c>
      <c r="F1399" s="74" t="n"/>
      <c r="G1399" s="74">
        <f>IF(F1399="","",VLOOKUP(F1399,Codici!$A$2:$B$38,2,FALSE()))</f>
        <v/>
      </c>
      <c r="H1399" s="74" t="inlineStr">
        <is>
          <t>antenna myfare per lettore badge</t>
        </is>
      </c>
      <c r="I1399" s="74" t="n">
        <v>329.4</v>
      </c>
      <c r="J1399" s="74" t="n">
        <v>329.4</v>
      </c>
      <c r="K1399" s="74" t="inlineStr">
        <is>
          <t>01-LUG-17</t>
        </is>
      </c>
      <c r="L1399" s="74" t="n"/>
      <c r="M1399" s="74" t="n"/>
      <c r="N1399" s="74" t="n"/>
      <c r="O1399" s="74" t="n"/>
      <c r="P1399" s="74" t="n"/>
    </row>
    <row r="1400">
      <c r="A1400" s="74" t="n">
        <v>2025</v>
      </c>
      <c r="B1400" s="74" t="n">
        <v>1115896</v>
      </c>
      <c r="C1400" s="74" t="n">
        <v>1399</v>
      </c>
      <c r="D1400" s="74" t="inlineStr">
        <is>
          <t xml:space="preserve">CAT.  I </t>
        </is>
      </c>
      <c r="E1400" s="74" t="inlineStr">
        <is>
          <t>BAAAAAHAAA</t>
        </is>
      </c>
      <c r="F1400" s="74" t="n"/>
      <c r="G1400" s="74">
        <f>IF(F1400="","",VLOOKUP(F1400,Codici!$A$2:$B$38,2,FALSE()))</f>
        <v/>
      </c>
      <c r="H1400" s="74" t="inlineStr">
        <is>
          <t>pennello in forex 70x100 e 2 pellicola in vinile</t>
        </is>
      </c>
      <c r="I1400" s="74" t="n">
        <v>89.06</v>
      </c>
      <c r="J1400" s="74" t="n">
        <v>89.06</v>
      </c>
      <c r="K1400" s="74" t="inlineStr">
        <is>
          <t>01-LUG-17</t>
        </is>
      </c>
      <c r="L1400" s="74" t="n"/>
      <c r="M1400" s="74" t="n"/>
      <c r="N1400" s="74" t="n"/>
      <c r="O1400" s="74" t="n"/>
      <c r="P1400" s="74" t="n"/>
    </row>
    <row r="1401">
      <c r="A1401" s="74" t="n">
        <v>2025</v>
      </c>
      <c r="B1401" s="74" t="n">
        <v>1115897</v>
      </c>
      <c r="C1401" s="74" t="n">
        <v>1400</v>
      </c>
      <c r="D1401" s="74" t="inlineStr">
        <is>
          <t xml:space="preserve">CAT.  I </t>
        </is>
      </c>
      <c r="E1401" s="74" t="inlineStr">
        <is>
          <t>BAAAAAHAAA</t>
        </is>
      </c>
      <c r="F1401" s="74" t="n"/>
      <c r="G1401" s="74">
        <f>IF(F1401="","",VLOOKUP(F1401,Codici!$A$2:$B$38,2,FALSE()))</f>
        <v/>
      </c>
      <c r="H1401" s="74" t="inlineStr">
        <is>
          <t>pennello in forex 70x100 e 2 pellicola in vinile</t>
        </is>
      </c>
      <c r="I1401" s="74" t="n">
        <v>89.06</v>
      </c>
      <c r="J1401" s="74" t="n">
        <v>89.06</v>
      </c>
      <c r="K1401" s="74" t="inlineStr">
        <is>
          <t>01-LUG-17</t>
        </is>
      </c>
      <c r="L1401" s="74" t="n"/>
      <c r="M1401" s="74" t="n"/>
      <c r="N1401" s="74" t="n"/>
      <c r="O1401" s="74" t="n"/>
      <c r="P1401" s="74" t="n"/>
    </row>
    <row r="1402">
      <c r="A1402" s="74" t="n">
        <v>2025</v>
      </c>
      <c r="B1402" s="74" t="n">
        <v>1115900</v>
      </c>
      <c r="C1402" s="74" t="n">
        <v>1401</v>
      </c>
      <c r="D1402" s="74" t="inlineStr">
        <is>
          <t xml:space="preserve">CAT.  III </t>
        </is>
      </c>
      <c r="E1402" s="74" t="inlineStr">
        <is>
          <t>BAAAAAGAEA</t>
        </is>
      </c>
      <c r="F1402" s="74" t="n"/>
      <c r="G1402" s="74">
        <f>IF(F1402="","",VLOOKUP(F1402,Codici!$A$2:$B$38,2,FALSE()))</f>
        <v/>
      </c>
      <c r="H1402" s="74" t="inlineStr">
        <is>
          <t>cavo 4 poli FG70R 4 X25 MM A VALLE CONTATORE ENELPARALLELO PIANI 3 E 4</t>
        </is>
      </c>
      <c r="I1402" s="74" t="n">
        <v>305</v>
      </c>
      <c r="J1402" s="74" t="n">
        <v>305</v>
      </c>
      <c r="K1402" s="74" t="inlineStr">
        <is>
          <t>01-LUG-17</t>
        </is>
      </c>
      <c r="L1402" s="74" t="n"/>
      <c r="M1402" s="74" t="n"/>
      <c r="N1402" s="74" t="n"/>
      <c r="O1402" s="74" t="n"/>
      <c r="P1402" s="74" t="n"/>
    </row>
    <row r="1403">
      <c r="A1403" s="74" t="n">
        <v>2025</v>
      </c>
      <c r="B1403" s="74" t="n">
        <v>1115901</v>
      </c>
      <c r="C1403" s="74" t="n">
        <v>1402</v>
      </c>
      <c r="D1403" s="74" t="inlineStr">
        <is>
          <t xml:space="preserve">CAT.  I </t>
        </is>
      </c>
      <c r="E1403" s="74" t="inlineStr">
        <is>
          <t>BAAAAAGAAA</t>
        </is>
      </c>
      <c r="F1403" s="74" t="n"/>
      <c r="G1403" s="74">
        <f>IF(F1403="","",VLOOKUP(F1403,Codici!$A$2:$B$38,2,FALSE()))</f>
        <v/>
      </c>
      <c r="H1403" s="74" t="inlineStr">
        <is>
          <t>MEDIACOM UPS 1300VA METAL (MUPS1300M)</t>
        </is>
      </c>
      <c r="I1403" s="74" t="n">
        <v>84.18000000000001</v>
      </c>
      <c r="J1403" s="74" t="n">
        <v>84.18000000000001</v>
      </c>
      <c r="K1403" s="74" t="inlineStr">
        <is>
          <t>01-LUG-17</t>
        </is>
      </c>
      <c r="L1403" s="74" t="n"/>
      <c r="M1403" s="74" t="n"/>
      <c r="N1403" s="74" t="n"/>
      <c r="O1403" s="74" t="n"/>
      <c r="P1403" s="74" t="n"/>
    </row>
    <row r="1404">
      <c r="A1404" s="74" t="n">
        <v>2025</v>
      </c>
      <c r="B1404" s="74" t="n">
        <v>1115902</v>
      </c>
      <c r="C1404" s="74" t="n">
        <v>1403</v>
      </c>
      <c r="D1404" s="74" t="inlineStr">
        <is>
          <t xml:space="preserve">CAT.  I </t>
        </is>
      </c>
      <c r="E1404" s="74" t="inlineStr">
        <is>
          <t>BAAAAAGAAA</t>
        </is>
      </c>
      <c r="F1404" s="74" t="n"/>
      <c r="G1404" s="74">
        <f>IF(F1404="","",VLOOKUP(F1404,Codici!$A$2:$B$38,2,FALSE()))</f>
        <v/>
      </c>
      <c r="H1404" s="74" t="inlineStr">
        <is>
          <t>MEDIACOM UPS 1300VA METAL (MUPS1300M)</t>
        </is>
      </c>
      <c r="I1404" s="74" t="n">
        <v>84.18000000000001</v>
      </c>
      <c r="J1404" s="74" t="n">
        <v>84.18000000000001</v>
      </c>
      <c r="K1404" s="74" t="inlineStr">
        <is>
          <t>01-LUG-17</t>
        </is>
      </c>
      <c r="L1404" s="74" t="n"/>
      <c r="M1404" s="74" t="n"/>
      <c r="N1404" s="74" t="n"/>
      <c r="O1404" s="74" t="n"/>
      <c r="P1404" s="74" t="n"/>
    </row>
    <row r="1405">
      <c r="A1405" s="74" t="n">
        <v>2025</v>
      </c>
      <c r="B1405" s="74" t="n">
        <v>1115903</v>
      </c>
      <c r="C1405" s="74" t="n">
        <v>1404</v>
      </c>
      <c r="D1405" s="74" t="inlineStr">
        <is>
          <t xml:space="preserve">CAT.  I </t>
        </is>
      </c>
      <c r="E1405" s="74" t="inlineStr">
        <is>
          <t>BAAAAAGAAA</t>
        </is>
      </c>
      <c r="F1405" s="74" t="n"/>
      <c r="G1405" s="74">
        <f>IF(F1405="","",VLOOKUP(F1405,Codici!$A$2:$B$38,2,FALSE()))</f>
        <v/>
      </c>
      <c r="H1405" s="74" t="inlineStr">
        <is>
          <t>MEDIACOM UPS 1300VA METAL (MUPS1300M)</t>
        </is>
      </c>
      <c r="I1405" s="74" t="n">
        <v>84.18000000000001</v>
      </c>
      <c r="J1405" s="74" t="n">
        <v>84.18000000000001</v>
      </c>
      <c r="K1405" s="74" t="inlineStr">
        <is>
          <t>01-LUG-17</t>
        </is>
      </c>
      <c r="L1405" s="74" t="n"/>
      <c r="M1405" s="74" t="n"/>
      <c r="N1405" s="74" t="n"/>
      <c r="O1405" s="74" t="n"/>
      <c r="P1405" s="74" t="n"/>
    </row>
    <row r="1406">
      <c r="A1406" s="74" t="n">
        <v>2025</v>
      </c>
      <c r="B1406" s="74" t="n">
        <v>1115904</v>
      </c>
      <c r="C1406" s="74" t="n">
        <v>1405</v>
      </c>
      <c r="D1406" s="74" t="inlineStr">
        <is>
          <t xml:space="preserve">CAT.  I </t>
        </is>
      </c>
      <c r="E1406" s="74" t="inlineStr">
        <is>
          <t>BAAAAAGAAA</t>
        </is>
      </c>
      <c r="F1406" s="74" t="n"/>
      <c r="G1406" s="74">
        <f>IF(F1406="","",VLOOKUP(F1406,Codici!$A$2:$B$38,2,FALSE()))</f>
        <v/>
      </c>
      <c r="H1406" s="74" t="inlineStr">
        <is>
          <t>MEDIACOM UPS 1300VA METAL (MUPS1300M)</t>
        </is>
      </c>
      <c r="I1406" s="74" t="n">
        <v>84.18000000000001</v>
      </c>
      <c r="J1406" s="74" t="n">
        <v>84.18000000000001</v>
      </c>
      <c r="K1406" s="74" t="inlineStr">
        <is>
          <t>01-LUG-17</t>
        </is>
      </c>
      <c r="L1406" s="74" t="n"/>
      <c r="M1406" s="74" t="n"/>
      <c r="N1406" s="74" t="n"/>
      <c r="O1406" s="74" t="n"/>
      <c r="P1406" s="74" t="n"/>
    </row>
    <row r="1407">
      <c r="A1407" s="74" t="n">
        <v>2025</v>
      </c>
      <c r="B1407" s="74" t="n">
        <v>1115905</v>
      </c>
      <c r="C1407" s="74" t="n">
        <v>1406</v>
      </c>
      <c r="D1407" s="74" t="inlineStr">
        <is>
          <t xml:space="preserve">CAT.  I </t>
        </is>
      </c>
      <c r="E1407" s="74" t="inlineStr">
        <is>
          <t>BAAAAAGAAA</t>
        </is>
      </c>
      <c r="F1407" s="74" t="n"/>
      <c r="G1407" s="74">
        <f>IF(F1407="","",VLOOKUP(F1407,Codici!$A$2:$B$38,2,FALSE()))</f>
        <v/>
      </c>
      <c r="H1407" s="74" t="inlineStr">
        <is>
          <t>MEDIACOM UPS 1300VA METAL (MUPS1300M)</t>
        </is>
      </c>
      <c r="I1407" s="74" t="n">
        <v>84.18000000000001</v>
      </c>
      <c r="J1407" s="74" t="n">
        <v>84.18000000000001</v>
      </c>
      <c r="K1407" s="74" t="inlineStr">
        <is>
          <t>01-LUG-17</t>
        </is>
      </c>
      <c r="L1407" s="74" t="n"/>
      <c r="M1407" s="74" t="n"/>
      <c r="N1407" s="74" t="n"/>
      <c r="O1407" s="74" t="n"/>
      <c r="P1407" s="74" t="n"/>
    </row>
    <row r="1408">
      <c r="A1408" s="74" t="n">
        <v>2025</v>
      </c>
      <c r="B1408" s="74" t="n">
        <v>1115906</v>
      </c>
      <c r="C1408" s="74" t="n">
        <v>1407</v>
      </c>
      <c r="D1408" s="74" t="inlineStr">
        <is>
          <t xml:space="preserve">CAT.  I </t>
        </is>
      </c>
      <c r="E1408" s="74" t="inlineStr">
        <is>
          <t>BAAAAAGAAA</t>
        </is>
      </c>
      <c r="F1408" s="74" t="n"/>
      <c r="G1408" s="74">
        <f>IF(F1408="","",VLOOKUP(F1408,Codici!$A$2:$B$38,2,FALSE()))</f>
        <v/>
      </c>
      <c r="H1408" s="74" t="inlineStr">
        <is>
          <t>MEDIACOM UPS 1300VA METAL (MUPS1300M)</t>
        </is>
      </c>
      <c r="I1408" s="74" t="n">
        <v>84.18000000000001</v>
      </c>
      <c r="J1408" s="74" t="n">
        <v>84.18000000000001</v>
      </c>
      <c r="K1408" s="74" t="inlineStr">
        <is>
          <t>01-LUG-17</t>
        </is>
      </c>
      <c r="L1408" s="74" t="n"/>
      <c r="M1408" s="74" t="n"/>
      <c r="N1408" s="74" t="n"/>
      <c r="O1408" s="74" t="n"/>
      <c r="P1408" s="74" t="n"/>
    </row>
    <row r="1409">
      <c r="A1409" s="74" t="n">
        <v>2025</v>
      </c>
      <c r="B1409" s="74" t="n">
        <v>1115907</v>
      </c>
      <c r="C1409" s="74" t="n">
        <v>1408</v>
      </c>
      <c r="D1409" s="74" t="inlineStr">
        <is>
          <t xml:space="preserve">CAT.  I </t>
        </is>
      </c>
      <c r="E1409" s="74" t="inlineStr">
        <is>
          <t>BAAAAAGAAA</t>
        </is>
      </c>
      <c r="F1409" s="74" t="n"/>
      <c r="G1409" s="74">
        <f>IF(F1409="","",VLOOKUP(F1409,Codici!$A$2:$B$38,2,FALSE()))</f>
        <v/>
      </c>
      <c r="H1409" s="74" t="inlineStr">
        <is>
          <t>MEDIACOM UPS 1300VA METAL (MUPS1300M)</t>
        </is>
      </c>
      <c r="I1409" s="74" t="n">
        <v>84.18000000000001</v>
      </c>
      <c r="J1409" s="74" t="n">
        <v>84.18000000000001</v>
      </c>
      <c r="K1409" s="74" t="inlineStr">
        <is>
          <t>01-LUG-17</t>
        </is>
      </c>
      <c r="L1409" s="74" t="n"/>
      <c r="M1409" s="74" t="n"/>
      <c r="N1409" s="74" t="n"/>
      <c r="O1409" s="74" t="n"/>
      <c r="P1409" s="74" t="n"/>
    </row>
    <row r="1410">
      <c r="A1410" s="74" t="n">
        <v>2025</v>
      </c>
      <c r="B1410" s="74" t="n">
        <v>1115916</v>
      </c>
      <c r="C1410" s="74" t="n">
        <v>1417</v>
      </c>
      <c r="D1410" s="74" t="inlineStr">
        <is>
          <t xml:space="preserve">CAT.  I </t>
        </is>
      </c>
      <c r="E1410" s="74" t="inlineStr">
        <is>
          <t>BAAAAAGAAA</t>
        </is>
      </c>
      <c r="F1410" s="74" t="n"/>
      <c r="G1410" s="74">
        <f>IF(F1410="","",VLOOKUP(F1410,Codici!$A$2:$B$38,2,FALSE()))</f>
        <v/>
      </c>
      <c r="H1410" s="74" t="inlineStr">
        <is>
          <t>ESTINTORE A POLVERE DA KG 6 34A 233BC</t>
        </is>
      </c>
      <c r="I1410" s="74" t="n">
        <v>41.48</v>
      </c>
      <c r="J1410" s="74" t="n">
        <v>41.48</v>
      </c>
      <c r="K1410" s="74" t="inlineStr">
        <is>
          <t>01-LUG-17</t>
        </is>
      </c>
      <c r="L1410" s="74" t="n"/>
      <c r="M1410" s="74" t="n"/>
      <c r="N1410" s="74" t="n"/>
      <c r="O1410" s="74" t="n"/>
      <c r="P1410" s="74" t="n"/>
    </row>
    <row r="1411">
      <c r="A1411" s="74" t="n">
        <v>2025</v>
      </c>
      <c r="B1411" s="74" t="n">
        <v>1115917</v>
      </c>
      <c r="C1411" s="74" t="n">
        <v>1418</v>
      </c>
      <c r="D1411" s="74" t="inlineStr">
        <is>
          <t xml:space="preserve">CAT.  I </t>
        </is>
      </c>
      <c r="E1411" s="74" t="inlineStr">
        <is>
          <t>BAAAAAGAAA</t>
        </is>
      </c>
      <c r="F1411" s="74" t="n"/>
      <c r="G1411" s="74">
        <f>IF(F1411="","",VLOOKUP(F1411,Codici!$A$2:$B$38,2,FALSE()))</f>
        <v/>
      </c>
      <c r="H1411" s="74" t="inlineStr">
        <is>
          <t>ESTINTORE A POLVERE DA KG 6</t>
        </is>
      </c>
      <c r="I1411" s="74" t="n">
        <v>41.48</v>
      </c>
      <c r="J1411" s="74" t="n">
        <v>41.48</v>
      </c>
      <c r="K1411" s="74" t="inlineStr">
        <is>
          <t>01-LUG-17</t>
        </is>
      </c>
      <c r="L1411" s="74" t="n"/>
      <c r="M1411" s="74" t="n"/>
      <c r="N1411" s="74" t="n"/>
      <c r="O1411" s="74" t="n"/>
      <c r="P1411" s="74" t="n"/>
    </row>
    <row r="1412">
      <c r="A1412" s="74" t="n">
        <v>2025</v>
      </c>
      <c r="B1412" s="74" t="n">
        <v>1115918</v>
      </c>
      <c r="C1412" s="74" t="n">
        <v>1419</v>
      </c>
      <c r="D1412" s="74" t="inlineStr">
        <is>
          <t xml:space="preserve">CAT.  I </t>
        </is>
      </c>
      <c r="E1412" s="74" t="inlineStr">
        <is>
          <t>BAAAAAGAAA</t>
        </is>
      </c>
      <c r="F1412" s="74" t="n"/>
      <c r="G1412" s="74">
        <f>IF(F1412="","",VLOOKUP(F1412,Codici!$A$2:$B$38,2,FALSE()))</f>
        <v/>
      </c>
      <c r="H1412" s="74" t="inlineStr">
        <is>
          <t>ESTINTORE A POLVERE DA KG 6</t>
        </is>
      </c>
      <c r="I1412" s="74" t="n">
        <v>41.48</v>
      </c>
      <c r="J1412" s="74" t="n">
        <v>41.48</v>
      </c>
      <c r="K1412" s="74" t="inlineStr">
        <is>
          <t>01-LUG-17</t>
        </is>
      </c>
      <c r="L1412" s="74" t="n"/>
      <c r="M1412" s="74" t="n"/>
      <c r="N1412" s="74" t="n"/>
      <c r="O1412" s="74" t="n"/>
      <c r="P1412" s="74" t="n"/>
    </row>
    <row r="1413">
      <c r="A1413" s="74" t="n">
        <v>2025</v>
      </c>
      <c r="B1413" s="74" t="n">
        <v>1115919</v>
      </c>
      <c r="C1413" s="74" t="n">
        <v>1420</v>
      </c>
      <c r="D1413" s="74" t="inlineStr">
        <is>
          <t xml:space="preserve">CAT.  I </t>
        </is>
      </c>
      <c r="E1413" s="74" t="inlineStr">
        <is>
          <t>BAAAAAGAAA</t>
        </is>
      </c>
      <c r="F1413" s="74" t="n"/>
      <c r="G1413" s="74">
        <f>IF(F1413="","",VLOOKUP(F1413,Codici!$A$2:$B$38,2,FALSE()))</f>
        <v/>
      </c>
      <c r="H1413" s="74" t="inlineStr">
        <is>
          <t>ESTINTORE A POLVERE DA KG 6</t>
        </is>
      </c>
      <c r="I1413" s="74" t="n">
        <v>41.48</v>
      </c>
      <c r="J1413" s="74" t="n">
        <v>41.48</v>
      </c>
      <c r="K1413" s="74" t="inlineStr">
        <is>
          <t>01-LUG-17</t>
        </is>
      </c>
      <c r="L1413" s="74" t="n"/>
      <c r="M1413" s="74" t="n"/>
      <c r="N1413" s="74" t="n"/>
      <c r="O1413" s="74" t="n"/>
      <c r="P1413" s="74" t="n"/>
    </row>
    <row r="1414">
      <c r="A1414" s="74" t="n">
        <v>2025</v>
      </c>
      <c r="B1414" s="74" t="n">
        <v>1115920</v>
      </c>
      <c r="C1414" s="74" t="n">
        <v>1421</v>
      </c>
      <c r="D1414" s="74" t="inlineStr">
        <is>
          <t xml:space="preserve">CAT.  I </t>
        </is>
      </c>
      <c r="E1414" s="74" t="inlineStr">
        <is>
          <t>BAAAAAGAAA</t>
        </is>
      </c>
      <c r="F1414" s="74" t="n"/>
      <c r="G1414" s="74">
        <f>IF(F1414="","",VLOOKUP(F1414,Codici!$A$2:$B$38,2,FALSE()))</f>
        <v/>
      </c>
      <c r="H1414" s="74" t="inlineStr">
        <is>
          <t>ESTINTORE A POLVERE DA KG 6</t>
        </is>
      </c>
      <c r="I1414" s="74" t="n">
        <v>41.48</v>
      </c>
      <c r="J1414" s="74" t="n">
        <v>41.48</v>
      </c>
      <c r="K1414" s="74" t="inlineStr">
        <is>
          <t>01-LUG-17</t>
        </is>
      </c>
      <c r="L1414" s="74" t="n"/>
      <c r="M1414" s="74" t="n"/>
      <c r="N1414" s="74" t="n"/>
      <c r="O1414" s="74" t="n"/>
      <c r="P1414" s="74" t="n"/>
    </row>
    <row r="1415">
      <c r="A1415" s="74" t="n">
        <v>2025</v>
      </c>
      <c r="B1415" s="74" t="n">
        <v>1115921</v>
      </c>
      <c r="C1415" s="74" t="n">
        <v>1422</v>
      </c>
      <c r="D1415" s="74" t="inlineStr">
        <is>
          <t xml:space="preserve">CAT.  I </t>
        </is>
      </c>
      <c r="E1415" s="74" t="inlineStr">
        <is>
          <t>BAAAAAGAAA</t>
        </is>
      </c>
      <c r="F1415" s="74" t="n"/>
      <c r="G1415" s="74">
        <f>IF(F1415="","",VLOOKUP(F1415,Codici!$A$2:$B$38,2,FALSE()))</f>
        <v/>
      </c>
      <c r="H1415" s="74" t="inlineStr">
        <is>
          <t>ESTINTORE A POLVERE DA KG 6</t>
        </is>
      </c>
      <c r="I1415" s="74" t="n">
        <v>41.48</v>
      </c>
      <c r="J1415" s="74" t="n">
        <v>41.48</v>
      </c>
      <c r="K1415" s="74" t="inlineStr">
        <is>
          <t>01-LUG-17</t>
        </is>
      </c>
      <c r="L1415" s="74" t="n"/>
      <c r="M1415" s="74" t="n"/>
      <c r="N1415" s="74" t="n"/>
      <c r="O1415" s="74" t="n"/>
      <c r="P1415" s="74" t="n"/>
    </row>
    <row r="1416">
      <c r="A1416" s="74" t="n">
        <v>2025</v>
      </c>
      <c r="B1416" s="74" t="n">
        <v>1115922</v>
      </c>
      <c r="C1416" s="74" t="n">
        <v>1423</v>
      </c>
      <c r="D1416" s="74" t="inlineStr">
        <is>
          <t xml:space="preserve">CAT.  I </t>
        </is>
      </c>
      <c r="E1416" s="74" t="inlineStr">
        <is>
          <t>BAAAAAGAAA</t>
        </is>
      </c>
      <c r="F1416" s="74" t="n"/>
      <c r="G1416" s="74">
        <f>IF(F1416="","",VLOOKUP(F1416,Codici!$A$2:$B$38,2,FALSE()))</f>
        <v/>
      </c>
      <c r="H1416" s="74" t="inlineStr">
        <is>
          <t>ESTINTORE A POLVERE DA KG 6</t>
        </is>
      </c>
      <c r="I1416" s="74" t="n">
        <v>41.48</v>
      </c>
      <c r="J1416" s="74" t="n">
        <v>41.48</v>
      </c>
      <c r="K1416" s="74" t="inlineStr">
        <is>
          <t>01-LUG-17</t>
        </is>
      </c>
      <c r="L1416" s="74" t="n"/>
      <c r="M1416" s="74" t="n"/>
      <c r="N1416" s="74" t="n"/>
      <c r="O1416" s="74" t="n"/>
      <c r="P1416" s="74" t="n"/>
    </row>
    <row r="1417">
      <c r="A1417" s="74" t="n">
        <v>2025</v>
      </c>
      <c r="B1417" s="74" t="n">
        <v>1115923</v>
      </c>
      <c r="C1417" s="74" t="n">
        <v>1424</v>
      </c>
      <c r="D1417" s="74" t="inlineStr">
        <is>
          <t xml:space="preserve">CAT.  I </t>
        </is>
      </c>
      <c r="E1417" s="74" t="inlineStr">
        <is>
          <t>BAAAAAGAAA</t>
        </is>
      </c>
      <c r="F1417" s="74" t="n"/>
      <c r="G1417" s="74">
        <f>IF(F1417="","",VLOOKUP(F1417,Codici!$A$2:$B$38,2,FALSE()))</f>
        <v/>
      </c>
      <c r="H1417" s="74" t="inlineStr">
        <is>
          <t>ESTINTORE A CO2 KG 5</t>
        </is>
      </c>
      <c r="I1417" s="74" t="n">
        <v>92</v>
      </c>
      <c r="J1417" s="74" t="n">
        <v>92</v>
      </c>
      <c r="K1417" s="74" t="inlineStr">
        <is>
          <t>01-LUG-17</t>
        </is>
      </c>
      <c r="L1417" s="74" t="n"/>
      <c r="M1417" s="74" t="n"/>
      <c r="N1417" s="74" t="n"/>
      <c r="O1417" s="74" t="n"/>
      <c r="P1417" s="74" t="n"/>
    </row>
    <row r="1418">
      <c r="A1418" s="74" t="n">
        <v>2025</v>
      </c>
      <c r="B1418" s="74" t="n">
        <v>1115924</v>
      </c>
      <c r="C1418" s="74" t="n">
        <v>1425</v>
      </c>
      <c r="D1418" s="74" t="inlineStr">
        <is>
          <t xml:space="preserve">CAT.  I </t>
        </is>
      </c>
      <c r="E1418" s="74" t="inlineStr">
        <is>
          <t>BAAAAAGAAA</t>
        </is>
      </c>
      <c r="F1418" s="74" t="n"/>
      <c r="G1418" s="74">
        <f>IF(F1418="","",VLOOKUP(F1418,Codici!$A$2:$B$38,2,FALSE()))</f>
        <v/>
      </c>
      <c r="H1418" s="74" t="inlineStr">
        <is>
          <t>ESTINTORE A CO2 KG 5</t>
        </is>
      </c>
      <c r="I1418" s="74" t="n">
        <v>92</v>
      </c>
      <c r="J1418" s="74" t="n">
        <v>92</v>
      </c>
      <c r="K1418" s="74" t="inlineStr">
        <is>
          <t>01-LUG-17</t>
        </is>
      </c>
      <c r="L1418" s="74" t="n"/>
      <c r="M1418" s="74" t="n"/>
      <c r="N1418" s="74" t="n"/>
      <c r="O1418" s="74" t="n"/>
      <c r="P1418" s="74" t="n"/>
    </row>
    <row r="1419">
      <c r="A1419" s="74" t="n">
        <v>2025</v>
      </c>
      <c r="B1419" s="74" t="n">
        <v>1115925</v>
      </c>
      <c r="C1419" s="74" t="n">
        <v>1426</v>
      </c>
      <c r="D1419" s="74" t="inlineStr">
        <is>
          <t xml:space="preserve">CAT.  I </t>
        </is>
      </c>
      <c r="E1419" s="74" t="inlineStr">
        <is>
          <t>BAAAAAHAAA</t>
        </is>
      </c>
      <c r="F1419" s="74" t="n"/>
      <c r="G1419" s="74">
        <f>IF(F1419="","",VLOOKUP(F1419,Codici!$A$2:$B$38,2,FALSE()))</f>
        <v/>
      </c>
      <c r="H1419" s="74" t="inlineStr">
        <is>
          <t>ARMADIETTO DI PRONTO SOCCORSO E PACCO DI REINTEGRO</t>
        </is>
      </c>
      <c r="I1419" s="74" t="n">
        <v>56.82</v>
      </c>
      <c r="J1419" s="74" t="n">
        <v>56.82</v>
      </c>
      <c r="K1419" s="74" t="inlineStr">
        <is>
          <t>01-LUG-17</t>
        </is>
      </c>
      <c r="L1419" s="74" t="n"/>
      <c r="M1419" s="74" t="n"/>
      <c r="N1419" s="74" t="n"/>
      <c r="O1419" s="74" t="n"/>
      <c r="P1419" s="74" t="n"/>
    </row>
    <row r="1420">
      <c r="A1420" s="74" t="n">
        <v>2025</v>
      </c>
      <c r="B1420" s="74" t="n">
        <v>1116381</v>
      </c>
      <c r="C1420" s="74" t="n">
        <v>1427</v>
      </c>
      <c r="D1420" s="74" t="inlineStr">
        <is>
          <t xml:space="preserve">CAT.  I </t>
        </is>
      </c>
      <c r="E1420" s="74" t="inlineStr">
        <is>
          <t>BAAAAAHAAA</t>
        </is>
      </c>
      <c r="F1420" s="74" t="n"/>
      <c r="G1420" s="74">
        <f>IF(F1420="","",VLOOKUP(F1420,Codici!$A$2:$B$38,2,FALSE()))</f>
        <v/>
      </c>
      <c r="H1420" s="74" t="inlineStr">
        <is>
          <t>MONITOR  ACER  LCD 24" MOD B243HL MATRICOLA BA412402B</t>
        </is>
      </c>
      <c r="I1420" s="74" t="n">
        <v>178.8</v>
      </c>
      <c r="J1420" s="74" t="n">
        <v>178.8</v>
      </c>
      <c r="K1420" s="74" t="inlineStr">
        <is>
          <t>20-LUG-17</t>
        </is>
      </c>
      <c r="L1420" s="74" t="n"/>
      <c r="M1420" s="74" t="n"/>
      <c r="N1420" s="74" t="n"/>
      <c r="O1420" s="74" t="n"/>
      <c r="P1420" s="74" t="n"/>
    </row>
    <row r="1421">
      <c r="A1421" s="74" t="n">
        <v>2025</v>
      </c>
      <c r="B1421" s="74" t="n">
        <v>1116382</v>
      </c>
      <c r="C1421" s="74" t="n">
        <v>1428</v>
      </c>
      <c r="D1421" s="74" t="inlineStr">
        <is>
          <t xml:space="preserve">CAT.  I </t>
        </is>
      </c>
      <c r="E1421" s="74" t="inlineStr">
        <is>
          <t>BAAAAAHAAA</t>
        </is>
      </c>
      <c r="F1421" s="74" t="n"/>
      <c r="G1421" s="74">
        <f>IF(F1421="","",VLOOKUP(F1421,Codici!$A$2:$B$38,2,FALSE()))</f>
        <v/>
      </c>
      <c r="H1421" s="74" t="inlineStr">
        <is>
          <t>PERSONAL COMPUTER OLIDATA T4010 MATRICOLA 50452354 (COMPLETO MOUSE E TASTIERA E S.O.)</t>
        </is>
      </c>
      <c r="I1421" s="74" t="n">
        <v>500</v>
      </c>
      <c r="J1421" s="74" t="n">
        <v>500</v>
      </c>
      <c r="K1421" s="74" t="inlineStr">
        <is>
          <t>20-LUG-17</t>
        </is>
      </c>
      <c r="L1421" s="74" t="n"/>
      <c r="M1421" s="74" t="n"/>
      <c r="N1421" s="74" t="n"/>
      <c r="O1421" s="74" t="n"/>
      <c r="P1421" s="74" t="n"/>
    </row>
    <row r="1422">
      <c r="A1422" s="74" t="n">
        <v>2025</v>
      </c>
      <c r="B1422" s="74" t="n">
        <v>1116383</v>
      </c>
      <c r="C1422" s="74" t="n">
        <v>1429</v>
      </c>
      <c r="D1422" s="74" t="inlineStr">
        <is>
          <t xml:space="preserve">CAT.  I </t>
        </is>
      </c>
      <c r="E1422" s="74" t="inlineStr">
        <is>
          <t>BAAAAAHAAA</t>
        </is>
      </c>
      <c r="F1422" s="74" t="n"/>
      <c r="G1422" s="74">
        <f>IF(F1422="","",VLOOKUP(F1422,Codici!$A$2:$B$38,2,FALSE()))</f>
        <v/>
      </c>
      <c r="H1422" s="74" t="inlineStr">
        <is>
          <t>MONITOR  ACER  LCD 24" MOD B243HL MATRICOLA BA20402B</t>
        </is>
      </c>
      <c r="I1422" s="74" t="n">
        <v>178.8</v>
      </c>
      <c r="J1422" s="74" t="n">
        <v>178.8</v>
      </c>
      <c r="K1422" s="74" t="inlineStr">
        <is>
          <t>20-LUG-17</t>
        </is>
      </c>
      <c r="L1422" s="74" t="n"/>
      <c r="M1422" s="74" t="n"/>
      <c r="N1422" s="74" t="n"/>
      <c r="O1422" s="74" t="n"/>
      <c r="P1422" s="74" t="n"/>
    </row>
    <row r="1423">
      <c r="A1423" s="74" t="n">
        <v>2025</v>
      </c>
      <c r="B1423" s="74" t="n">
        <v>1116384</v>
      </c>
      <c r="C1423" s="74" t="n">
        <v>1430</v>
      </c>
      <c r="D1423" s="74" t="inlineStr">
        <is>
          <t xml:space="preserve">CAT.  I </t>
        </is>
      </c>
      <c r="E1423" s="74" t="inlineStr">
        <is>
          <t>BAAAAAHAAA</t>
        </is>
      </c>
      <c r="F1423" s="74" t="n"/>
      <c r="G1423" s="74">
        <f>IF(F1423="","",VLOOKUP(F1423,Codici!$A$2:$B$38,2,FALSE()))</f>
        <v/>
      </c>
      <c r="H1423" s="74" t="inlineStr">
        <is>
          <t>MONITOR  ACER  LCD 24" MOD B243HL MATRICOLA BA1E402B</t>
        </is>
      </c>
      <c r="I1423" s="74" t="n">
        <v>178.8</v>
      </c>
      <c r="J1423" s="74" t="n">
        <v>178.8</v>
      </c>
      <c r="K1423" s="74" t="inlineStr">
        <is>
          <t>20-LUG-17</t>
        </is>
      </c>
      <c r="L1423" s="74" t="n"/>
      <c r="M1423" s="74" t="n"/>
      <c r="N1423" s="74" t="n"/>
      <c r="O1423" s="74" t="n"/>
      <c r="P1423" s="74" t="n"/>
    </row>
    <row r="1424">
      <c r="A1424" s="74" t="n">
        <v>2025</v>
      </c>
      <c r="B1424" s="74" t="n">
        <v>1116385</v>
      </c>
      <c r="C1424" s="74" t="n">
        <v>1431</v>
      </c>
      <c r="D1424" s="74" t="inlineStr">
        <is>
          <t xml:space="preserve">CAT.  I </t>
        </is>
      </c>
      <c r="E1424" s="74" t="inlineStr">
        <is>
          <t>BAAAAAHAAA</t>
        </is>
      </c>
      <c r="F1424" s="74" t="n"/>
      <c r="G1424" s="74">
        <f>IF(F1424="","",VLOOKUP(F1424,Codici!$A$2:$B$38,2,FALSE()))</f>
        <v/>
      </c>
      <c r="H1424" s="74" t="inlineStr">
        <is>
          <t>MONITOR  ACER  LCD 24" MOD B243HL MATRICOLA BA23432B</t>
        </is>
      </c>
      <c r="I1424" s="74" t="n">
        <v>178.8</v>
      </c>
      <c r="J1424" s="74" t="n">
        <v>178.8</v>
      </c>
      <c r="K1424" s="74" t="inlineStr">
        <is>
          <t>20-LUG-17</t>
        </is>
      </c>
      <c r="L1424" s="74" t="n"/>
      <c r="M1424" s="74" t="n"/>
      <c r="N1424" s="74" t="n"/>
      <c r="O1424" s="74" t="n"/>
      <c r="P1424" s="74" t="n"/>
    </row>
    <row r="1425">
      <c r="A1425" s="74" t="n">
        <v>2025</v>
      </c>
      <c r="B1425" s="74" t="n">
        <v>1116386</v>
      </c>
      <c r="C1425" s="74" t="n">
        <v>1432</v>
      </c>
      <c r="D1425" s="74" t="inlineStr">
        <is>
          <t xml:space="preserve">CAT.  I </t>
        </is>
      </c>
      <c r="E1425" s="74" t="inlineStr">
        <is>
          <t>BAAAAAHAAA</t>
        </is>
      </c>
      <c r="F1425" s="74" t="n"/>
      <c r="G1425" s="74">
        <f>IF(F1425="","",VLOOKUP(F1425,Codici!$A$2:$B$38,2,FALSE()))</f>
        <v/>
      </c>
      <c r="H1425" s="74" t="inlineStr">
        <is>
          <t>PERSONAL COMPUTER OLIDATA T4010 MATRICOLA 50458269 (COMPLETO MOUSE E TASTIERA E S.O.)</t>
        </is>
      </c>
      <c r="I1425" s="74" t="n">
        <v>500</v>
      </c>
      <c r="J1425" s="74" t="n">
        <v>500</v>
      </c>
      <c r="K1425" s="74" t="inlineStr">
        <is>
          <t>20-LUG-17</t>
        </is>
      </c>
      <c r="L1425" s="74" t="n"/>
      <c r="M1425" s="74" t="n"/>
      <c r="N1425" s="74" t="n"/>
      <c r="O1425" s="74" t="n"/>
      <c r="P1425" s="74" t="n"/>
    </row>
    <row r="1426">
      <c r="A1426" s="74" t="n">
        <v>2025</v>
      </c>
      <c r="B1426" s="74" t="n">
        <v>1116387</v>
      </c>
      <c r="C1426" s="74" t="n">
        <v>1433</v>
      </c>
      <c r="D1426" s="74" t="inlineStr">
        <is>
          <t xml:space="preserve">CAT.  I </t>
        </is>
      </c>
      <c r="E1426" s="74" t="inlineStr">
        <is>
          <t>BAAAAAHAAA</t>
        </is>
      </c>
      <c r="F1426" s="74" t="n"/>
      <c r="G1426" s="74">
        <f>IF(F1426="","",VLOOKUP(F1426,Codici!$A$2:$B$38,2,FALSE()))</f>
        <v/>
      </c>
      <c r="H1426" s="74" t="inlineStr">
        <is>
          <t>PERSONAL COMPUTER OLIDATA T4010 MATRICOLA 50452743 (COMPLETO MOUSE E TASTIERA E S.O.)</t>
        </is>
      </c>
      <c r="I1426" s="74" t="n">
        <v>500</v>
      </c>
      <c r="J1426" s="74" t="n">
        <v>500</v>
      </c>
      <c r="K1426" s="74" t="inlineStr">
        <is>
          <t>20-LUG-17</t>
        </is>
      </c>
      <c r="L1426" s="74" t="n"/>
      <c r="M1426" s="74" t="n"/>
      <c r="N1426" s="74" t="n"/>
      <c r="O1426" s="74" t="n"/>
      <c r="P1426" s="74" t="n"/>
    </row>
    <row r="1427">
      <c r="A1427" s="74" t="n">
        <v>2025</v>
      </c>
      <c r="B1427" s="74" t="n">
        <v>1116388</v>
      </c>
      <c r="C1427" s="74" t="n">
        <v>1434</v>
      </c>
      <c r="D1427" s="74" t="inlineStr">
        <is>
          <t xml:space="preserve">CAT.  I </t>
        </is>
      </c>
      <c r="E1427" s="74" t="inlineStr">
        <is>
          <t>BAAAAAHAAA</t>
        </is>
      </c>
      <c r="F1427" s="74" t="n"/>
      <c r="G1427" s="74">
        <f>IF(F1427="","",VLOOKUP(F1427,Codici!$A$2:$B$38,2,FALSE()))</f>
        <v/>
      </c>
      <c r="H1427" s="74" t="inlineStr">
        <is>
          <t>PERSONAL COMPUTER OLIDATA T4010 MATRICOLA 50453450 (COMPLETO MOUSE E TASTIERA E S.O.)</t>
        </is>
      </c>
      <c r="I1427" s="74" t="n">
        <v>500</v>
      </c>
      <c r="J1427" s="74" t="n">
        <v>500</v>
      </c>
      <c r="K1427" s="74" t="inlineStr">
        <is>
          <t>20-LUG-17</t>
        </is>
      </c>
      <c r="L1427" s="74" t="n"/>
      <c r="M1427" s="74" t="n"/>
      <c r="N1427" s="74" t="n"/>
      <c r="O1427" s="74" t="n"/>
      <c r="P1427" s="74" t="n"/>
    </row>
    <row r="1428">
      <c r="A1428" s="74" t="n">
        <v>2025</v>
      </c>
      <c r="B1428" s="74" t="n">
        <v>1123425</v>
      </c>
      <c r="C1428" s="74" t="n">
        <v>1435</v>
      </c>
      <c r="D1428" s="74" t="inlineStr">
        <is>
          <t xml:space="preserve">CAT.  I </t>
        </is>
      </c>
      <c r="E1428" s="74" t="inlineStr">
        <is>
          <t>BAAAAAGAAA</t>
        </is>
      </c>
      <c r="F1428" s="74" t="n"/>
      <c r="G1428" s="74">
        <f>IF(F1428="","",VLOOKUP(F1428,Codici!$A$2:$B$38,2,FALSE()))</f>
        <v/>
      </c>
      <c r="H1428" s="74" t="inlineStr">
        <is>
          <t>poltroncine ergonomiche in tessuto ignifugo</t>
        </is>
      </c>
      <c r="I1428" s="74" t="n">
        <v>131.71</v>
      </c>
      <c r="J1428" s="74" t="n">
        <v>131.71</v>
      </c>
      <c r="K1428" s="74" t="inlineStr">
        <is>
          <t>01-LUG-17</t>
        </is>
      </c>
      <c r="L1428" s="74" t="n"/>
      <c r="M1428" s="74" t="n"/>
      <c r="N1428" s="74" t="n"/>
      <c r="O1428" s="74" t="n"/>
      <c r="P1428" s="74" t="n"/>
    </row>
    <row r="1429">
      <c r="A1429" s="74" t="n">
        <v>2025</v>
      </c>
      <c r="B1429" s="74" t="n">
        <v>1123426</v>
      </c>
      <c r="C1429" s="74" t="n">
        <v>1436</v>
      </c>
      <c r="D1429" s="74" t="inlineStr">
        <is>
          <t xml:space="preserve">CAT.  I </t>
        </is>
      </c>
      <c r="E1429" s="74" t="inlineStr">
        <is>
          <t>BAAAAAGAAA</t>
        </is>
      </c>
      <c r="F1429" s="74" t="n"/>
      <c r="G1429" s="74">
        <f>IF(F1429="","",VLOOKUP(F1429,Codici!$A$2:$B$38,2,FALSE()))</f>
        <v/>
      </c>
      <c r="H1429" s="74" t="inlineStr">
        <is>
          <t>poltroncine ergonomiche in tessuto ignifugo</t>
        </is>
      </c>
      <c r="I1429" s="74" t="n">
        <v>131.71</v>
      </c>
      <c r="J1429" s="74" t="n">
        <v>131.71</v>
      </c>
      <c r="K1429" s="74" t="inlineStr">
        <is>
          <t>01-LUG-17</t>
        </is>
      </c>
      <c r="L1429" s="74" t="n"/>
      <c r="M1429" s="74" t="n"/>
      <c r="N1429" s="74" t="n"/>
      <c r="O1429" s="74" t="n"/>
      <c r="P1429" s="74" t="n"/>
    </row>
    <row r="1430">
      <c r="A1430" s="74" t="n">
        <v>2025</v>
      </c>
      <c r="B1430" s="74" t="n">
        <v>1123427</v>
      </c>
      <c r="C1430" s="74" t="n">
        <v>1437</v>
      </c>
      <c r="D1430" s="74" t="inlineStr">
        <is>
          <t xml:space="preserve">CAT.  I </t>
        </is>
      </c>
      <c r="E1430" s="74" t="inlineStr">
        <is>
          <t>BAAAAAGAAA</t>
        </is>
      </c>
      <c r="F1430" s="74" t="n"/>
      <c r="G1430" s="74">
        <f>IF(F1430="","",VLOOKUP(F1430,Codici!$A$2:$B$38,2,FALSE()))</f>
        <v/>
      </c>
      <c r="H1430" s="74" t="inlineStr">
        <is>
          <t>poltroncine ergonomiche in tessuto ignifugo</t>
        </is>
      </c>
      <c r="I1430" s="74" t="n">
        <v>131.71</v>
      </c>
      <c r="J1430" s="74" t="n">
        <v>131.71</v>
      </c>
      <c r="K1430" s="74" t="inlineStr">
        <is>
          <t>01-LUG-17</t>
        </is>
      </c>
      <c r="L1430" s="74" t="n"/>
      <c r="M1430" s="74" t="n"/>
      <c r="N1430" s="74" t="n"/>
      <c r="O1430" s="74" t="n"/>
      <c r="P1430" s="74" t="n"/>
    </row>
    <row r="1431">
      <c r="A1431" s="74" t="n">
        <v>2025</v>
      </c>
      <c r="B1431" s="74" t="n">
        <v>1123428</v>
      </c>
      <c r="C1431" s="74" t="n">
        <v>1438</v>
      </c>
      <c r="D1431" s="74" t="inlineStr">
        <is>
          <t xml:space="preserve">CAT.  I </t>
        </is>
      </c>
      <c r="E1431" s="74" t="inlineStr">
        <is>
          <t>BAAAAAGAAA</t>
        </is>
      </c>
      <c r="F1431" s="74" t="n"/>
      <c r="G1431" s="74">
        <f>IF(F1431="","",VLOOKUP(F1431,Codici!$A$2:$B$38,2,FALSE()))</f>
        <v/>
      </c>
      <c r="H1431" s="74" t="inlineStr">
        <is>
          <t>poltroncine ergonomiche in tessuto ignifugo</t>
        </is>
      </c>
      <c r="I1431" s="74" t="n">
        <v>131.71</v>
      </c>
      <c r="J1431" s="74" t="n">
        <v>131.71</v>
      </c>
      <c r="K1431" s="74" t="inlineStr">
        <is>
          <t>01-LUG-17</t>
        </is>
      </c>
      <c r="L1431" s="74" t="n"/>
      <c r="M1431" s="74" t="n"/>
      <c r="N1431" s="74" t="n"/>
      <c r="O1431" s="74" t="n"/>
      <c r="P1431" s="74" t="n"/>
    </row>
    <row r="1432">
      <c r="A1432" s="74" t="n">
        <v>2025</v>
      </c>
      <c r="B1432" s="74" t="n">
        <v>1123429</v>
      </c>
      <c r="C1432" s="74" t="n">
        <v>1439</v>
      </c>
      <c r="D1432" s="74" t="inlineStr">
        <is>
          <t xml:space="preserve">CAT.  I </t>
        </is>
      </c>
      <c r="E1432" s="74" t="inlineStr">
        <is>
          <t>BAAAAAGAAA</t>
        </is>
      </c>
      <c r="F1432" s="74" t="n"/>
      <c r="G1432" s="74">
        <f>IF(F1432="","",VLOOKUP(F1432,Codici!$A$2:$B$38,2,FALSE()))</f>
        <v/>
      </c>
      <c r="H1432" s="74" t="inlineStr">
        <is>
          <t>poltroncine ergonomiche in tessuto ignifugo</t>
        </is>
      </c>
      <c r="I1432" s="74" t="n">
        <v>131.71</v>
      </c>
      <c r="J1432" s="74" t="n">
        <v>131.71</v>
      </c>
      <c r="K1432" s="74" t="inlineStr">
        <is>
          <t>01-LUG-17</t>
        </is>
      </c>
      <c r="L1432" s="74" t="n"/>
      <c r="M1432" s="74" t="n"/>
      <c r="N1432" s="74" t="n"/>
      <c r="O1432" s="74" t="n"/>
      <c r="P1432" s="74" t="n"/>
    </row>
    <row r="1433">
      <c r="A1433" s="74" t="n">
        <v>2025</v>
      </c>
      <c r="B1433" s="74" t="n">
        <v>1123430</v>
      </c>
      <c r="C1433" s="74" t="n">
        <v>1440</v>
      </c>
      <c r="D1433" s="74" t="inlineStr">
        <is>
          <t xml:space="preserve">CAT.  I </t>
        </is>
      </c>
      <c r="E1433" s="74" t="inlineStr">
        <is>
          <t>BAAAAAGAAA</t>
        </is>
      </c>
      <c r="F1433" s="74" t="n"/>
      <c r="G1433" s="74">
        <f>IF(F1433="","",VLOOKUP(F1433,Codici!$A$2:$B$38,2,FALSE()))</f>
        <v/>
      </c>
      <c r="H1433" s="74" t="inlineStr">
        <is>
          <t>poltroncine ergonomiche in tessuto ignifugo</t>
        </is>
      </c>
      <c r="I1433" s="74" t="n">
        <v>131.71</v>
      </c>
      <c r="J1433" s="74" t="n">
        <v>131.71</v>
      </c>
      <c r="K1433" s="74" t="inlineStr">
        <is>
          <t>01-LUG-17</t>
        </is>
      </c>
      <c r="L1433" s="74" t="n"/>
      <c r="M1433" s="74" t="n"/>
      <c r="N1433" s="74" t="n"/>
      <c r="O1433" s="74" t="n"/>
      <c r="P1433" s="74" t="n"/>
    </row>
    <row r="1434">
      <c r="A1434" s="74" t="n">
        <v>2025</v>
      </c>
      <c r="B1434" s="74" t="n">
        <v>1123431</v>
      </c>
      <c r="C1434" s="74" t="n">
        <v>1441</v>
      </c>
      <c r="D1434" s="74" t="inlineStr">
        <is>
          <t xml:space="preserve">CAT.  I </t>
        </is>
      </c>
      <c r="E1434" s="74" t="inlineStr">
        <is>
          <t>BAAAAAGAAA</t>
        </is>
      </c>
      <c r="F1434" s="74" t="n"/>
      <c r="G1434" s="74">
        <f>IF(F1434="","",VLOOKUP(F1434,Codici!$A$2:$B$38,2,FALSE()))</f>
        <v/>
      </c>
      <c r="H1434" s="74" t="inlineStr">
        <is>
          <t>poltroncine ergonomiche in tessuto ignifugo</t>
        </is>
      </c>
      <c r="I1434" s="74" t="n">
        <v>131.71</v>
      </c>
      <c r="J1434" s="74" t="n">
        <v>131.71</v>
      </c>
      <c r="K1434" s="74" t="inlineStr">
        <is>
          <t>01-LUG-17</t>
        </is>
      </c>
      <c r="L1434" s="74" t="n"/>
      <c r="M1434" s="74" t="n"/>
      <c r="N1434" s="74" t="n"/>
      <c r="O1434" s="74" t="n"/>
      <c r="P1434" s="74" t="n"/>
    </row>
    <row r="1435">
      <c r="A1435" s="74" t="n">
        <v>2025</v>
      </c>
      <c r="B1435" s="74" t="n">
        <v>1123432</v>
      </c>
      <c r="C1435" s="74" t="n">
        <v>1442</v>
      </c>
      <c r="D1435" s="74" t="inlineStr">
        <is>
          <t xml:space="preserve">CAT.  I </t>
        </is>
      </c>
      <c r="E1435" s="74" t="inlineStr">
        <is>
          <t>BAAAAAGAAA</t>
        </is>
      </c>
      <c r="F1435" s="74" t="n"/>
      <c r="G1435" s="74">
        <f>IF(F1435="","",VLOOKUP(F1435,Codici!$A$2:$B$38,2,FALSE()))</f>
        <v/>
      </c>
      <c r="H1435" s="74" t="inlineStr">
        <is>
          <t>poltroncine ergonomiche in tessuto ignifugo</t>
        </is>
      </c>
      <c r="I1435" s="74" t="n">
        <v>131.71</v>
      </c>
      <c r="J1435" s="74" t="n">
        <v>131.71</v>
      </c>
      <c r="K1435" s="74" t="inlineStr">
        <is>
          <t>01-LUG-17</t>
        </is>
      </c>
      <c r="L1435" s="74" t="n"/>
      <c r="M1435" s="74" t="n"/>
      <c r="N1435" s="74" t="n"/>
      <c r="O1435" s="74" t="n"/>
      <c r="P1435" s="74" t="n"/>
    </row>
    <row r="1436">
      <c r="A1436" s="74" t="n">
        <v>2025</v>
      </c>
      <c r="B1436" s="74" t="n">
        <v>1123433</v>
      </c>
      <c r="C1436" s="74" t="n">
        <v>1443</v>
      </c>
      <c r="D1436" s="74" t="inlineStr">
        <is>
          <t xml:space="preserve">CAT.  I </t>
        </is>
      </c>
      <c r="E1436" s="74" t="inlineStr">
        <is>
          <t>BAAAAAGAAA</t>
        </is>
      </c>
      <c r="F1436" s="74" t="n"/>
      <c r="G1436" s="74">
        <f>IF(F1436="","",VLOOKUP(F1436,Codici!$A$2:$B$38,2,FALSE()))</f>
        <v/>
      </c>
      <c r="H1436" s="74" t="inlineStr">
        <is>
          <t>poltroncine ergonomiche in tessuto ignifugo</t>
        </is>
      </c>
      <c r="I1436" s="74" t="n">
        <v>131.71</v>
      </c>
      <c r="J1436" s="74" t="n">
        <v>131.71</v>
      </c>
      <c r="K1436" s="74" t="inlineStr">
        <is>
          <t>01-LUG-17</t>
        </is>
      </c>
      <c r="L1436" s="74" t="n"/>
      <c r="M1436" s="74" t="n"/>
      <c r="N1436" s="74" t="n"/>
      <c r="O1436" s="74" t="n"/>
      <c r="P1436" s="74" t="n"/>
    </row>
    <row r="1437">
      <c r="A1437" s="74" t="n">
        <v>2025</v>
      </c>
      <c r="B1437" s="74" t="n">
        <v>1123434</v>
      </c>
      <c r="C1437" s="74" t="n">
        <v>1444</v>
      </c>
      <c r="D1437" s="74" t="inlineStr">
        <is>
          <t xml:space="preserve">CAT.  I </t>
        </is>
      </c>
      <c r="E1437" s="74" t="inlineStr">
        <is>
          <t>BAAAAAGAAA</t>
        </is>
      </c>
      <c r="F1437" s="74" t="n"/>
      <c r="G1437" s="74">
        <f>IF(F1437="","",VLOOKUP(F1437,Codici!$A$2:$B$38,2,FALSE()))</f>
        <v/>
      </c>
      <c r="H1437" s="74" t="inlineStr">
        <is>
          <t>poltroncine ergonomiche in tessuto ignifugo</t>
        </is>
      </c>
      <c r="I1437" s="74" t="n">
        <v>131.71</v>
      </c>
      <c r="J1437" s="74" t="n">
        <v>131.71</v>
      </c>
      <c r="K1437" s="74" t="inlineStr">
        <is>
          <t>01-LUG-17</t>
        </is>
      </c>
      <c r="L1437" s="74" t="n"/>
      <c r="M1437" s="74" t="n"/>
      <c r="N1437" s="74" t="n"/>
      <c r="O1437" s="74" t="n"/>
      <c r="P1437" s="74" t="n"/>
    </row>
    <row r="1438">
      <c r="A1438" s="74" t="n">
        <v>2025</v>
      </c>
      <c r="B1438" s="74" t="n">
        <v>1123435</v>
      </c>
      <c r="C1438" s="74" t="n">
        <v>1445</v>
      </c>
      <c r="D1438" s="74" t="inlineStr">
        <is>
          <t xml:space="preserve">CAT.  I </t>
        </is>
      </c>
      <c r="E1438" s="74" t="inlineStr">
        <is>
          <t>BAAAAAGAAA</t>
        </is>
      </c>
      <c r="F1438" s="74" t="n"/>
      <c r="G1438" s="74">
        <f>IF(F1438="","",VLOOKUP(F1438,Codici!$A$2:$B$38,2,FALSE()))</f>
        <v/>
      </c>
      <c r="H1438" s="74" t="inlineStr">
        <is>
          <t>poltroncine ergonomiche in tessuto ignifugo</t>
        </is>
      </c>
      <c r="I1438" s="74" t="n">
        <v>131.71</v>
      </c>
      <c r="J1438" s="74" t="n">
        <v>131.71</v>
      </c>
      <c r="K1438" s="74" t="inlineStr">
        <is>
          <t>01-LUG-17</t>
        </is>
      </c>
      <c r="L1438" s="74" t="n"/>
      <c r="M1438" s="74" t="n"/>
      <c r="N1438" s="74" t="n"/>
      <c r="O1438" s="74" t="n"/>
      <c r="P1438" s="74" t="n"/>
    </row>
    <row r="1439">
      <c r="A1439" s="74" t="n">
        <v>2025</v>
      </c>
      <c r="B1439" s="74" t="n">
        <v>1123436</v>
      </c>
      <c r="C1439" s="74" t="n">
        <v>1446</v>
      </c>
      <c r="D1439" s="74" t="inlineStr">
        <is>
          <t xml:space="preserve">CAT.  I </t>
        </is>
      </c>
      <c r="E1439" s="74" t="inlineStr">
        <is>
          <t>BAAAAAGAAA</t>
        </is>
      </c>
      <c r="F1439" s="74" t="n"/>
      <c r="G1439" s="74">
        <f>IF(F1439="","",VLOOKUP(F1439,Codici!$A$2:$B$38,2,FALSE()))</f>
        <v/>
      </c>
      <c r="H1439" s="74" t="inlineStr">
        <is>
          <t>poltroncine ergonomiche in tessuto ignifugo</t>
        </is>
      </c>
      <c r="I1439" s="74" t="n">
        <v>131.71</v>
      </c>
      <c r="J1439" s="74" t="n">
        <v>131.71</v>
      </c>
      <c r="K1439" s="74" t="inlineStr">
        <is>
          <t>01-LUG-17</t>
        </is>
      </c>
      <c r="L1439" s="74" t="n"/>
      <c r="M1439" s="74" t="n"/>
      <c r="N1439" s="74" t="n"/>
      <c r="O1439" s="74" t="n"/>
      <c r="P1439" s="74" t="n"/>
    </row>
    <row r="1440">
      <c r="A1440" s="74" t="n">
        <v>2025</v>
      </c>
      <c r="B1440" s="74" t="n">
        <v>1123437</v>
      </c>
      <c r="C1440" s="74" t="n">
        <v>1447</v>
      </c>
      <c r="D1440" s="74" t="inlineStr">
        <is>
          <t xml:space="preserve">CAT.  I </t>
        </is>
      </c>
      <c r="E1440" s="74" t="inlineStr">
        <is>
          <t>BAAAAAGAAA</t>
        </is>
      </c>
      <c r="F1440" s="74" t="n"/>
      <c r="G1440" s="74">
        <f>IF(F1440="","",VLOOKUP(F1440,Codici!$A$2:$B$38,2,FALSE()))</f>
        <v/>
      </c>
      <c r="H1440" s="74" t="inlineStr">
        <is>
          <t>poltroncine ergonomiche in tessuto ignifugo</t>
        </is>
      </c>
      <c r="I1440" s="74" t="n">
        <v>131.71</v>
      </c>
      <c r="J1440" s="74" t="n">
        <v>131.71</v>
      </c>
      <c r="K1440" s="74" t="inlineStr">
        <is>
          <t>01-LUG-17</t>
        </is>
      </c>
      <c r="L1440" s="74" t="n"/>
      <c r="M1440" s="74" t="n"/>
      <c r="N1440" s="74" t="n"/>
      <c r="O1440" s="74" t="n"/>
      <c r="P1440" s="74" t="n"/>
    </row>
    <row r="1441">
      <c r="A1441" s="74" t="n">
        <v>2025</v>
      </c>
      <c r="B1441" s="74" t="n">
        <v>1123438</v>
      </c>
      <c r="C1441" s="74" t="n">
        <v>1448</v>
      </c>
      <c r="D1441" s="74" t="inlineStr">
        <is>
          <t xml:space="preserve">CAT.  I </t>
        </is>
      </c>
      <c r="E1441" s="74" t="inlineStr">
        <is>
          <t>BAAAAAGAAA</t>
        </is>
      </c>
      <c r="F1441" s="74" t="n"/>
      <c r="G1441" s="74">
        <f>IF(F1441="","",VLOOKUP(F1441,Codici!$A$2:$B$38,2,FALSE()))</f>
        <v/>
      </c>
      <c r="H1441" s="74" t="inlineStr">
        <is>
          <t>poltroncine ergonomiche in tessuto ignifugo</t>
        </is>
      </c>
      <c r="I1441" s="74" t="n">
        <v>131.71</v>
      </c>
      <c r="J1441" s="74" t="n">
        <v>131.71</v>
      </c>
      <c r="K1441" s="74" t="inlineStr">
        <is>
          <t>01-LUG-17</t>
        </is>
      </c>
      <c r="L1441" s="74" t="n"/>
      <c r="M1441" s="74" t="n"/>
      <c r="N1441" s="74" t="n"/>
      <c r="O1441" s="74" t="n"/>
      <c r="P1441" s="74" t="n"/>
    </row>
    <row r="1442">
      <c r="A1442" s="74" t="n">
        <v>2025</v>
      </c>
      <c r="B1442" s="74" t="n">
        <v>1123439</v>
      </c>
      <c r="C1442" s="74" t="n">
        <v>1449</v>
      </c>
      <c r="D1442" s="74" t="inlineStr">
        <is>
          <t xml:space="preserve">CAT.  I </t>
        </is>
      </c>
      <c r="E1442" s="74" t="inlineStr">
        <is>
          <t>BAAAAAGAAA</t>
        </is>
      </c>
      <c r="F1442" s="74" t="n"/>
      <c r="G1442" s="74">
        <f>IF(F1442="","",VLOOKUP(F1442,Codici!$A$2:$B$38,2,FALSE()))</f>
        <v/>
      </c>
      <c r="H1442" s="74" t="inlineStr">
        <is>
          <t>poltroncine ergonomiche in tessuto ignifugo</t>
        </is>
      </c>
      <c r="I1442" s="74" t="n">
        <v>131.71</v>
      </c>
      <c r="J1442" s="74" t="n">
        <v>131.71</v>
      </c>
      <c r="K1442" s="74" t="inlineStr">
        <is>
          <t>01-LUG-17</t>
        </is>
      </c>
      <c r="L1442" s="74" t="n"/>
      <c r="M1442" s="74" t="n"/>
      <c r="N1442" s="74" t="n"/>
      <c r="O1442" s="74" t="n"/>
      <c r="P1442" s="74" t="n"/>
    </row>
    <row r="1443">
      <c r="A1443" s="74" t="n">
        <v>2025</v>
      </c>
      <c r="B1443" s="74" t="n">
        <v>1123440</v>
      </c>
      <c r="C1443" s="74" t="n">
        <v>1450</v>
      </c>
      <c r="D1443" s="74" t="inlineStr">
        <is>
          <t xml:space="preserve">CAT.  I </t>
        </is>
      </c>
      <c r="E1443" s="74" t="inlineStr">
        <is>
          <t>BAAAAAGAAA</t>
        </is>
      </c>
      <c r="F1443" s="74" t="n"/>
      <c r="G1443" s="74">
        <f>IF(F1443="","",VLOOKUP(F1443,Codici!$A$2:$B$38,2,FALSE()))</f>
        <v/>
      </c>
      <c r="H1443" s="74" t="inlineStr">
        <is>
          <t>contenitore basso a 4 ante 180x80</t>
        </is>
      </c>
      <c r="I1443" s="74" t="n">
        <v>329.4</v>
      </c>
      <c r="J1443" s="74" t="n">
        <v>329.4</v>
      </c>
      <c r="K1443" s="74" t="inlineStr">
        <is>
          <t>01-LUG-17</t>
        </is>
      </c>
      <c r="L1443" s="74" t="n"/>
      <c r="M1443" s="74" t="n"/>
      <c r="N1443" s="74" t="n"/>
      <c r="O1443" s="74" t="n"/>
      <c r="P1443" s="74" t="n"/>
    </row>
    <row r="1444">
      <c r="A1444" s="74" t="n">
        <v>2025</v>
      </c>
      <c r="B1444" s="74" t="n">
        <v>1123441</v>
      </c>
      <c r="C1444" s="74" t="n">
        <v>1451</v>
      </c>
      <c r="D1444" s="74" t="inlineStr">
        <is>
          <t xml:space="preserve">CAT.  I </t>
        </is>
      </c>
      <c r="E1444" s="74" t="inlineStr">
        <is>
          <t>BAAAAAGAAA</t>
        </is>
      </c>
      <c r="F1444" s="74" t="n"/>
      <c r="G1444" s="74">
        <f>IF(F1444="","",VLOOKUP(F1444,Codici!$A$2:$B$38,2,FALSE()))</f>
        <v/>
      </c>
      <c r="H1444" s="74" t="inlineStr">
        <is>
          <t>poltroncina direzionale tessuto ignifugo</t>
        </is>
      </c>
      <c r="I1444" s="74" t="n">
        <v>313.13</v>
      </c>
      <c r="J1444" s="74" t="n">
        <v>313.13</v>
      </c>
      <c r="K1444" s="74" t="inlineStr">
        <is>
          <t>01-LUG-17</t>
        </is>
      </c>
      <c r="L1444" s="74" t="n"/>
      <c r="M1444" s="74" t="n"/>
      <c r="N1444" s="74" t="n"/>
      <c r="O1444" s="74" t="n"/>
      <c r="P1444" s="74" t="n"/>
    </row>
    <row r="1445">
      <c r="A1445" s="74" t="n">
        <v>2025</v>
      </c>
      <c r="B1445" s="74" t="n">
        <v>1123442</v>
      </c>
      <c r="C1445" s="74" t="n">
        <v>1452</v>
      </c>
      <c r="D1445" s="74" t="inlineStr">
        <is>
          <t xml:space="preserve">CAT.  I </t>
        </is>
      </c>
      <c r="E1445" s="74" t="inlineStr">
        <is>
          <t>BAAAAAGAAA</t>
        </is>
      </c>
      <c r="F1445" s="74" t="n"/>
      <c r="G1445" s="74">
        <f>IF(F1445="","",VLOOKUP(F1445,Codici!$A$2:$B$38,2,FALSE()))</f>
        <v/>
      </c>
      <c r="H1445" s="74" t="inlineStr">
        <is>
          <t>poltroncina direzionale tessuto ignifugo</t>
        </is>
      </c>
      <c r="I1445" s="74" t="n">
        <v>313.13</v>
      </c>
      <c r="J1445" s="74" t="n">
        <v>313.13</v>
      </c>
      <c r="K1445" s="74" t="inlineStr">
        <is>
          <t>01-LUG-17</t>
        </is>
      </c>
      <c r="L1445" s="74" t="n"/>
      <c r="M1445" s="74" t="n"/>
      <c r="N1445" s="74" t="n"/>
      <c r="O1445" s="74" t="n"/>
      <c r="P1445" s="74" t="n"/>
    </row>
    <row r="1446">
      <c r="A1446" s="74" t="n">
        <v>2025</v>
      </c>
      <c r="B1446" s="74" t="n">
        <v>1123443</v>
      </c>
      <c r="C1446" s="74" t="n">
        <v>1453</v>
      </c>
      <c r="D1446" s="74" t="inlineStr">
        <is>
          <t xml:space="preserve">CAT.  I </t>
        </is>
      </c>
      <c r="E1446" s="74" t="inlineStr">
        <is>
          <t>BAAAAAGAAA</t>
        </is>
      </c>
      <c r="F1446" s="74" t="n"/>
      <c r="G1446" s="74">
        <f>IF(F1446="","",VLOOKUP(F1446,Codici!$A$2:$B$38,2,FALSE()))</f>
        <v/>
      </c>
      <c r="H1446" s="74" t="inlineStr">
        <is>
          <t>poltroncina direzionale tessuto ignifugo</t>
        </is>
      </c>
      <c r="I1446" s="74" t="n">
        <v>313.13</v>
      </c>
      <c r="J1446" s="74" t="n">
        <v>313.13</v>
      </c>
      <c r="K1446" s="74" t="inlineStr">
        <is>
          <t>01-LUG-17</t>
        </is>
      </c>
      <c r="L1446" s="74" t="n"/>
      <c r="M1446" s="74" t="n"/>
      <c r="N1446" s="74" t="n"/>
      <c r="O1446" s="74" t="n"/>
      <c r="P1446" s="74" t="n"/>
    </row>
    <row r="1447">
      <c r="A1447" s="74" t="n">
        <v>2025</v>
      </c>
      <c r="B1447" s="74" t="n">
        <v>1123448</v>
      </c>
      <c r="C1447" s="74" t="n">
        <v>1454</v>
      </c>
      <c r="D1447" s="74" t="inlineStr">
        <is>
          <t xml:space="preserve">CAT.  I </t>
        </is>
      </c>
      <c r="E1447" s="74" t="inlineStr">
        <is>
          <t>BAAAAAGAAA</t>
        </is>
      </c>
      <c r="F1447" s="74" t="n"/>
      <c r="G1447" s="74">
        <f>IF(F1447="","",VLOOKUP(F1447,Codici!$A$2:$B$38,2,FALSE()))</f>
        <v/>
      </c>
      <c r="H1447" s="74" t="inlineStr">
        <is>
          <t>appendiabito a colonna</t>
        </is>
      </c>
      <c r="I1447" s="74" t="n">
        <v>63.44</v>
      </c>
      <c r="J1447" s="74" t="n">
        <v>63.44</v>
      </c>
      <c r="K1447" s="74" t="inlineStr">
        <is>
          <t>01-LUG-17</t>
        </is>
      </c>
      <c r="L1447" s="74" t="n"/>
      <c r="M1447" s="74" t="n"/>
      <c r="N1447" s="74" t="n"/>
      <c r="O1447" s="74" t="n"/>
      <c r="P1447" s="74" t="n"/>
    </row>
    <row r="1448">
      <c r="A1448" s="74" t="n">
        <v>2025</v>
      </c>
      <c r="B1448" s="74" t="n">
        <v>1123451</v>
      </c>
      <c r="C1448" s="74" t="n">
        <v>1455</v>
      </c>
      <c r="D1448" s="74" t="inlineStr">
        <is>
          <t xml:space="preserve">CAT.  I </t>
        </is>
      </c>
      <c r="E1448" s="74" t="inlineStr">
        <is>
          <t>BAAAAAGAAA</t>
        </is>
      </c>
      <c r="F1448" s="74" t="n"/>
      <c r="G1448" s="74">
        <f>IF(F1448="","",VLOOKUP(F1448,Codici!$A$2:$B$38,2,FALSE()))</f>
        <v/>
      </c>
      <c r="H1448" s="74" t="inlineStr">
        <is>
          <t>MEDIACOM UPS 1300VA METAL (MUPS1300M)</t>
        </is>
      </c>
      <c r="I1448" s="74" t="n">
        <v>84.18000000000001</v>
      </c>
      <c r="J1448" s="74" t="n">
        <v>84.18000000000001</v>
      </c>
      <c r="K1448" s="74" t="inlineStr">
        <is>
          <t>01-LUG-17</t>
        </is>
      </c>
      <c r="L1448" s="74" t="n"/>
      <c r="M1448" s="74" t="n"/>
      <c r="N1448" s="74" t="n"/>
      <c r="O1448" s="74" t="n"/>
      <c r="P1448" s="74" t="n"/>
    </row>
    <row r="1449">
      <c r="A1449" s="74" t="n">
        <v>2025</v>
      </c>
      <c r="B1449" s="74" t="n">
        <v>1123452</v>
      </c>
      <c r="C1449" s="74" t="n">
        <v>1456</v>
      </c>
      <c r="D1449" s="74" t="inlineStr">
        <is>
          <t xml:space="preserve">CAT.  I </t>
        </is>
      </c>
      <c r="E1449" s="74" t="inlineStr">
        <is>
          <t>BAAAAAGAAA</t>
        </is>
      </c>
      <c r="F1449" s="74" t="n"/>
      <c r="G1449" s="74">
        <f>IF(F1449="","",VLOOKUP(F1449,Codici!$A$2:$B$38,2,FALSE()))</f>
        <v/>
      </c>
      <c r="H1449" s="74" t="inlineStr">
        <is>
          <t>MEDIACOM UPS 1300VA METAL (MUPS1300M)</t>
        </is>
      </c>
      <c r="I1449" s="74" t="n">
        <v>84.18000000000001</v>
      </c>
      <c r="J1449" s="74" t="n">
        <v>84.18000000000001</v>
      </c>
      <c r="K1449" s="74" t="inlineStr">
        <is>
          <t>01-LUG-17</t>
        </is>
      </c>
      <c r="L1449" s="74" t="n"/>
      <c r="M1449" s="74" t="n"/>
      <c r="N1449" s="74" t="n"/>
      <c r="O1449" s="74" t="n"/>
      <c r="P1449" s="74" t="n"/>
    </row>
    <row r="1450">
      <c r="A1450" s="74" t="n">
        <v>2025</v>
      </c>
      <c r="B1450" s="74" t="n">
        <v>1123453</v>
      </c>
      <c r="C1450" s="74" t="n">
        <v>1457</v>
      </c>
      <c r="D1450" s="74" t="inlineStr">
        <is>
          <t xml:space="preserve">CAT.  I </t>
        </is>
      </c>
      <c r="E1450" s="74" t="inlineStr">
        <is>
          <t>BAAAAAGAAA</t>
        </is>
      </c>
      <c r="F1450" s="74" t="n"/>
      <c r="G1450" s="74">
        <f>IF(F1450="","",VLOOKUP(F1450,Codici!$A$2:$B$38,2,FALSE()))</f>
        <v/>
      </c>
      <c r="H1450" s="74" t="inlineStr">
        <is>
          <t>MEDIACOM UPS 1300VA METAL (MUPS1300M)</t>
        </is>
      </c>
      <c r="I1450" s="74" t="n">
        <v>84.18000000000001</v>
      </c>
      <c r="J1450" s="74" t="n">
        <v>84.18000000000001</v>
      </c>
      <c r="K1450" s="74" t="inlineStr">
        <is>
          <t>01-LUG-17</t>
        </is>
      </c>
      <c r="L1450" s="74" t="n"/>
      <c r="M1450" s="74" t="n"/>
      <c r="N1450" s="74" t="n"/>
      <c r="O1450" s="74" t="n"/>
      <c r="P1450" s="74" t="n"/>
    </row>
    <row r="1451">
      <c r="A1451" s="74" t="n">
        <v>2025</v>
      </c>
      <c r="B1451" s="74" t="n">
        <v>1123454</v>
      </c>
      <c r="C1451" s="74" t="n">
        <v>1458</v>
      </c>
      <c r="D1451" s="74" t="inlineStr">
        <is>
          <t xml:space="preserve">CAT.  I </t>
        </is>
      </c>
      <c r="E1451" s="74" t="inlineStr">
        <is>
          <t>BAAAAAGAAA</t>
        </is>
      </c>
      <c r="F1451" s="74" t="n"/>
      <c r="G1451" s="74">
        <f>IF(F1451="","",VLOOKUP(F1451,Codici!$A$2:$B$38,2,FALSE()))</f>
        <v/>
      </c>
      <c r="H1451" s="74" t="inlineStr">
        <is>
          <t>MEDIACOM UPS 1300VA METAL (MUPS1300M)</t>
        </is>
      </c>
      <c r="I1451" s="74" t="n">
        <v>84.18000000000001</v>
      </c>
      <c r="J1451" s="74" t="n">
        <v>84.18000000000001</v>
      </c>
      <c r="K1451" s="74" t="inlineStr">
        <is>
          <t>01-LUG-17</t>
        </is>
      </c>
      <c r="L1451" s="74" t="n"/>
      <c r="M1451" s="74" t="n"/>
      <c r="N1451" s="74" t="n"/>
      <c r="O1451" s="74" t="n"/>
      <c r="P1451" s="74" t="n"/>
    </row>
    <row r="1452">
      <c r="A1452" s="74" t="n">
        <v>2025</v>
      </c>
      <c r="B1452" s="74" t="n">
        <v>1123455</v>
      </c>
      <c r="C1452" s="74" t="n">
        <v>1459</v>
      </c>
      <c r="D1452" s="74" t="inlineStr">
        <is>
          <t xml:space="preserve">CAT.  I </t>
        </is>
      </c>
      <c r="E1452" s="74" t="inlineStr">
        <is>
          <t>BAAAAAGAAA</t>
        </is>
      </c>
      <c r="F1452" s="74" t="n"/>
      <c r="G1452" s="74">
        <f>IF(F1452="","",VLOOKUP(F1452,Codici!$A$2:$B$38,2,FALSE()))</f>
        <v/>
      </c>
      <c r="H1452" s="74" t="inlineStr">
        <is>
          <t>MEDIACOM UPS 1300VA METAL (MUPS1300M)</t>
        </is>
      </c>
      <c r="I1452" s="74" t="n">
        <v>84.18000000000001</v>
      </c>
      <c r="J1452" s="74" t="n">
        <v>84.18000000000001</v>
      </c>
      <c r="K1452" s="74" t="inlineStr">
        <is>
          <t>01-LUG-17</t>
        </is>
      </c>
      <c r="L1452" s="74" t="n"/>
      <c r="M1452" s="74" t="n"/>
      <c r="N1452" s="74" t="n"/>
      <c r="O1452" s="74" t="n"/>
      <c r="P1452" s="74" t="n"/>
    </row>
    <row r="1453">
      <c r="A1453" s="74" t="n">
        <v>2025</v>
      </c>
      <c r="B1453" s="74" t="n">
        <v>1123456</v>
      </c>
      <c r="C1453" s="74" t="n">
        <v>1460</v>
      </c>
      <c r="D1453" s="74" t="inlineStr">
        <is>
          <t xml:space="preserve">CAT.  I </t>
        </is>
      </c>
      <c r="E1453" s="74" t="inlineStr">
        <is>
          <t>BAAAAAGAAA</t>
        </is>
      </c>
      <c r="F1453" s="74" t="n"/>
      <c r="G1453" s="74">
        <f>IF(F1453="","",VLOOKUP(F1453,Codici!$A$2:$B$38,2,FALSE()))</f>
        <v/>
      </c>
      <c r="H1453" s="74" t="inlineStr">
        <is>
          <t>MEDIACOM UPS 1300VA METAL (MUPS1300M)</t>
        </is>
      </c>
      <c r="I1453" s="74" t="n">
        <v>84.18000000000001</v>
      </c>
      <c r="J1453" s="74" t="n">
        <v>84.18000000000001</v>
      </c>
      <c r="K1453" s="74" t="inlineStr">
        <is>
          <t>01-LUG-17</t>
        </is>
      </c>
      <c r="L1453" s="74" t="n"/>
      <c r="M1453" s="74" t="n"/>
      <c r="N1453" s="74" t="n"/>
      <c r="O1453" s="74" t="n"/>
      <c r="P1453" s="74" t="n"/>
    </row>
    <row r="1454">
      <c r="A1454" s="74" t="n">
        <v>2025</v>
      </c>
      <c r="B1454" s="74" t="n">
        <v>1123457</v>
      </c>
      <c r="C1454" s="74" t="n">
        <v>1461</v>
      </c>
      <c r="D1454" s="74" t="inlineStr">
        <is>
          <t xml:space="preserve">CAT.  I </t>
        </is>
      </c>
      <c r="E1454" s="74" t="inlineStr">
        <is>
          <t>BAAAAAGAAA</t>
        </is>
      </c>
      <c r="F1454" s="74" t="n"/>
      <c r="G1454" s="74">
        <f>IF(F1454="","",VLOOKUP(F1454,Codici!$A$2:$B$38,2,FALSE()))</f>
        <v/>
      </c>
      <c r="H1454" s="74" t="inlineStr">
        <is>
          <t>MEDIACOM UPS 1300VA METAL (MUPS1300M)</t>
        </is>
      </c>
      <c r="I1454" s="74" t="n">
        <v>84.18000000000001</v>
      </c>
      <c r="J1454" s="74" t="n">
        <v>84.18000000000001</v>
      </c>
      <c r="K1454" s="74" t="inlineStr">
        <is>
          <t>01-LUG-17</t>
        </is>
      </c>
      <c r="L1454" s="74" t="n"/>
      <c r="M1454" s="74" t="n"/>
      <c r="N1454" s="74" t="n"/>
      <c r="O1454" s="74" t="n"/>
      <c r="P1454" s="74" t="n"/>
    </row>
    <row r="1455">
      <c r="A1455" s="74" t="n">
        <v>2025</v>
      </c>
      <c r="B1455" s="74" t="n">
        <v>1123458</v>
      </c>
      <c r="C1455" s="74" t="n">
        <v>1462</v>
      </c>
      <c r="D1455" s="74" t="inlineStr">
        <is>
          <t xml:space="preserve">CAT.  I </t>
        </is>
      </c>
      <c r="E1455" s="74" t="inlineStr">
        <is>
          <t>BAAAAAGAAA</t>
        </is>
      </c>
      <c r="F1455" s="74" t="n"/>
      <c r="G1455" s="74">
        <f>IF(F1455="","",VLOOKUP(F1455,Codici!$A$2:$B$38,2,FALSE()))</f>
        <v/>
      </c>
      <c r="H1455" s="74" t="inlineStr">
        <is>
          <t>MEDIACOM UPS 1300VA METAL (MUPS1300M)</t>
        </is>
      </c>
      <c r="I1455" s="74" t="n">
        <v>84.18000000000001</v>
      </c>
      <c r="J1455" s="74" t="n">
        <v>84.18000000000001</v>
      </c>
      <c r="K1455" s="74" t="inlineStr">
        <is>
          <t>01-LUG-17</t>
        </is>
      </c>
      <c r="L1455" s="74" t="n"/>
      <c r="M1455" s="74" t="n"/>
      <c r="N1455" s="74" t="n"/>
      <c r="O1455" s="74" t="n"/>
      <c r="P1455" s="74" t="n"/>
    </row>
    <row r="1456">
      <c r="A1456" s="74" t="n">
        <v>2025</v>
      </c>
      <c r="B1456" s="74" t="n">
        <v>1123460</v>
      </c>
      <c r="C1456" s="74" t="n">
        <v>1463</v>
      </c>
      <c r="D1456" s="74" t="inlineStr">
        <is>
          <t xml:space="preserve">CAT.  I </t>
        </is>
      </c>
      <c r="E1456" s="74" t="inlineStr">
        <is>
          <t>BAAAAAGAAA</t>
        </is>
      </c>
      <c r="F1456" s="74" t="n"/>
      <c r="G1456" s="74">
        <f>IF(F1456="","",VLOOKUP(F1456,Codici!$A$2:$B$38,2,FALSE()))</f>
        <v/>
      </c>
      <c r="H1456" s="74" t="inlineStr">
        <is>
          <t>TELEFONO SAMSUNG DS5038S</t>
        </is>
      </c>
      <c r="I1456" s="74" t="n">
        <v>221.43</v>
      </c>
      <c r="J1456" s="74" t="n">
        <v>221.43</v>
      </c>
      <c r="K1456" s="74" t="inlineStr">
        <is>
          <t>28-SET-17</t>
        </is>
      </c>
      <c r="L1456" s="74" t="n"/>
      <c r="M1456" s="74" t="n"/>
      <c r="N1456" s="74" t="n"/>
      <c r="O1456" s="74" t="n"/>
      <c r="P1456" s="74" t="n"/>
    </row>
    <row r="1457">
      <c r="A1457" s="74" t="n">
        <v>2025</v>
      </c>
      <c r="B1457" s="74" t="n">
        <v>1123461</v>
      </c>
      <c r="C1457" s="74" t="n">
        <v>1464</v>
      </c>
      <c r="D1457" s="74" t="inlineStr">
        <is>
          <t xml:space="preserve">CAT.  I </t>
        </is>
      </c>
      <c r="E1457" s="74" t="inlineStr">
        <is>
          <t>BAAAAAGAAA</t>
        </is>
      </c>
      <c r="F1457" s="74" t="n"/>
      <c r="G1457" s="74">
        <f>IF(F1457="","",VLOOKUP(F1457,Codici!$A$2:$B$38,2,FALSE()))</f>
        <v/>
      </c>
      <c r="H1457" s="74" t="inlineStr">
        <is>
          <t>TELEFONO SAMSUNG DS5038S</t>
        </is>
      </c>
      <c r="I1457" s="74" t="n">
        <v>221.43</v>
      </c>
      <c r="J1457" s="74" t="n">
        <v>221.43</v>
      </c>
      <c r="K1457" s="74" t="inlineStr">
        <is>
          <t>28-SET-17</t>
        </is>
      </c>
      <c r="L1457" s="74" t="n"/>
      <c r="M1457" s="74" t="n"/>
      <c r="N1457" s="74" t="n"/>
      <c r="O1457" s="74" t="n"/>
      <c r="P1457" s="74" t="n"/>
    </row>
    <row r="1458">
      <c r="A1458" s="74" t="n">
        <v>2025</v>
      </c>
      <c r="B1458" s="74" t="n">
        <v>1123462</v>
      </c>
      <c r="C1458" s="74" t="n">
        <v>1465</v>
      </c>
      <c r="D1458" s="74" t="inlineStr">
        <is>
          <t xml:space="preserve">CAT.  I </t>
        </is>
      </c>
      <c r="E1458" s="74" t="inlineStr">
        <is>
          <t>BAAAAAGAAA</t>
        </is>
      </c>
      <c r="F1458" s="74" t="n"/>
      <c r="G1458" s="74">
        <f>IF(F1458="","",VLOOKUP(F1458,Codici!$A$2:$B$38,2,FALSE()))</f>
        <v/>
      </c>
      <c r="H1458" s="74" t="inlineStr">
        <is>
          <t>TELEFONO SAMSUNG DS5038S</t>
        </is>
      </c>
      <c r="I1458" s="74" t="n">
        <v>221.43</v>
      </c>
      <c r="J1458" s="74" t="n">
        <v>221.43</v>
      </c>
      <c r="K1458" s="74" t="inlineStr">
        <is>
          <t>28-SET-17</t>
        </is>
      </c>
      <c r="L1458" s="74" t="n"/>
      <c r="M1458" s="74" t="n"/>
      <c r="N1458" s="74" t="n"/>
      <c r="O1458" s="74" t="n"/>
      <c r="P1458" s="74" t="n"/>
    </row>
    <row r="1459">
      <c r="A1459" s="74" t="n">
        <v>2025</v>
      </c>
      <c r="B1459" s="74" t="n">
        <v>1123463</v>
      </c>
      <c r="C1459" s="74" t="n">
        <v>1466</v>
      </c>
      <c r="D1459" s="74" t="inlineStr">
        <is>
          <t xml:space="preserve">CAT.  I </t>
        </is>
      </c>
      <c r="E1459" s="74" t="inlineStr">
        <is>
          <t>BAAAAAGAAA</t>
        </is>
      </c>
      <c r="F1459" s="74" t="n"/>
      <c r="G1459" s="74">
        <f>IF(F1459="","",VLOOKUP(F1459,Codici!$A$2:$B$38,2,FALSE()))</f>
        <v/>
      </c>
      <c r="H1459" s="74" t="inlineStr">
        <is>
          <t>TELEFONO SAMSUNG DS5038S</t>
        </is>
      </c>
      <c r="I1459" s="74" t="n">
        <v>221.43</v>
      </c>
      <c r="J1459" s="74" t="n">
        <v>221.43</v>
      </c>
      <c r="K1459" s="74" t="inlineStr">
        <is>
          <t>28-SET-17</t>
        </is>
      </c>
      <c r="L1459" s="74" t="n"/>
      <c r="M1459" s="74" t="n"/>
      <c r="N1459" s="74" t="n"/>
      <c r="O1459" s="74" t="n"/>
      <c r="P1459" s="74" t="n"/>
    </row>
    <row r="1460">
      <c r="A1460" s="74" t="n">
        <v>2025</v>
      </c>
      <c r="B1460" s="74" t="n">
        <v>1123464</v>
      </c>
      <c r="C1460" s="74" t="n">
        <v>1467</v>
      </c>
      <c r="D1460" s="74" t="inlineStr">
        <is>
          <t xml:space="preserve">CAT.  I </t>
        </is>
      </c>
      <c r="E1460" s="74" t="inlineStr">
        <is>
          <t>BAAAAAGAAA</t>
        </is>
      </c>
      <c r="F1460" s="74" t="n"/>
      <c r="G1460" s="74">
        <f>IF(F1460="","",VLOOKUP(F1460,Codici!$A$2:$B$38,2,FALSE()))</f>
        <v/>
      </c>
      <c r="H1460" s="74" t="inlineStr">
        <is>
          <t>TELEFONO SAMSUNG DS5038S</t>
        </is>
      </c>
      <c r="I1460" s="74" t="n">
        <v>221.43</v>
      </c>
      <c r="J1460" s="74" t="n">
        <v>221.43</v>
      </c>
      <c r="K1460" s="74" t="inlineStr">
        <is>
          <t>28-SET-17</t>
        </is>
      </c>
      <c r="L1460" s="74" t="n"/>
      <c r="M1460" s="74" t="n"/>
      <c r="N1460" s="74" t="n"/>
      <c r="O1460" s="74" t="n"/>
      <c r="P1460" s="74" t="n"/>
    </row>
    <row r="1461">
      <c r="A1461" s="74" t="n">
        <v>2025</v>
      </c>
      <c r="B1461" s="74" t="n">
        <v>1123465</v>
      </c>
      <c r="C1461" s="74" t="n">
        <v>1468</v>
      </c>
      <c r="D1461" s="74" t="inlineStr">
        <is>
          <t xml:space="preserve">CAT.  I </t>
        </is>
      </c>
      <c r="E1461" s="74" t="inlineStr">
        <is>
          <t>BAAAAAGAAA</t>
        </is>
      </c>
      <c r="F1461" s="74" t="n"/>
      <c r="G1461" s="74">
        <f>IF(F1461="","",VLOOKUP(F1461,Codici!$A$2:$B$38,2,FALSE()))</f>
        <v/>
      </c>
      <c r="H1461" s="74" t="inlineStr">
        <is>
          <t>TELEFONO SAMSUNG DS5038S</t>
        </is>
      </c>
      <c r="I1461" s="74" t="n">
        <v>221.43</v>
      </c>
      <c r="J1461" s="74" t="n">
        <v>221.43</v>
      </c>
      <c r="K1461" s="74" t="inlineStr">
        <is>
          <t>28-SET-17</t>
        </is>
      </c>
      <c r="L1461" s="74" t="n"/>
      <c r="M1461" s="74" t="n"/>
      <c r="N1461" s="74" t="n"/>
      <c r="O1461" s="74" t="n"/>
      <c r="P1461" s="74" t="n"/>
    </row>
    <row r="1462">
      <c r="A1462" s="74" t="n">
        <v>2025</v>
      </c>
      <c r="B1462" s="74" t="n">
        <v>1123466</v>
      </c>
      <c r="C1462" s="74" t="n">
        <v>1469</v>
      </c>
      <c r="D1462" s="74" t="inlineStr">
        <is>
          <t xml:space="preserve">CAT.  I </t>
        </is>
      </c>
      <c r="E1462" s="74" t="inlineStr">
        <is>
          <t>BAAAAAGAAA</t>
        </is>
      </c>
      <c r="F1462" s="74" t="n"/>
      <c r="G1462" s="74">
        <f>IF(F1462="","",VLOOKUP(F1462,Codici!$A$2:$B$38,2,FALSE()))</f>
        <v/>
      </c>
      <c r="H1462" s="74" t="inlineStr">
        <is>
          <t>TELEFONO SAMSUNG DS5038S</t>
        </is>
      </c>
      <c r="I1462" s="74" t="n">
        <v>221.43</v>
      </c>
      <c r="J1462" s="74" t="n">
        <v>221.43</v>
      </c>
      <c r="K1462" s="74" t="inlineStr">
        <is>
          <t>28-SET-17</t>
        </is>
      </c>
      <c r="L1462" s="74" t="n"/>
      <c r="M1462" s="74" t="n"/>
      <c r="N1462" s="74" t="n"/>
      <c r="O1462" s="74" t="n"/>
      <c r="P1462" s="74" t="n"/>
    </row>
    <row r="1463">
      <c r="A1463" s="74" t="n">
        <v>2025</v>
      </c>
      <c r="B1463" s="74" t="n">
        <v>1123467</v>
      </c>
      <c r="C1463" s="74" t="n">
        <v>1470</v>
      </c>
      <c r="D1463" s="74" t="inlineStr">
        <is>
          <t xml:space="preserve">CAT.  I </t>
        </is>
      </c>
      <c r="E1463" s="74" t="inlineStr">
        <is>
          <t>BAAAAAGAAA</t>
        </is>
      </c>
      <c r="F1463" s="74" t="n"/>
      <c r="G1463" s="74">
        <f>IF(F1463="","",VLOOKUP(F1463,Codici!$A$2:$B$38,2,FALSE()))</f>
        <v/>
      </c>
      <c r="H1463" s="74" t="inlineStr">
        <is>
          <t>TELEFONO SAMSUNG DS5038S</t>
        </is>
      </c>
      <c r="I1463" s="74" t="n">
        <v>221.43</v>
      </c>
      <c r="J1463" s="74" t="n">
        <v>221.43</v>
      </c>
      <c r="K1463" s="74" t="inlineStr">
        <is>
          <t>28-SET-17</t>
        </is>
      </c>
      <c r="L1463" s="74" t="n"/>
      <c r="M1463" s="74" t="n"/>
      <c r="N1463" s="74" t="n"/>
      <c r="O1463" s="74" t="n"/>
      <c r="P1463" s="74" t="n"/>
    </row>
    <row r="1464">
      <c r="A1464" s="74" t="n">
        <v>2025</v>
      </c>
      <c r="B1464" s="74" t="n">
        <v>1123468</v>
      </c>
      <c r="C1464" s="74" t="n">
        <v>1471</v>
      </c>
      <c r="D1464" s="74" t="inlineStr">
        <is>
          <t xml:space="preserve">CAT.  I </t>
        </is>
      </c>
      <c r="E1464" s="74" t="inlineStr">
        <is>
          <t>BAAAAAGAAA</t>
        </is>
      </c>
      <c r="F1464" s="74" t="n"/>
      <c r="G1464" s="74">
        <f>IF(F1464="","",VLOOKUP(F1464,Codici!$A$2:$B$38,2,FALSE()))</f>
        <v/>
      </c>
      <c r="H1464" s="74" t="inlineStr">
        <is>
          <t>TELEFONO SAMSUNG DS5038S</t>
        </is>
      </c>
      <c r="I1464" s="74" t="n">
        <v>221.43</v>
      </c>
      <c r="J1464" s="74" t="n">
        <v>221.43</v>
      </c>
      <c r="K1464" s="74" t="inlineStr">
        <is>
          <t>28-SET-17</t>
        </is>
      </c>
      <c r="L1464" s="74" t="n"/>
      <c r="M1464" s="74" t="n"/>
      <c r="N1464" s="74" t="n"/>
      <c r="O1464" s="74" t="n"/>
      <c r="P1464" s="74" t="n"/>
    </row>
    <row r="1465">
      <c r="A1465" s="74" t="n">
        <v>2025</v>
      </c>
      <c r="B1465" s="74" t="n">
        <v>1144376</v>
      </c>
      <c r="C1465" s="74" t="n">
        <v>1472</v>
      </c>
      <c r="D1465" s="74" t="inlineStr">
        <is>
          <t xml:space="preserve">CAT.  I </t>
        </is>
      </c>
      <c r="E1465" s="74" t="inlineStr">
        <is>
          <t>BAAAAAGAAA</t>
        </is>
      </c>
      <c r="F1465" s="74" t="n"/>
      <c r="G1465" s="74">
        <f>IF(F1465="","",VLOOKUP(F1465,Codici!$A$2:$B$38,2,FALSE()))</f>
        <v/>
      </c>
      <c r="H1465" s="74" t="inlineStr">
        <is>
          <t>telefono ds5007s senza navigatore</t>
        </is>
      </c>
      <c r="I1465" s="74" t="n">
        <v>126.88</v>
      </c>
      <c r="J1465" s="74" t="n">
        <v>126.88</v>
      </c>
      <c r="K1465" s="74" t="inlineStr">
        <is>
          <t>16-GEN-20</t>
        </is>
      </c>
      <c r="L1465" s="74" t="n"/>
      <c r="M1465" s="74" t="n"/>
      <c r="N1465" s="74" t="n"/>
      <c r="O1465" s="74" t="n"/>
      <c r="P1465" s="74" t="n"/>
    </row>
    <row r="1466">
      <c r="A1466" s="74" t="n">
        <v>2025</v>
      </c>
      <c r="B1466" s="74" t="n">
        <v>1144377</v>
      </c>
      <c r="C1466" s="74" t="n">
        <v>1473</v>
      </c>
      <c r="D1466" s="74" t="inlineStr">
        <is>
          <t xml:space="preserve">CAT.  I </t>
        </is>
      </c>
      <c r="E1466" s="74" t="inlineStr">
        <is>
          <t>BAAAAAGAAA</t>
        </is>
      </c>
      <c r="F1466" s="74" t="n"/>
      <c r="G1466" s="74">
        <f>IF(F1466="","",VLOOKUP(F1466,Codici!$A$2:$B$38,2,FALSE()))</f>
        <v/>
      </c>
      <c r="H1466" s="74" t="inlineStr">
        <is>
          <t>telefono ds5007s senza navigatore</t>
        </is>
      </c>
      <c r="I1466" s="74" t="n">
        <v>126.88</v>
      </c>
      <c r="J1466" s="74" t="n">
        <v>126.88</v>
      </c>
      <c r="K1466" s="74" t="inlineStr">
        <is>
          <t>16-GEN-20</t>
        </is>
      </c>
      <c r="L1466" s="74" t="n"/>
      <c r="M1466" s="74" t="n"/>
      <c r="N1466" s="74" t="n"/>
      <c r="O1466" s="74" t="n"/>
      <c r="P1466" s="74" t="n"/>
    </row>
    <row r="1467">
      <c r="A1467" s="74" t="n">
        <v>2025</v>
      </c>
      <c r="B1467" s="74" t="n">
        <v>1144378</v>
      </c>
      <c r="C1467" s="74" t="n">
        <v>1474</v>
      </c>
      <c r="D1467" s="74" t="inlineStr">
        <is>
          <t xml:space="preserve">CAT.  I </t>
        </is>
      </c>
      <c r="E1467" s="74" t="inlineStr">
        <is>
          <t>BAAAAAGAAA</t>
        </is>
      </c>
      <c r="F1467" s="74" t="n"/>
      <c r="G1467" s="74">
        <f>IF(F1467="","",VLOOKUP(F1467,Codici!$A$2:$B$38,2,FALSE()))</f>
        <v/>
      </c>
      <c r="H1467" s="74" t="inlineStr">
        <is>
          <t>telefono ds5007s senza navigatore</t>
        </is>
      </c>
      <c r="I1467" s="74" t="n">
        <v>126.88</v>
      </c>
      <c r="J1467" s="74" t="n">
        <v>126.88</v>
      </c>
      <c r="K1467" s="74" t="inlineStr">
        <is>
          <t>16-GEN-20</t>
        </is>
      </c>
      <c r="L1467" s="74" t="n"/>
      <c r="M1467" s="74" t="n"/>
      <c r="N1467" s="74" t="n"/>
      <c r="O1467" s="74" t="n"/>
      <c r="P1467" s="74" t="n"/>
    </row>
    <row r="1468">
      <c r="A1468" s="74" t="n">
        <v>2025</v>
      </c>
      <c r="B1468" s="74" t="n">
        <v>1144379</v>
      </c>
      <c r="C1468" s="74" t="n">
        <v>1475</v>
      </c>
      <c r="D1468" s="74" t="inlineStr">
        <is>
          <t xml:space="preserve">CAT.  I </t>
        </is>
      </c>
      <c r="E1468" s="74" t="inlineStr">
        <is>
          <t>BAAAAAGAAA</t>
        </is>
      </c>
      <c r="F1468" s="74" t="n"/>
      <c r="G1468" s="74">
        <f>IF(F1468="","",VLOOKUP(F1468,Codici!$A$2:$B$38,2,FALSE()))</f>
        <v/>
      </c>
      <c r="H1468" s="74" t="inlineStr">
        <is>
          <t>telefono ds5007s senza navigatore</t>
        </is>
      </c>
      <c r="I1468" s="74" t="n">
        <v>126.88</v>
      </c>
      <c r="J1468" s="74" t="n">
        <v>126.88</v>
      </c>
      <c r="K1468" s="74" t="inlineStr">
        <is>
          <t>16-GEN-20</t>
        </is>
      </c>
      <c r="L1468" s="74" t="n"/>
      <c r="M1468" s="74" t="n"/>
      <c r="N1468" s="74" t="n"/>
      <c r="O1468" s="74" t="n"/>
      <c r="P1468" s="74" t="n"/>
    </row>
    <row r="1469">
      <c r="A1469" s="74" t="n">
        <v>2025</v>
      </c>
      <c r="B1469" s="74" t="n">
        <v>1144380</v>
      </c>
      <c r="C1469" s="74" t="n">
        <v>1476</v>
      </c>
      <c r="D1469" s="74" t="inlineStr">
        <is>
          <t xml:space="preserve">CAT.  I </t>
        </is>
      </c>
      <c r="E1469" s="74" t="inlineStr">
        <is>
          <t>BAAAAAGAAA</t>
        </is>
      </c>
      <c r="F1469" s="74" t="n"/>
      <c r="G1469" s="74">
        <f>IF(F1469="","",VLOOKUP(F1469,Codici!$A$2:$B$38,2,FALSE()))</f>
        <v/>
      </c>
      <c r="H1469" s="74" t="inlineStr">
        <is>
          <t>telefono ds5007s senza navigatore</t>
        </is>
      </c>
      <c r="I1469" s="74" t="n">
        <v>126.88</v>
      </c>
      <c r="J1469" s="74" t="n">
        <v>126.88</v>
      </c>
      <c r="K1469" s="74" t="inlineStr">
        <is>
          <t>16-GEN-20</t>
        </is>
      </c>
      <c r="L1469" s="74" t="n"/>
      <c r="M1469" s="74" t="n"/>
      <c r="N1469" s="74" t="n"/>
      <c r="O1469" s="74" t="n"/>
      <c r="P1469" s="74" t="n"/>
    </row>
    <row r="1470">
      <c r="A1470" s="74" t="n">
        <v>2025</v>
      </c>
      <c r="B1470" s="74" t="n">
        <v>1144381</v>
      </c>
      <c r="C1470" s="74" t="n">
        <v>1477</v>
      </c>
      <c r="D1470" s="74" t="inlineStr">
        <is>
          <t xml:space="preserve">CAT.  I </t>
        </is>
      </c>
      <c r="E1470" s="74" t="inlineStr">
        <is>
          <t>BAAAAAGAAA</t>
        </is>
      </c>
      <c r="F1470" s="74" t="n"/>
      <c r="G1470" s="74">
        <f>IF(F1470="","",VLOOKUP(F1470,Codici!$A$2:$B$38,2,FALSE()))</f>
        <v/>
      </c>
      <c r="H1470" s="74" t="inlineStr">
        <is>
          <t>telefono ds5007s senza navigatore</t>
        </is>
      </c>
      <c r="I1470" s="74" t="n">
        <v>126.88</v>
      </c>
      <c r="J1470" s="74" t="n">
        <v>126.88</v>
      </c>
      <c r="K1470" s="74" t="inlineStr">
        <is>
          <t>16-GEN-20</t>
        </is>
      </c>
      <c r="L1470" s="74" t="n"/>
      <c r="M1470" s="74" t="n"/>
      <c r="N1470" s="74" t="n"/>
      <c r="O1470" s="74" t="n"/>
      <c r="P1470" s="74" t="n"/>
    </row>
    <row r="1471">
      <c r="A1471" s="74" t="n">
        <v>2025</v>
      </c>
      <c r="B1471" s="74" t="n">
        <v>1144382</v>
      </c>
      <c r="C1471" s="74" t="n">
        <v>1478</v>
      </c>
      <c r="D1471" s="74" t="inlineStr">
        <is>
          <t xml:space="preserve">CAT.  I </t>
        </is>
      </c>
      <c r="E1471" s="74" t="inlineStr">
        <is>
          <t>BAAAAAGAAA</t>
        </is>
      </c>
      <c r="F1471" s="74" t="n"/>
      <c r="G1471" s="74">
        <f>IF(F1471="","",VLOOKUP(F1471,Codici!$A$2:$B$38,2,FALSE()))</f>
        <v/>
      </c>
      <c r="H1471" s="74" t="inlineStr">
        <is>
          <t>telefono ds5007s senza navigatore</t>
        </is>
      </c>
      <c r="I1471" s="74" t="n">
        <v>126.88</v>
      </c>
      <c r="J1471" s="74" t="n">
        <v>126.88</v>
      </c>
      <c r="K1471" s="74" t="inlineStr">
        <is>
          <t>16-GEN-20</t>
        </is>
      </c>
      <c r="L1471" s="74" t="n"/>
      <c r="M1471" s="74" t="n"/>
      <c r="N1471" s="74" t="n"/>
      <c r="O1471" s="74" t="n"/>
      <c r="P1471" s="74" t="n"/>
    </row>
    <row r="1472">
      <c r="A1472" s="74" t="n">
        <v>2025</v>
      </c>
      <c r="B1472" s="74" t="n">
        <v>1144383</v>
      </c>
      <c r="C1472" s="74" t="n">
        <v>1479</v>
      </c>
      <c r="D1472" s="74" t="inlineStr">
        <is>
          <t xml:space="preserve">CAT.  I </t>
        </is>
      </c>
      <c r="E1472" s="74" t="inlineStr">
        <is>
          <t>BAAAAAGAAA</t>
        </is>
      </c>
      <c r="F1472" s="74" t="n"/>
      <c r="G1472" s="74">
        <f>IF(F1472="","",VLOOKUP(F1472,Codici!$A$2:$B$38,2,FALSE()))</f>
        <v/>
      </c>
      <c r="H1472" s="74" t="inlineStr">
        <is>
          <t>telefono ds5007s senza navigatore</t>
        </is>
      </c>
      <c r="I1472" s="74" t="n">
        <v>126.88</v>
      </c>
      <c r="J1472" s="74" t="n">
        <v>126.88</v>
      </c>
      <c r="K1472" s="74" t="inlineStr">
        <is>
          <t>16-GEN-20</t>
        </is>
      </c>
      <c r="L1472" s="74" t="n"/>
      <c r="M1472" s="74" t="n"/>
      <c r="N1472" s="74" t="n"/>
      <c r="O1472" s="74" t="n"/>
      <c r="P1472" s="74" t="n"/>
    </row>
    <row r="1473">
      <c r="A1473" s="74" t="n">
        <v>2025</v>
      </c>
      <c r="B1473" s="74" t="n">
        <v>1144384</v>
      </c>
      <c r="C1473" s="74" t="n">
        <v>1480</v>
      </c>
      <c r="D1473" s="74" t="inlineStr">
        <is>
          <t xml:space="preserve">CAT.  I </t>
        </is>
      </c>
      <c r="E1473" s="74" t="inlineStr">
        <is>
          <t>BAAAAAGAAA</t>
        </is>
      </c>
      <c r="F1473" s="74" t="n"/>
      <c r="G1473" s="74">
        <f>IF(F1473="","",VLOOKUP(F1473,Codici!$A$2:$B$38,2,FALSE()))</f>
        <v/>
      </c>
      <c r="H1473" s="74" t="inlineStr">
        <is>
          <t>telefono ds5007s senza navigatore</t>
        </is>
      </c>
      <c r="I1473" s="74" t="n">
        <v>126.88</v>
      </c>
      <c r="J1473" s="74" t="n">
        <v>126.88</v>
      </c>
      <c r="K1473" s="74" t="inlineStr">
        <is>
          <t>16-GEN-20</t>
        </is>
      </c>
      <c r="L1473" s="74" t="n"/>
      <c r="M1473" s="74" t="n"/>
      <c r="N1473" s="74" t="n"/>
      <c r="O1473" s="74" t="n"/>
      <c r="P1473" s="74" t="n"/>
    </row>
    <row r="1474">
      <c r="A1474" s="74" t="n">
        <v>2025</v>
      </c>
      <c r="B1474" s="74" t="n">
        <v>1144385</v>
      </c>
      <c r="C1474" s="74" t="n">
        <v>1481</v>
      </c>
      <c r="D1474" s="74" t="inlineStr">
        <is>
          <t xml:space="preserve">CAT.  I </t>
        </is>
      </c>
      <c r="E1474" s="74" t="inlineStr">
        <is>
          <t>BAAAAAGAAA</t>
        </is>
      </c>
      <c r="F1474" s="74" t="n"/>
      <c r="G1474" s="74">
        <f>IF(F1474="","",VLOOKUP(F1474,Codici!$A$2:$B$38,2,FALSE()))</f>
        <v/>
      </c>
      <c r="H1474" s="74" t="inlineStr">
        <is>
          <t>telefono ds5007s senza navigatore</t>
        </is>
      </c>
      <c r="I1474" s="74" t="n">
        <v>126.88</v>
      </c>
      <c r="J1474" s="74" t="n">
        <v>126.88</v>
      </c>
      <c r="K1474" s="74" t="inlineStr">
        <is>
          <t>16-GEN-20</t>
        </is>
      </c>
      <c r="L1474" s="74" t="n"/>
      <c r="M1474" s="74" t="n"/>
      <c r="N1474" s="74" t="n"/>
      <c r="O1474" s="74" t="n"/>
      <c r="P1474" s="74" t="n"/>
    </row>
    <row r="1475">
      <c r="A1475" s="74" t="n">
        <v>2025</v>
      </c>
      <c r="B1475" s="74" t="n">
        <v>1156493</v>
      </c>
      <c r="C1475" s="74" t="n">
        <v>1482</v>
      </c>
      <c r="D1475" s="74" t="inlineStr">
        <is>
          <t xml:space="preserve">CAT.  I </t>
        </is>
      </c>
      <c r="E1475" s="74" t="inlineStr">
        <is>
          <t>BAZZZZZZZA</t>
        </is>
      </c>
      <c r="F1475" s="74" t="n"/>
      <c r="G1475" s="74">
        <f>IF(F1475="","",VLOOKUP(F1475,Codici!$A$2:$B$38,2,FALSE()))</f>
        <v/>
      </c>
      <c r="H1475" s="74" t="inlineStr">
        <is>
          <t>Postazione di lavoro (pc Think Centre e monitor Think Vision)</t>
        </is>
      </c>
      <c r="I1475" s="74" t="n">
        <v>478.61</v>
      </c>
      <c r="J1475" s="74" t="n">
        <v>478.61</v>
      </c>
      <c r="K1475" s="74" t="inlineStr">
        <is>
          <t>25-MAR-22</t>
        </is>
      </c>
      <c r="L1475" s="74" t="n"/>
      <c r="M1475" s="74" t="n"/>
      <c r="N1475" s="74" t="n"/>
      <c r="O1475" s="74" t="n"/>
      <c r="P1475" s="74" t="n"/>
    </row>
    <row r="1476">
      <c r="A1476" s="74" t="n">
        <v>2025</v>
      </c>
      <c r="B1476" s="74" t="n">
        <v>1156494</v>
      </c>
      <c r="C1476" s="74" t="n">
        <v>1483</v>
      </c>
      <c r="D1476" s="74" t="inlineStr">
        <is>
          <t xml:space="preserve">CAT.  I </t>
        </is>
      </c>
      <c r="E1476" s="74" t="inlineStr">
        <is>
          <t>BAZZZZZZZA</t>
        </is>
      </c>
      <c r="F1476" s="74" t="n"/>
      <c r="G1476" s="74">
        <f>IF(F1476="","",VLOOKUP(F1476,Codici!$A$2:$B$38,2,FALSE()))</f>
        <v/>
      </c>
      <c r="H1476" s="74" t="inlineStr">
        <is>
          <t>Postazione di lavoro (pc Think Centre e monitor Think Vision)</t>
        </is>
      </c>
      <c r="I1476" s="74" t="n">
        <v>478.61</v>
      </c>
      <c r="J1476" s="74" t="n">
        <v>478.61</v>
      </c>
      <c r="K1476" s="74" t="inlineStr">
        <is>
          <t>25-MAR-22</t>
        </is>
      </c>
      <c r="L1476" s="74" t="n"/>
      <c r="M1476" s="74" t="n"/>
      <c r="N1476" s="74" t="n"/>
      <c r="O1476" s="74" t="n"/>
      <c r="P1476" s="74" t="n"/>
    </row>
    <row r="1477">
      <c r="A1477" s="74" t="n">
        <v>2025</v>
      </c>
      <c r="B1477" s="74" t="n">
        <v>1156492</v>
      </c>
      <c r="C1477" s="74" t="n">
        <v>1484</v>
      </c>
      <c r="D1477" s="74" t="inlineStr">
        <is>
          <t xml:space="preserve">CAT.  I </t>
        </is>
      </c>
      <c r="E1477" s="74" t="inlineStr">
        <is>
          <t>BAZZZZZZZA</t>
        </is>
      </c>
      <c r="F1477" s="74" t="n"/>
      <c r="G1477" s="74">
        <f>IF(F1477="","",VLOOKUP(F1477,Codici!$A$2:$B$38,2,FALSE()))</f>
        <v/>
      </c>
      <c r="H1477" s="74" t="inlineStr">
        <is>
          <t>Postazione di lavoro (pc Think Centre e monitor Think Vision)</t>
        </is>
      </c>
      <c r="I1477" s="74" t="n">
        <v>478.61</v>
      </c>
      <c r="J1477" s="74" t="n">
        <v>478.61</v>
      </c>
      <c r="K1477" s="74" t="inlineStr">
        <is>
          <t>25-MAR-22</t>
        </is>
      </c>
      <c r="L1477" s="74" t="n"/>
      <c r="M1477" s="74" t="n"/>
      <c r="N1477" s="74" t="n"/>
      <c r="O1477" s="74" t="n"/>
      <c r="P1477" s="74" t="n"/>
    </row>
    <row r="1478">
      <c r="A1478" s="74" t="n">
        <v>2025</v>
      </c>
      <c r="B1478" s="74" t="n">
        <v>1156495</v>
      </c>
      <c r="C1478" s="74" t="n">
        <v>1485</v>
      </c>
      <c r="D1478" s="74" t="inlineStr">
        <is>
          <t xml:space="preserve">CAT.  I </t>
        </is>
      </c>
      <c r="E1478" s="74" t="inlineStr">
        <is>
          <t>BAZZZZZZZA</t>
        </is>
      </c>
      <c r="F1478" s="74" t="n"/>
      <c r="G1478" s="74">
        <f>IF(F1478="","",VLOOKUP(F1478,Codici!$A$2:$B$38,2,FALSE()))</f>
        <v/>
      </c>
      <c r="H1478" s="74" t="inlineStr">
        <is>
          <t>Postazione di lavoro (pc Think Centre e monitor Think Vision)</t>
        </is>
      </c>
      <c r="I1478" s="74" t="n">
        <v>478.61</v>
      </c>
      <c r="J1478" s="74" t="n">
        <v>478.61</v>
      </c>
      <c r="K1478" s="74" t="inlineStr">
        <is>
          <t>25-MAR-22</t>
        </is>
      </c>
      <c r="L1478" s="74" t="n"/>
      <c r="M1478" s="74" t="n"/>
      <c r="N1478" s="74" t="n"/>
      <c r="O1478" s="74" t="n"/>
      <c r="P1478" s="74" t="n"/>
    </row>
    <row r="1479">
      <c r="A1479" s="74" t="n"/>
      <c r="B1479" s="74" t="n"/>
      <c r="C1479" s="74" t="n"/>
      <c r="D1479" s="74" t="n"/>
      <c r="E1479" s="74" t="n"/>
      <c r="F1479" s="74" t="n"/>
      <c r="G1479" s="74" t="n"/>
      <c r="H1479" s="74" t="inlineStr">
        <is>
          <t>TOTALI</t>
        </is>
      </c>
      <c r="I1479" s="74">
        <f>SUM(I22:I1478)</f>
        <v/>
      </c>
      <c r="J1479" s="74">
        <f>SUM(J22:J1478)</f>
        <v/>
      </c>
      <c r="K1479" s="74" t="n"/>
      <c r="L1479" s="74" t="n"/>
      <c r="M1479" s="74" t="n"/>
      <c r="N1479" s="74" t="n"/>
      <c r="O1479" s="74" t="n"/>
      <c r="P1479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47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2025-04-28T09:53:40Z</dcterms:modified>
  <cp:lastModifiedBy>Costantino_Emmanuele</cp:lastModifiedBy>
  <cp:revision>4</cp:revision>
  <cp:lastPrinted>2025-04-14T12:43:54Z</cp:lastPrinted>
</cp:coreProperties>
</file>