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3" sheetId="1" state="visible" r:id="rId1"/>
    <sheet name="Codici" sheetId="2" state="visible" r:id="rId2"/>
  </sheets>
  <definedNames>
    <definedName name="_edn1" localSheetId="0">'Allegato n. 3'!#REF!</definedName>
    <definedName name="_ednref1" localSheetId="0">'Allegato n. 3'!#REF!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6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i val="1"/>
      <sz val="10"/>
    </font>
    <font>
      <name val="Times New Roman"/>
      <family val="1"/>
      <b val="1"/>
      <sz val="8"/>
    </font>
    <font>
      <name val="Times New Roman"/>
      <family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5" fillId="0" borderId="0"/>
  </cellStyleXfs>
  <cellXfs count="76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2" borderId="5" applyAlignment="1" pivotButton="0" quotePrefix="0" xfId="0">
      <alignment horizontal="center" vertical="center" wrapText="1"/>
    </xf>
    <xf numFmtId="0" fontId="8" fillId="2" borderId="6" applyAlignment="1" pivotButton="0" quotePrefix="0" xfId="0">
      <alignment horizontal="center" vertical="center" wrapText="1"/>
    </xf>
    <xf numFmtId="0" fontId="8" fillId="3" borderId="5" applyAlignment="1" pivotButton="0" quotePrefix="0" xfId="0">
      <alignment horizontal="center" vertical="center" wrapText="1"/>
    </xf>
    <xf numFmtId="0" fontId="8" fillId="3" borderId="7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0" fillId="0" borderId="9" applyAlignment="1" pivotButton="0" quotePrefix="0" xfId="0">
      <alignment horizontal="left" vertical="center"/>
    </xf>
    <xf numFmtId="0" fontId="2" fillId="0" borderId="9" applyAlignment="1" pivotButton="0" quotePrefix="0" xfId="0">
      <alignment horizontal="left" vertical="center"/>
    </xf>
    <xf numFmtId="0" fontId="3" fillId="4" borderId="10" applyAlignment="1" pivotButton="0" quotePrefix="0" xfId="1">
      <alignment horizontal="center" vertical="center" wrapText="1"/>
    </xf>
    <xf numFmtId="0" fontId="3" fillId="4" borderId="11" applyAlignment="1" pivotButton="0" quotePrefix="0" xfId="1">
      <alignment horizontal="center" vertical="center"/>
    </xf>
    <xf numFmtId="0" fontId="10" fillId="0" borderId="9" applyAlignment="1" pivotButton="0" quotePrefix="0" xfId="1">
      <alignment vertical="center" wrapText="1"/>
    </xf>
    <xf numFmtId="0" fontId="10" fillId="0" borderId="9" applyAlignment="1" pivotButton="0" quotePrefix="0" xfId="1">
      <alignment vertical="center"/>
    </xf>
    <xf numFmtId="0" fontId="11" fillId="0" borderId="9" applyAlignment="1" pivotButton="0" quotePrefix="0" xfId="1">
      <alignment vertical="center" wrapText="1"/>
    </xf>
    <xf numFmtId="0" fontId="11" fillId="0" borderId="9" applyAlignment="1" pivotButton="0" quotePrefix="0" xfId="1">
      <alignment vertical="center"/>
    </xf>
    <xf numFmtId="0" fontId="10" fillId="0" borderId="9" applyAlignment="1" pivotButton="0" quotePrefix="0" xfId="1">
      <alignment horizontal="left" vertical="center" wrapText="1"/>
    </xf>
    <xf numFmtId="0" fontId="10" fillId="0" borderId="9" applyAlignment="1" pivotButton="0" quotePrefix="0" xfId="1">
      <alignment horizontal="center" vertical="center"/>
    </xf>
    <xf numFmtId="0" fontId="2" fillId="0" borderId="21" pivotButton="0" quotePrefix="0" xfId="0"/>
    <xf numFmtId="0" fontId="14" fillId="2" borderId="7" applyAlignment="1" pivotButton="0" quotePrefix="0" xfId="0">
      <alignment horizontal="center" vertical="center" wrapText="1"/>
    </xf>
    <xf numFmtId="0" fontId="8" fillId="0" borderId="25" applyAlignment="1" pivotButton="0" quotePrefix="0" xfId="0">
      <alignment horizontal="center"/>
    </xf>
    <xf numFmtId="0" fontId="8" fillId="3" borderId="8" applyAlignment="1" pivotButton="0" quotePrefix="0" xfId="2">
      <alignment horizontal="center" vertical="center" wrapText="1"/>
    </xf>
    <xf numFmtId="0" fontId="6" fillId="0" borderId="29" applyAlignment="1" pivotButton="0" quotePrefix="0" xfId="0">
      <alignment horizontal="center" vertical="center"/>
    </xf>
    <xf numFmtId="0" fontId="6" fillId="0" borderId="23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19" applyAlignment="1" pivotButton="0" quotePrefix="0" xfId="0">
      <alignment horizontal="center" vertical="center"/>
    </xf>
    <xf numFmtId="0" fontId="6" fillId="0" borderId="32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12" fillId="0" borderId="12" applyAlignment="1" pivotButton="0" quotePrefix="0" xfId="0">
      <alignment horizontal="left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9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6" fillId="2" borderId="24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0" fillId="0" borderId="12" pivotButton="0" quotePrefix="0" xfId="0"/>
    <xf numFmtId="0" fontId="6" fillId="0" borderId="37" applyAlignment="1" pivotButton="0" quotePrefix="0" xfId="0">
      <alignment horizontal="center" vertical="center"/>
    </xf>
    <xf numFmtId="0" fontId="0" fillId="0" borderId="27" pivotButton="0" quotePrefix="0" xfId="0"/>
    <xf numFmtId="0" fontId="0" fillId="0" borderId="28" pivotButton="0" quotePrefix="0" xfId="0"/>
    <xf numFmtId="0" fontId="6" fillId="0" borderId="38" applyAlignment="1" pivotButton="0" quotePrefix="0" xfId="0">
      <alignment horizontal="center" vertical="center"/>
    </xf>
    <xf numFmtId="0" fontId="0" fillId="0" borderId="23" pivotButton="0" quotePrefix="0" xfId="0"/>
    <xf numFmtId="0" fontId="0" fillId="0" borderId="30" pivotButton="0" quotePrefix="0" xfId="0"/>
    <xf numFmtId="0" fontId="0" fillId="0" borderId="24" pivotButton="0" quotePrefix="0" xfId="0"/>
    <xf numFmtId="0" fontId="6" fillId="2" borderId="44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6" pivotButton="0" quotePrefix="0" xfId="0"/>
    <xf numFmtId="0" fontId="6" fillId="0" borderId="41" applyAlignment="1" pivotButton="0" quotePrefix="0" xfId="0">
      <alignment horizontal="center" vertical="center"/>
    </xf>
    <xf numFmtId="0" fontId="0" fillId="0" borderId="19" pivotButton="0" quotePrefix="0" xfId="0"/>
    <xf numFmtId="0" fontId="0" fillId="0" borderId="32" pivotButton="0" quotePrefix="0" xfId="0"/>
    <xf numFmtId="0" fontId="6" fillId="2" borderId="42" applyAlignment="1" pivotButton="0" quotePrefix="0" xfId="0">
      <alignment horizontal="center" vertical="center"/>
    </xf>
    <xf numFmtId="0" fontId="0" fillId="0" borderId="20" pivotButton="0" quotePrefix="0" xfId="0"/>
    <xf numFmtId="0" fontId="0" fillId="0" borderId="45" applyAlignment="1" pivotButton="0" quotePrefix="0" xfId="0">
      <alignment horizontal="left" vertical="center"/>
    </xf>
    <xf numFmtId="0" fontId="2" fillId="0" borderId="45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585077</colOff>
      <row>5</row>
      <rowOff>103046</rowOff>
    </from>
    <to>
      <col>4</col>
      <colOff>388309</colOff>
      <row>6</row>
      <rowOff>173966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500963" y="984789"/>
          <a:ext cx="1719117" cy="23420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238542</colOff>
      <row>1</row>
      <rowOff>49063</rowOff>
    </from>
    <to>
      <col>3</col>
      <colOff>718062</colOff>
      <row>4</row>
      <rowOff>49063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12371" y="212349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AMB328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3.33203125" customWidth="1" style="1" min="11" max="11"/>
    <col width="12.5546875" customWidth="1" style="1" min="12" max="15"/>
    <col width="13.6640625" customWidth="1" style="1" min="16" max="16"/>
    <col width="8.88671875" customWidth="1" style="1" min="17" max="1013"/>
    <col width="11.5546875" customWidth="1" style="1" min="1014" max="1014"/>
    <col width="11.5546875" customWidth="1" min="1015" max="1022"/>
  </cols>
  <sheetData>
    <row r="1">
      <c r="I1" s="1" t="n"/>
      <c r="J1" s="1" t="n"/>
    </row>
    <row r="2" ht="15.6" customHeight="1">
      <c r="C2" s="39" t="n"/>
      <c r="I2" s="1" t="n"/>
      <c r="J2" s="1" t="n"/>
      <c r="K2" s="3" t="inlineStr">
        <is>
          <t>Modello PV/bd</t>
        </is>
      </c>
    </row>
    <row r="3" ht="15" customHeight="1">
      <c r="I3" s="1" t="n"/>
      <c r="J3" s="1" t="n"/>
      <c r="K3" s="4" t="inlineStr">
        <is>
          <t>Allegato n. 3</t>
        </is>
      </c>
    </row>
    <row r="4">
      <c r="I4" s="1" t="n"/>
      <c r="J4" s="1" t="n"/>
      <c r="K4" s="5" t="n"/>
    </row>
    <row r="5">
      <c r="I5" s="1" t="n"/>
      <c r="J5" s="1" t="n"/>
    </row>
    <row r="6">
      <c r="I6" s="1" t="n"/>
      <c r="J6" s="1" t="n"/>
    </row>
    <row r="7" ht="13.8" customHeight="1" thickBot="1"/>
    <row r="8" ht="13.95" customHeight="1" thickBot="1">
      <c r="F8" s="41" t="inlineStr">
        <is>
          <t>BENI DUREVOLI ESISTENTI AL 31.12.2024</t>
        </is>
      </c>
      <c r="G8" s="56" t="n"/>
      <c r="H8" s="57" t="n"/>
      <c r="I8" s="1" t="n"/>
      <c r="J8" s="1" t="n"/>
    </row>
    <row r="9" ht="14.4" customHeight="1">
      <c r="C9" s="40" t="inlineStr">
        <is>
          <t>Commissione per il rinnovo</t>
        </is>
      </c>
      <c r="F9" s="44" t="inlineStr">
        <is>
          <t xml:space="preserve">                                                 (di valore non superiore ad euro cinquecento, IVA compresa) </t>
        </is>
      </c>
      <c r="G9" s="58" t="n"/>
      <c r="H9" s="58" t="n"/>
      <c r="I9" s="1" t="n"/>
      <c r="K9" s="7" t="n"/>
      <c r="L9" s="7" t="n"/>
      <c r="M9" s="7" t="n"/>
      <c r="N9" s="7" t="n"/>
      <c r="O9" s="7" t="n"/>
    </row>
    <row r="10" ht="13.95" customHeight="1">
      <c r="C10" s="40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</row>
    <row r="11" ht="13.95" customHeight="1" thickBot="1">
      <c r="I11" s="1" t="n"/>
      <c r="J11" s="1" t="n"/>
      <c r="AMA11" s="1" t="n"/>
      <c r="AMB11" s="1" t="n"/>
    </row>
    <row r="12" ht="13.95" customHeight="1">
      <c r="B12" s="59" t="inlineStr">
        <is>
          <t>CODICE STRUTTURA</t>
        </is>
      </c>
      <c r="C12" s="60" t="n"/>
      <c r="D12" s="61" t="n"/>
      <c r="E12" s="42" t="inlineStr">
        <is>
          <t>1302001100</t>
        </is>
      </c>
      <c r="F12" s="60" t="n"/>
      <c r="G12" s="60" t="n"/>
      <c r="H12" s="61" t="n"/>
      <c r="I12" s="26" t="n"/>
      <c r="J12" s="1" t="n"/>
      <c r="AMA12" s="1" t="n"/>
      <c r="AMB12" s="1" t="n"/>
    </row>
    <row r="13" ht="13.95" customHeight="1">
      <c r="B13" s="62" t="inlineStr">
        <is>
          <t>UFFICIO</t>
        </is>
      </c>
      <c r="C13" s="63" t="n"/>
      <c r="D13" s="64" t="n"/>
      <c r="E13" s="49" t="inlineStr">
        <is>
          <t>SERVIZIO TURISTICO DI AGRIGENTO</t>
        </is>
      </c>
      <c r="F13" s="63" t="n"/>
      <c r="G13" s="63" t="n"/>
      <c r="H13" s="65" t="n"/>
      <c r="I13" s="26" t="n"/>
      <c r="J13" s="1" t="n"/>
      <c r="AMA13" s="1" t="n"/>
      <c r="AMB13" s="1" t="n"/>
    </row>
    <row r="14" ht="13.95" customHeight="1">
      <c r="B14" s="62" t="inlineStr">
        <is>
          <t>DIPARTIMENTO</t>
        </is>
      </c>
      <c r="C14" s="63" t="n"/>
      <c r="D14" s="64" t="n"/>
      <c r="E14" s="48" t="n"/>
      <c r="F14" s="63" t="n"/>
      <c r="G14" s="63" t="n"/>
      <c r="H14" s="64" t="n"/>
      <c r="I14" s="26" t="n"/>
      <c r="J14" s="1" t="n"/>
      <c r="AMA14" s="1" t="n"/>
      <c r="AMB14" s="1" t="n"/>
    </row>
    <row r="15" ht="13.95" customHeight="1">
      <c r="B15" s="62" t="inlineStr">
        <is>
          <t>COGNOME E NOME CONSEGNATARIO</t>
        </is>
      </c>
      <c r="C15" s="63" t="n"/>
      <c r="D15" s="64" t="n"/>
      <c r="E15" s="66" t="n"/>
      <c r="F15" s="67" t="n"/>
      <c r="G15" s="67" t="n"/>
      <c r="H15" s="68" t="n"/>
      <c r="I15" s="1" t="n"/>
      <c r="J15" s="1" t="n"/>
      <c r="AMA15" s="1" t="n"/>
      <c r="AMB15" s="1" t="n"/>
    </row>
    <row r="16" ht="13.95" customHeight="1" thickBot="1">
      <c r="B16" s="69" t="inlineStr">
        <is>
          <t>EMAIL E  NUMERO DI TELEFONO</t>
        </is>
      </c>
      <c r="C16" s="70" t="n"/>
      <c r="D16" s="71" t="n"/>
      <c r="E16" s="72" t="n"/>
      <c r="F16" s="70" t="n"/>
      <c r="G16" s="70" t="n"/>
      <c r="H16" s="73" t="n"/>
      <c r="I16" s="1" t="n"/>
      <c r="J16" s="1" t="n"/>
      <c r="AMA16" s="1" t="n"/>
      <c r="AMB16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8" t="n">
        <v>3</v>
      </c>
      <c r="D20" s="9" t="n">
        <v>4</v>
      </c>
      <c r="E20" s="8" t="n">
        <v>5</v>
      </c>
      <c r="F20" s="9" t="n">
        <v>6</v>
      </c>
      <c r="G20" s="8" t="n">
        <v>7</v>
      </c>
      <c r="H20" s="9" t="n">
        <v>8</v>
      </c>
      <c r="I20" s="9" t="n">
        <v>9</v>
      </c>
      <c r="J20" s="9" t="n">
        <v>10</v>
      </c>
      <c r="K20" s="8" t="n">
        <v>11</v>
      </c>
      <c r="L20" s="9" t="n">
        <v>12</v>
      </c>
      <c r="M20" s="28" t="n">
        <v>13</v>
      </c>
      <c r="N20" s="28" t="n">
        <v>14</v>
      </c>
      <c r="O20" s="28" t="n">
        <v>15</v>
      </c>
      <c r="P20" s="8" t="n">
        <v>16</v>
      </c>
    </row>
    <row r="21" ht="75" customHeight="1" thickBot="1" thickTop="1">
      <c r="A21" s="10" t="inlineStr">
        <is>
          <t xml:space="preserve">Anno di ricognizione fisica del bene </t>
        </is>
      </c>
      <c r="B21" s="10" t="inlineStr">
        <is>
          <t>Oggetto</t>
        </is>
      </c>
      <c r="C21" s="10" t="inlineStr">
        <is>
          <t xml:space="preserve">Numero Registro beni durevoli </t>
        </is>
      </c>
      <c r="D21" s="10" t="inlineStr">
        <is>
          <t>Categoria bene      (D.P.R. 254/2002)</t>
        </is>
      </c>
      <c r="E21" s="11" t="inlineStr">
        <is>
          <t>Codice SEC ‘95</t>
        </is>
      </c>
      <c r="F21" s="12" t="inlineStr">
        <is>
          <t>Voce del Dlgs n.118/2011
( selezionare da elenco a discesa)</t>
        </is>
      </c>
      <c r="G21" s="13" t="inlineStr">
        <is>
          <t>Codice Dlgs n.118/2011  (compilazione automatica)</t>
        </is>
      </c>
      <c r="H21" s="14" t="inlineStr">
        <is>
          <t>Descrizione bene</t>
        </is>
      </c>
      <c r="I21" s="14" t="inlineStr">
        <is>
          <t xml:space="preserve">Valore  giornale 
(al 31/12/2024)
EURO </t>
        </is>
      </c>
      <c r="J21" s="27" t="inlineStr">
        <is>
          <t>Costo iniziale di acquisto (compresi oneri accessori) o costo di produzione</t>
        </is>
      </c>
      <c r="K21" s="10" t="inlineStr">
        <is>
          <t xml:space="preserve">Data di acquisto del bene 
 </t>
        </is>
      </c>
      <c r="L21" s="12" t="inlineStr">
        <is>
          <t>Data in cui il bene è divenuto disponibile e pronto all’uso</t>
        </is>
      </c>
      <c r="M21" s="29" t="inlineStr">
        <is>
          <t xml:space="preserve"> Data bolla per cessazione\trasferimento (eventuale)</t>
        </is>
      </c>
      <c r="N21" s="29" t="inlineStr">
        <is>
          <t>Id bolla  per cessazione\trasferimento (eventuale)</t>
        </is>
      </c>
      <c r="O21" s="29" t="inlineStr">
        <is>
          <t xml:space="preserve"> Causale bolla  per cessazione\trasferimento (eventuale)</t>
        </is>
      </c>
      <c r="P21" s="15" t="inlineStr">
        <is>
          <t>Note</t>
        </is>
      </c>
    </row>
    <row r="22">
      <c r="A22" s="74" t="n">
        <v>2025</v>
      </c>
      <c r="B22" s="74" t="n">
        <v>952278</v>
      </c>
      <c r="C22" s="74" t="n">
        <v>1</v>
      </c>
      <c r="D22" s="74" t="inlineStr">
        <is>
          <t xml:space="preserve">CAT.  I </t>
        </is>
      </c>
      <c r="E22" s="74" t="inlineStr">
        <is>
          <t>BAAAAAHAAA</t>
        </is>
      </c>
      <c r="F22" s="74" t="n"/>
      <c r="G22" s="75">
        <f>IF(F22="","",VLOOKUP(F22,Codici!$A$2:$B$38,2,FALSE()))</f>
        <v/>
      </c>
      <c r="H22" s="74" t="inlineStr">
        <is>
          <t>Quadro pittura olio 66x100  di M. Greco</t>
        </is>
      </c>
      <c r="I22" s="74" t="n">
        <v>0</v>
      </c>
      <c r="J22" s="74" t="n">
        <v>0</v>
      </c>
      <c r="K22" s="74" t="inlineStr">
        <is>
          <t>02-GEN-12</t>
        </is>
      </c>
      <c r="L22" s="74" t="n"/>
      <c r="M22" s="74" t="n"/>
      <c r="N22" s="74" t="n"/>
      <c r="O22" s="74" t="n"/>
      <c r="P22" s="74" t="n"/>
    </row>
    <row r="23">
      <c r="A23" s="74" t="n">
        <v>2025</v>
      </c>
      <c r="B23" s="74" t="n">
        <v>952279</v>
      </c>
      <c r="C23" s="74" t="n">
        <v>2</v>
      </c>
      <c r="D23" s="74" t="inlineStr">
        <is>
          <t xml:space="preserve">CAT.  I </t>
        </is>
      </c>
      <c r="E23" s="74" t="inlineStr">
        <is>
          <t>BAAAAAHAAA</t>
        </is>
      </c>
      <c r="F23" s="74" t="n"/>
      <c r="G23" s="75">
        <f>IF(F23="","",VLOOKUP(F23,Codici!$A$2:$B$38,2,FALSE()))</f>
        <v/>
      </c>
      <c r="H23" s="74" t="inlineStr">
        <is>
          <t>Quadro pittura olio 60x100 di N. Nicosia</t>
        </is>
      </c>
      <c r="I23" s="74" t="n">
        <v>0</v>
      </c>
      <c r="J23" s="74" t="n">
        <v>0</v>
      </c>
      <c r="K23" s="74" t="inlineStr">
        <is>
          <t>02-GEN-12</t>
        </is>
      </c>
      <c r="L23" s="74" t="n"/>
      <c r="M23" s="74" t="n"/>
      <c r="N23" s="74" t="n"/>
      <c r="O23" s="74" t="n"/>
      <c r="P23" s="74" t="n"/>
    </row>
    <row r="24">
      <c r="A24" s="74" t="n">
        <v>2025</v>
      </c>
      <c r="B24" s="74" t="n">
        <v>952280</v>
      </c>
      <c r="C24" s="74" t="n">
        <v>3</v>
      </c>
      <c r="D24" s="74" t="inlineStr">
        <is>
          <t xml:space="preserve">CAT.  I </t>
        </is>
      </c>
      <c r="E24" s="74" t="inlineStr">
        <is>
          <t>BAAAAAHAAA</t>
        </is>
      </c>
      <c r="F24" s="74" t="n"/>
      <c r="G24" s="74">
        <f>IF(F24="","",VLOOKUP(F24,Codici!$A$2:$B$38,2,FALSE()))</f>
        <v/>
      </c>
      <c r="H24" s="74" t="inlineStr">
        <is>
          <t>Quadro pittura olio 67x87 di Martorelli</t>
        </is>
      </c>
      <c r="I24" s="74" t="n">
        <v>0</v>
      </c>
      <c r="J24" s="74" t="n">
        <v>0</v>
      </c>
      <c r="K24" s="74" t="inlineStr">
        <is>
          <t>02-GEN-12</t>
        </is>
      </c>
      <c r="L24" s="74" t="n"/>
      <c r="M24" s="74" t="n"/>
      <c r="N24" s="74" t="n"/>
      <c r="O24" s="74" t="n"/>
      <c r="P24" s="74" t="n"/>
    </row>
    <row r="25">
      <c r="A25" s="74" t="n">
        <v>2025</v>
      </c>
      <c r="B25" s="74" t="n">
        <v>952281</v>
      </c>
      <c r="C25" s="74" t="n">
        <v>4</v>
      </c>
      <c r="D25" s="74" t="inlineStr">
        <is>
          <t xml:space="preserve">CAT.  I </t>
        </is>
      </c>
      <c r="E25" s="74" t="inlineStr">
        <is>
          <t>BAAAAAHAAA</t>
        </is>
      </c>
      <c r="F25" s="74" t="n"/>
      <c r="G25" s="74">
        <f>IF(F25="","",VLOOKUP(F25,Codici!$A$2:$B$38,2,FALSE()))</f>
        <v/>
      </c>
      <c r="H25" s="74" t="inlineStr">
        <is>
          <t>Quadro pittura olio 82x62 di Mirabella</t>
        </is>
      </c>
      <c r="I25" s="74" t="n">
        <v>0</v>
      </c>
      <c r="J25" s="74" t="n">
        <v>0</v>
      </c>
      <c r="K25" s="74" t="inlineStr">
        <is>
          <t>02-GEN-12</t>
        </is>
      </c>
      <c r="L25" s="74" t="n"/>
      <c r="M25" s="74" t="n"/>
      <c r="N25" s="74" t="n"/>
      <c r="O25" s="74" t="n"/>
      <c r="P25" s="74" t="n"/>
    </row>
    <row r="26">
      <c r="A26" s="74" t="n">
        <v>2025</v>
      </c>
      <c r="B26" s="74" t="n">
        <v>952282</v>
      </c>
      <c r="C26" s="74" t="n">
        <v>5</v>
      </c>
      <c r="D26" s="74" t="inlineStr">
        <is>
          <t xml:space="preserve">CAT.  I </t>
        </is>
      </c>
      <c r="E26" s="74" t="inlineStr">
        <is>
          <t>BAAAAAHAAA</t>
        </is>
      </c>
      <c r="F26" s="74" t="n"/>
      <c r="G26" s="74">
        <f>IF(F26="","",VLOOKUP(F26,Codici!$A$2:$B$38,2,FALSE()))</f>
        <v/>
      </c>
      <c r="H26" s="74" t="inlineStr">
        <is>
          <t>Quadro pittura olio 100x130 di G. Buson</t>
        </is>
      </c>
      <c r="I26" s="74" t="n">
        <v>0</v>
      </c>
      <c r="J26" s="74" t="n">
        <v>0</v>
      </c>
      <c r="K26" s="74" t="inlineStr">
        <is>
          <t>02-GEN-12</t>
        </is>
      </c>
      <c r="L26" s="74" t="n"/>
      <c r="M26" s="74" t="n"/>
      <c r="N26" s="74" t="n"/>
      <c r="O26" s="74" t="n"/>
      <c r="P26" s="74" t="n"/>
    </row>
    <row r="27">
      <c r="A27" s="74" t="n">
        <v>2025</v>
      </c>
      <c r="B27" s="74" t="n">
        <v>952283</v>
      </c>
      <c r="C27" s="74" t="n">
        <v>6</v>
      </c>
      <c r="D27" s="74" t="inlineStr">
        <is>
          <t xml:space="preserve">CAT.  I </t>
        </is>
      </c>
      <c r="E27" s="74" t="inlineStr">
        <is>
          <t>BAAAAAHAAA</t>
        </is>
      </c>
      <c r="F27" s="74" t="n"/>
      <c r="G27" s="74">
        <f>IF(F27="","",VLOOKUP(F27,Codici!$A$2:$B$38,2,FALSE()))</f>
        <v/>
      </c>
      <c r="H27" s="74" t="inlineStr">
        <is>
          <t>Quadro sottovetro carboncino e cera 107x132 n.n.</t>
        </is>
      </c>
      <c r="I27" s="74" t="n">
        <v>0</v>
      </c>
      <c r="J27" s="74" t="n">
        <v>0</v>
      </c>
      <c r="K27" s="74" t="inlineStr">
        <is>
          <t>02-GEN-12</t>
        </is>
      </c>
      <c r="L27" s="74" t="n"/>
      <c r="M27" s="74" t="n"/>
      <c r="N27" s="74" t="n"/>
      <c r="O27" s="74" t="n"/>
      <c r="P27" s="74" t="n"/>
    </row>
    <row r="28">
      <c r="A28" s="74" t="n">
        <v>2025</v>
      </c>
      <c r="B28" s="74" t="n">
        <v>952284</v>
      </c>
      <c r="C28" s="74" t="n">
        <v>7</v>
      </c>
      <c r="D28" s="74" t="inlineStr">
        <is>
          <t xml:space="preserve">CAT.  I </t>
        </is>
      </c>
      <c r="E28" s="74" t="inlineStr">
        <is>
          <t>BAAAAAHAAA</t>
        </is>
      </c>
      <c r="F28" s="74" t="n"/>
      <c r="G28" s="74">
        <f>IF(F28="","",VLOOKUP(F28,Codici!$A$2:$B$38,2,FALSE()))</f>
        <v/>
      </c>
      <c r="H28" s="74" t="inlineStr">
        <is>
          <t>Quadro pittura olio 62x82 di Renna Bengez</t>
        </is>
      </c>
      <c r="I28" s="74" t="n">
        <v>0</v>
      </c>
      <c r="J28" s="74" t="n">
        <v>0</v>
      </c>
      <c r="K28" s="74" t="inlineStr">
        <is>
          <t>02-GEN-12</t>
        </is>
      </c>
      <c r="L28" s="74" t="n"/>
      <c r="M28" s="74" t="n"/>
      <c r="N28" s="74" t="n"/>
      <c r="O28" s="74" t="n"/>
      <c r="P28" s="74" t="n"/>
    </row>
    <row r="29">
      <c r="A29" s="74" t="n">
        <v>2025</v>
      </c>
      <c r="B29" s="74" t="n">
        <v>952285</v>
      </c>
      <c r="C29" s="74" t="n">
        <v>8</v>
      </c>
      <c r="D29" s="74" t="inlineStr">
        <is>
          <t xml:space="preserve">CAT.  I </t>
        </is>
      </c>
      <c r="E29" s="74" t="inlineStr">
        <is>
          <t>BAAAAAHAAA</t>
        </is>
      </c>
      <c r="F29" s="74" t="n"/>
      <c r="G29" s="74">
        <f>IF(F29="","",VLOOKUP(F29,Codici!$A$2:$B$38,2,FALSE()))</f>
        <v/>
      </c>
      <c r="H29" s="74" t="inlineStr">
        <is>
          <t>Quadro sottovetro su stoffa di Jod Chao-Ming</t>
        </is>
      </c>
      <c r="I29" s="74" t="n">
        <v>0</v>
      </c>
      <c r="J29" s="74" t="n">
        <v>0</v>
      </c>
      <c r="K29" s="74" t="inlineStr">
        <is>
          <t>02-GEN-12</t>
        </is>
      </c>
      <c r="L29" s="74" t="n"/>
      <c r="M29" s="74" t="n"/>
      <c r="N29" s="74" t="n"/>
      <c r="O29" s="74" t="n"/>
      <c r="P29" s="74" t="n"/>
    </row>
    <row r="30">
      <c r="A30" s="74" t="n">
        <v>2025</v>
      </c>
      <c r="B30" s="74" t="n">
        <v>952286</v>
      </c>
      <c r="C30" s="74" t="n">
        <v>9</v>
      </c>
      <c r="D30" s="74" t="inlineStr">
        <is>
          <t xml:space="preserve">CAT.  I </t>
        </is>
      </c>
      <c r="E30" s="74" t="inlineStr">
        <is>
          <t>BAAAAAHAAA</t>
        </is>
      </c>
      <c r="F30" s="74" t="n"/>
      <c r="G30" s="74">
        <f>IF(F30="","",VLOOKUP(F30,Codici!$A$2:$B$38,2,FALSE()))</f>
        <v/>
      </c>
      <c r="H30" s="74" t="inlineStr">
        <is>
          <t>Quadro raffigurante marina di Busona di A.E. Stegmann</t>
        </is>
      </c>
      <c r="I30" s="74" t="n">
        <v>0</v>
      </c>
      <c r="J30" s="74" t="n">
        <v>0</v>
      </c>
      <c r="K30" s="74" t="inlineStr">
        <is>
          <t>02-GEN-12</t>
        </is>
      </c>
      <c r="L30" s="74" t="n"/>
      <c r="M30" s="74" t="n"/>
      <c r="N30" s="74" t="n"/>
      <c r="O30" s="74" t="n"/>
      <c r="P30" s="74" t="n"/>
    </row>
    <row r="31">
      <c r="A31" s="74" t="n">
        <v>2025</v>
      </c>
      <c r="B31" s="74" t="n">
        <v>952287</v>
      </c>
      <c r="C31" s="74" t="n">
        <v>10</v>
      </c>
      <c r="D31" s="74" t="inlineStr">
        <is>
          <t xml:space="preserve">CAT.  I </t>
        </is>
      </c>
      <c r="E31" s="74" t="inlineStr">
        <is>
          <t>BAAAAAHAAA</t>
        </is>
      </c>
      <c r="F31" s="74" t="n"/>
      <c r="G31" s="74">
        <f>IF(F31="","",VLOOKUP(F31,Codici!$A$2:$B$38,2,FALSE()))</f>
        <v/>
      </c>
      <c r="H31" s="74" t="inlineStr">
        <is>
          <t>Quadro pittura olio "Paesaggio Siciliano" di Messina</t>
        </is>
      </c>
      <c r="I31" s="74" t="n">
        <v>0</v>
      </c>
      <c r="J31" s="74" t="n">
        <v>0</v>
      </c>
      <c r="K31" s="74" t="inlineStr">
        <is>
          <t>02-GEN-12</t>
        </is>
      </c>
      <c r="L31" s="74" t="n"/>
      <c r="M31" s="74" t="n"/>
      <c r="N31" s="74" t="n"/>
      <c r="O31" s="74" t="n"/>
      <c r="P31" s="74" t="n"/>
    </row>
    <row r="32">
      <c r="A32" s="74" t="n">
        <v>2025</v>
      </c>
      <c r="B32" s="74" t="n">
        <v>952288</v>
      </c>
      <c r="C32" s="74" t="n">
        <v>11</v>
      </c>
      <c r="D32" s="74" t="inlineStr">
        <is>
          <t xml:space="preserve">CAT.  I </t>
        </is>
      </c>
      <c r="E32" s="74" t="inlineStr">
        <is>
          <t>BAAAAAHAAA</t>
        </is>
      </c>
      <c r="F32" s="74" t="n"/>
      <c r="G32" s="74">
        <f>IF(F32="","",VLOOKUP(F32,Codici!$A$2:$B$38,2,FALSE()))</f>
        <v/>
      </c>
      <c r="H32" s="74" t="inlineStr">
        <is>
          <t>Quadro pastello marina saccense di S. Prado</t>
        </is>
      </c>
      <c r="I32" s="74" t="n">
        <v>0</v>
      </c>
      <c r="J32" s="74" t="n">
        <v>0</v>
      </c>
      <c r="K32" s="74" t="inlineStr">
        <is>
          <t>02-GEN-12</t>
        </is>
      </c>
      <c r="L32" s="74" t="n"/>
      <c r="M32" s="74" t="n"/>
      <c r="N32" s="74" t="n"/>
      <c r="O32" s="74" t="n"/>
      <c r="P32" s="74" t="n"/>
    </row>
    <row r="33">
      <c r="A33" s="74" t="n">
        <v>2025</v>
      </c>
      <c r="B33" s="74" t="n">
        <v>952289</v>
      </c>
      <c r="C33" s="74" t="n">
        <v>12</v>
      </c>
      <c r="D33" s="74" t="inlineStr">
        <is>
          <t xml:space="preserve">CAT.  I </t>
        </is>
      </c>
      <c r="E33" s="74" t="inlineStr">
        <is>
          <t>BAAAAAHAAA</t>
        </is>
      </c>
      <c r="F33" s="74" t="n"/>
      <c r="G33" s="74">
        <f>IF(F33="","",VLOOKUP(F33,Codici!$A$2:$B$38,2,FALSE()))</f>
        <v/>
      </c>
      <c r="H33" s="74" t="inlineStr">
        <is>
          <t>Quadro pittura olio "paesaggio" 80x70 di Tino Signorini</t>
        </is>
      </c>
      <c r="I33" s="74" t="n">
        <v>154.94</v>
      </c>
      <c r="J33" s="74" t="n">
        <v>154.94</v>
      </c>
      <c r="K33" s="74" t="inlineStr">
        <is>
          <t>02-GEN-12</t>
        </is>
      </c>
      <c r="L33" s="74" t="n"/>
      <c r="M33" s="74" t="n"/>
      <c r="N33" s="74" t="n"/>
      <c r="O33" s="74" t="n"/>
      <c r="P33" s="74" t="n"/>
    </row>
    <row r="34">
      <c r="A34" s="74" t="n">
        <v>2025</v>
      </c>
      <c r="B34" s="74" t="n">
        <v>952290</v>
      </c>
      <c r="C34" s="74" t="n">
        <v>13</v>
      </c>
      <c r="D34" s="74" t="inlineStr">
        <is>
          <t xml:space="preserve">CAT.  I </t>
        </is>
      </c>
      <c r="E34" s="74" t="inlineStr">
        <is>
          <t>BAAAAAHAAA</t>
        </is>
      </c>
      <c r="F34" s="74" t="n"/>
      <c r="G34" s="74">
        <f>IF(F34="","",VLOOKUP(F34,Codici!$A$2:$B$38,2,FALSE()))</f>
        <v/>
      </c>
      <c r="H34" s="74" t="inlineStr">
        <is>
          <t>Quadro olio e collage "composizione in nero" 50x70 di G.Turcato</t>
        </is>
      </c>
      <c r="I34" s="74" t="n">
        <v>180.76</v>
      </c>
      <c r="J34" s="74" t="n">
        <v>180.76</v>
      </c>
      <c r="K34" s="74" t="inlineStr">
        <is>
          <t>02-GEN-12</t>
        </is>
      </c>
      <c r="L34" s="74" t="n"/>
      <c r="M34" s="74" t="n"/>
      <c r="N34" s="74" t="n"/>
      <c r="O34" s="74" t="n"/>
      <c r="P34" s="74" t="n"/>
    </row>
    <row r="35">
      <c r="A35" s="74" t="n">
        <v>2025</v>
      </c>
      <c r="B35" s="74" t="n">
        <v>952291</v>
      </c>
      <c r="C35" s="74" t="n">
        <v>14</v>
      </c>
      <c r="D35" s="74" t="inlineStr">
        <is>
          <t xml:space="preserve">CAT.  I </t>
        </is>
      </c>
      <c r="E35" s="74" t="inlineStr">
        <is>
          <t>BAAAAAHAAA</t>
        </is>
      </c>
      <c r="F35" s="74" t="n"/>
      <c r="G35" s="74">
        <f>IF(F35="","",VLOOKUP(F35,Codici!$A$2:$B$38,2,FALSE()))</f>
        <v/>
      </c>
      <c r="H35" s="74" t="inlineStr">
        <is>
          <t>Quadro tela 100x120 "Paesaggio" di A. Sacco</t>
        </is>
      </c>
      <c r="I35" s="74" t="n">
        <v>413.17</v>
      </c>
      <c r="J35" s="74" t="n">
        <v>413.17</v>
      </c>
      <c r="K35" s="74" t="inlineStr">
        <is>
          <t>02-GEN-12</t>
        </is>
      </c>
      <c r="L35" s="74" t="n"/>
      <c r="M35" s="74" t="n"/>
      <c r="N35" s="74" t="n"/>
      <c r="O35" s="74" t="n"/>
      <c r="P35" s="74" t="n"/>
    </row>
    <row r="36">
      <c r="A36" s="74" t="n">
        <v>2025</v>
      </c>
      <c r="B36" s="74" t="n">
        <v>952292</v>
      </c>
      <c r="C36" s="74" t="n">
        <v>15</v>
      </c>
      <c r="D36" s="74" t="inlineStr">
        <is>
          <t xml:space="preserve">CAT.  I </t>
        </is>
      </c>
      <c r="E36" s="74" t="inlineStr">
        <is>
          <t>BAAAAAHAAA</t>
        </is>
      </c>
      <c r="F36" s="74" t="n"/>
      <c r="G36" s="74">
        <f>IF(F36="","",VLOOKUP(F36,Codici!$A$2:$B$38,2,FALSE()))</f>
        <v/>
      </c>
      <c r="H36" s="74" t="inlineStr">
        <is>
          <t>Quadro litografia raffigurante ritartto pirandello</t>
        </is>
      </c>
      <c r="I36" s="74" t="n">
        <v>0</v>
      </c>
      <c r="J36" s="74" t="n">
        <v>0</v>
      </c>
      <c r="K36" s="74" t="inlineStr">
        <is>
          <t>02-GEN-12</t>
        </is>
      </c>
      <c r="L36" s="74" t="n"/>
      <c r="M36" s="74" t="n"/>
      <c r="N36" s="74" t="n"/>
      <c r="O36" s="74" t="n"/>
      <c r="P36" s="74" t="n"/>
    </row>
    <row r="37">
      <c r="A37" s="74" t="n">
        <v>2025</v>
      </c>
      <c r="B37" s="74" t="n">
        <v>952294</v>
      </c>
      <c r="C37" s="74" t="n">
        <v>16</v>
      </c>
      <c r="D37" s="74" t="inlineStr">
        <is>
          <t xml:space="preserve">CAT.  I </t>
        </is>
      </c>
      <c r="E37" s="74" t="inlineStr">
        <is>
          <t>BAAAAAHAAA</t>
        </is>
      </c>
      <c r="F37" s="74" t="n"/>
      <c r="G37" s="74">
        <f>IF(F37="","",VLOOKUP(F37,Codici!$A$2:$B$38,2,FALSE()))</f>
        <v/>
      </c>
      <c r="H37" s="74" t="inlineStr">
        <is>
          <t>Quadro pittura olio "Tempio della Concordia" di n.n.</t>
        </is>
      </c>
      <c r="I37" s="74" t="n">
        <v>0</v>
      </c>
      <c r="J37" s="74" t="n">
        <v>0</v>
      </c>
      <c r="K37" s="74" t="inlineStr">
        <is>
          <t>02-GEN-12</t>
        </is>
      </c>
      <c r="L37" s="74" t="n"/>
      <c r="M37" s="74" t="n"/>
      <c r="N37" s="74" t="n"/>
      <c r="O37" s="74" t="n"/>
      <c r="P37" s="74" t="n"/>
    </row>
    <row r="38">
      <c r="A38" s="74" t="n">
        <v>2025</v>
      </c>
      <c r="B38" s="74" t="n">
        <v>952295</v>
      </c>
      <c r="C38" s="74" t="n">
        <v>17</v>
      </c>
      <c r="D38" s="74" t="inlineStr">
        <is>
          <t xml:space="preserve">CAT.  I </t>
        </is>
      </c>
      <c r="E38" s="74" t="inlineStr">
        <is>
          <t>BAAAAAHAAA</t>
        </is>
      </c>
      <c r="F38" s="74" t="n"/>
      <c r="G38" s="74">
        <f>IF(F38="","",VLOOKUP(F38,Codici!$A$2:$B$38,2,FALSE()))</f>
        <v/>
      </c>
      <c r="H38" s="74" t="inlineStr">
        <is>
          <t>Quadro pittura cera su acrilico 118x92,5 di autore n.n.</t>
        </is>
      </c>
      <c r="I38" s="74" t="n">
        <v>0</v>
      </c>
      <c r="J38" s="74" t="n">
        <v>0</v>
      </c>
      <c r="K38" s="74" t="inlineStr">
        <is>
          <t>02-GEN-12</t>
        </is>
      </c>
      <c r="L38" s="74" t="n"/>
      <c r="M38" s="74" t="n"/>
      <c r="N38" s="74" t="n"/>
      <c r="O38" s="74" t="n"/>
      <c r="P38" s="74" t="n"/>
    </row>
    <row r="39">
      <c r="A39" s="74" t="n">
        <v>2025</v>
      </c>
      <c r="B39" s="74" t="n">
        <v>952296</v>
      </c>
      <c r="C39" s="74" t="n">
        <v>18</v>
      </c>
      <c r="D39" s="74" t="inlineStr">
        <is>
          <t xml:space="preserve">CAT.  I </t>
        </is>
      </c>
      <c r="E39" s="74" t="inlineStr">
        <is>
          <t>BAAAAAHAAA</t>
        </is>
      </c>
      <c r="F39" s="74" t="n"/>
      <c r="G39" s="74">
        <f>IF(F39="","",VLOOKUP(F39,Codici!$A$2:$B$38,2,FALSE()))</f>
        <v/>
      </c>
      <c r="H39" s="74" t="inlineStr">
        <is>
          <t>Quadro xilografia "Busto Pirandello" 55x70 di Cirami</t>
        </is>
      </c>
      <c r="I39" s="74" t="n">
        <v>69.72</v>
      </c>
      <c r="J39" s="74" t="n">
        <v>69.72</v>
      </c>
      <c r="K39" s="74" t="inlineStr">
        <is>
          <t>02-GEN-12</t>
        </is>
      </c>
      <c r="L39" s="74" t="n"/>
      <c r="M39" s="74" t="n"/>
      <c r="N39" s="74" t="n"/>
      <c r="O39" s="74" t="n"/>
      <c r="P39" s="74" t="n"/>
    </row>
    <row r="40">
      <c r="A40" s="74" t="n">
        <v>2025</v>
      </c>
      <c r="B40" s="74" t="n">
        <v>954650</v>
      </c>
      <c r="C40" s="74" t="n">
        <v>19</v>
      </c>
      <c r="D40" s="74" t="inlineStr">
        <is>
          <t xml:space="preserve">CAT.  I </t>
        </is>
      </c>
      <c r="E40" s="74" t="inlineStr">
        <is>
          <t>BAAAAAHAAA</t>
        </is>
      </c>
      <c r="F40" s="74" t="n"/>
      <c r="G40" s="74">
        <f>IF(F40="","",VLOOKUP(F40,Codici!$A$2:$B$38,2,FALSE()))</f>
        <v/>
      </c>
      <c r="H40" s="74" t="inlineStr">
        <is>
          <t>Scrivania color noce massello 160x80x75 con cassettiera</t>
        </is>
      </c>
      <c r="I40" s="74" t="n">
        <v>249.71</v>
      </c>
      <c r="J40" s="74" t="n">
        <v>249.71</v>
      </c>
      <c r="K40" s="74" t="inlineStr">
        <is>
          <t>02-GEN-12</t>
        </is>
      </c>
      <c r="L40" s="74" t="n"/>
      <c r="M40" s="74" t="n"/>
      <c r="N40" s="74" t="n"/>
      <c r="O40" s="74" t="n"/>
      <c r="P40" s="74" t="n"/>
    </row>
    <row r="41">
      <c r="A41" s="74" t="n">
        <v>2025</v>
      </c>
      <c r="B41" s="74" t="n">
        <v>954651</v>
      </c>
      <c r="C41" s="74" t="n">
        <v>20</v>
      </c>
      <c r="D41" s="74" t="inlineStr">
        <is>
          <t xml:space="preserve">CAT.  I </t>
        </is>
      </c>
      <c r="E41" s="74" t="inlineStr">
        <is>
          <t>BAAAAAHAAA</t>
        </is>
      </c>
      <c r="F41" s="74" t="n"/>
      <c r="G41" s="74">
        <f>IF(F41="","",VLOOKUP(F41,Codici!$A$2:$B$38,2,FALSE()))</f>
        <v/>
      </c>
      <c r="H41" s="74" t="inlineStr">
        <is>
          <t>Scrivania color noce masello 160x80x75h con cassettiera</t>
        </is>
      </c>
      <c r="I41" s="74" t="n">
        <v>249.71</v>
      </c>
      <c r="J41" s="74" t="n">
        <v>249.71</v>
      </c>
      <c r="K41" s="74" t="inlineStr">
        <is>
          <t>02-GEN-12</t>
        </is>
      </c>
      <c r="L41" s="74" t="n"/>
      <c r="M41" s="74" t="n"/>
      <c r="N41" s="74" t="n"/>
      <c r="O41" s="74" t="n"/>
      <c r="P41" s="74" t="n"/>
    </row>
    <row r="42">
      <c r="A42" s="74" t="n">
        <v>2025</v>
      </c>
      <c r="B42" s="74" t="n">
        <v>954652</v>
      </c>
      <c r="C42" s="74" t="n">
        <v>21</v>
      </c>
      <c r="D42" s="74" t="inlineStr">
        <is>
          <t xml:space="preserve">CAT.  I </t>
        </is>
      </c>
      <c r="E42" s="74" t="inlineStr">
        <is>
          <t>BAAAAAHAAA</t>
        </is>
      </c>
      <c r="F42" s="74" t="n"/>
      <c r="G42" s="74">
        <f>IF(F42="","",VLOOKUP(F42,Codici!$A$2:$B$38,2,FALSE()))</f>
        <v/>
      </c>
      <c r="H42" s="74" t="inlineStr">
        <is>
          <t>Scrivania tavolo da lavoro noce 200</t>
        </is>
      </c>
      <c r="I42" s="74" t="n">
        <v>333.11</v>
      </c>
      <c r="J42" s="74" t="n">
        <v>333.11</v>
      </c>
      <c r="K42" s="74" t="inlineStr">
        <is>
          <t>02-GEN-12</t>
        </is>
      </c>
      <c r="L42" s="74" t="n"/>
      <c r="M42" s="74" t="n"/>
      <c r="N42" s="74" t="n"/>
      <c r="O42" s="74" t="n"/>
      <c r="P42" s="74" t="n"/>
    </row>
    <row r="43">
      <c r="A43" s="74" t="n">
        <v>2025</v>
      </c>
      <c r="B43" s="74" t="n">
        <v>954653</v>
      </c>
      <c r="C43" s="74" t="n">
        <v>22</v>
      </c>
      <c r="D43" s="74" t="inlineStr">
        <is>
          <t xml:space="preserve">CAT.  I </t>
        </is>
      </c>
      <c r="E43" s="74" t="inlineStr">
        <is>
          <t>BAAAAAHAAA</t>
        </is>
      </c>
      <c r="F43" s="74" t="n"/>
      <c r="G43" s="74">
        <f>IF(F43="","",VLOOKUP(F43,Codici!$A$2:$B$38,2,FALSE()))</f>
        <v/>
      </c>
      <c r="H43" s="74" t="inlineStr">
        <is>
          <t>Scrivania tavolo da lavoro noce 200</t>
        </is>
      </c>
      <c r="I43" s="74" t="n">
        <v>333.11</v>
      </c>
      <c r="J43" s="74" t="n">
        <v>333.11</v>
      </c>
      <c r="K43" s="74" t="inlineStr">
        <is>
          <t>02-GEN-12</t>
        </is>
      </c>
      <c r="L43" s="74" t="n"/>
      <c r="M43" s="74" t="n"/>
      <c r="N43" s="74" t="n"/>
      <c r="O43" s="74" t="n"/>
      <c r="P43" s="74" t="n"/>
    </row>
    <row r="44">
      <c r="A44" s="74" t="n">
        <v>2025</v>
      </c>
      <c r="B44" s="74" t="n">
        <v>954654</v>
      </c>
      <c r="C44" s="74" t="n">
        <v>23</v>
      </c>
      <c r="D44" s="74" t="inlineStr">
        <is>
          <t xml:space="preserve">CAT.  I </t>
        </is>
      </c>
      <c r="E44" s="74" t="inlineStr">
        <is>
          <t>BAAAAAHAAA</t>
        </is>
      </c>
      <c r="F44" s="74" t="n"/>
      <c r="G44" s="74">
        <f>IF(F44="","",VLOOKUP(F44,Codici!$A$2:$B$38,2,FALSE()))</f>
        <v/>
      </c>
      <c r="H44" s="74" t="inlineStr">
        <is>
          <t>Scrivania color noce massello 160x80x75h con cassettiera</t>
        </is>
      </c>
      <c r="I44" s="74" t="n">
        <v>242.74</v>
      </c>
      <c r="J44" s="74" t="n">
        <v>242.74</v>
      </c>
      <c r="K44" s="74" t="inlineStr">
        <is>
          <t>02-GEN-12</t>
        </is>
      </c>
      <c r="L44" s="74" t="n"/>
      <c r="M44" s="74" t="n"/>
      <c r="N44" s="74" t="n"/>
      <c r="O44" s="74" t="n"/>
      <c r="P44" s="74" t="n"/>
    </row>
    <row r="45">
      <c r="A45" s="74" t="n">
        <v>2025</v>
      </c>
      <c r="B45" s="74" t="n">
        <v>954655</v>
      </c>
      <c r="C45" s="74" t="n">
        <v>24</v>
      </c>
      <c r="D45" s="74" t="inlineStr">
        <is>
          <t xml:space="preserve">CAT.  I </t>
        </is>
      </c>
      <c r="E45" s="74" t="inlineStr">
        <is>
          <t>BAAAAAHAAA</t>
        </is>
      </c>
      <c r="F45" s="74" t="n"/>
      <c r="G45" s="74">
        <f>IF(F45="","",VLOOKUP(F45,Codici!$A$2:$B$38,2,FALSE()))</f>
        <v/>
      </c>
      <c r="H45" s="74" t="inlineStr">
        <is>
          <t>Scrivania color noce massello 160x80x75h con cassettiera</t>
        </is>
      </c>
      <c r="I45" s="74" t="n">
        <v>242.74</v>
      </c>
      <c r="J45" s="74" t="n">
        <v>242.74</v>
      </c>
      <c r="K45" s="74" t="inlineStr">
        <is>
          <t>02-GEN-12</t>
        </is>
      </c>
      <c r="L45" s="74" t="n"/>
      <c r="M45" s="74" t="n"/>
      <c r="N45" s="74" t="n"/>
      <c r="O45" s="74" t="n"/>
      <c r="P45" s="74" t="n"/>
    </row>
    <row r="46">
      <c r="A46" s="74" t="n">
        <v>2025</v>
      </c>
      <c r="B46" s="74" t="n">
        <v>954656</v>
      </c>
      <c r="C46" s="74" t="n">
        <v>25</v>
      </c>
      <c r="D46" s="74" t="inlineStr">
        <is>
          <t xml:space="preserve">CAT.  I </t>
        </is>
      </c>
      <c r="E46" s="74" t="inlineStr">
        <is>
          <t>BAAAAAHAAA</t>
        </is>
      </c>
      <c r="F46" s="74" t="n"/>
      <c r="G46" s="74">
        <f>IF(F46="","",VLOOKUP(F46,Codici!$A$2:$B$38,2,FALSE()))</f>
        <v/>
      </c>
      <c r="H46" s="74" t="inlineStr">
        <is>
          <t>Scrivania serie Est articolo 61 color noce massello con cassettiera</t>
        </is>
      </c>
      <c r="I46" s="74" t="n">
        <v>320.2</v>
      </c>
      <c r="J46" s="74" t="n">
        <v>320.2</v>
      </c>
      <c r="K46" s="74" t="inlineStr">
        <is>
          <t>02-GEN-12</t>
        </is>
      </c>
      <c r="L46" s="74" t="n"/>
      <c r="M46" s="74" t="n"/>
      <c r="N46" s="74" t="n"/>
      <c r="O46" s="74" t="n"/>
      <c r="P46" s="74" t="n"/>
    </row>
    <row r="47">
      <c r="A47" s="74" t="n">
        <v>2025</v>
      </c>
      <c r="B47" s="74" t="n">
        <v>954657</v>
      </c>
      <c r="C47" s="74" t="n">
        <v>26</v>
      </c>
      <c r="D47" s="74" t="inlineStr">
        <is>
          <t xml:space="preserve">CAT.  I </t>
        </is>
      </c>
      <c r="E47" s="74" t="inlineStr">
        <is>
          <t>BAAAAAHAAA</t>
        </is>
      </c>
      <c r="F47" s="74" t="n"/>
      <c r="G47" s="74">
        <f>IF(F47="","",VLOOKUP(F47,Codici!$A$2:$B$38,2,FALSE()))</f>
        <v/>
      </c>
      <c r="H47" s="74" t="inlineStr">
        <is>
          <t>Scrivania color noce massello 160x80x75h con cassettiera</t>
        </is>
      </c>
      <c r="I47" s="74" t="n">
        <v>367.2</v>
      </c>
      <c r="J47" s="74" t="n">
        <v>367.2</v>
      </c>
      <c r="K47" s="74" t="inlineStr">
        <is>
          <t>02-GEN-12</t>
        </is>
      </c>
      <c r="L47" s="74" t="n"/>
      <c r="M47" s="74" t="n"/>
      <c r="N47" s="74" t="n"/>
      <c r="O47" s="74" t="n"/>
      <c r="P47" s="74" t="n"/>
    </row>
    <row r="48">
      <c r="A48" s="74" t="n">
        <v>2025</v>
      </c>
      <c r="B48" s="74" t="n">
        <v>954658</v>
      </c>
      <c r="C48" s="74" t="n">
        <v>27</v>
      </c>
      <c r="D48" s="74" t="inlineStr">
        <is>
          <t xml:space="preserve">CAT.  I </t>
        </is>
      </c>
      <c r="E48" s="74" t="inlineStr">
        <is>
          <t>BAAAAAHAAA</t>
        </is>
      </c>
      <c r="F48" s="74" t="n"/>
      <c r="G48" s="74">
        <f>IF(F48="","",VLOOKUP(F48,Codici!$A$2:$B$38,2,FALSE()))</f>
        <v/>
      </c>
      <c r="H48" s="74" t="inlineStr">
        <is>
          <t>scrivania serie Portier 153/P in legno color grigio</t>
        </is>
      </c>
      <c r="I48" s="74" t="n">
        <v>140.42</v>
      </c>
      <c r="J48" s="74" t="n">
        <v>140.42</v>
      </c>
      <c r="K48" s="74" t="inlineStr">
        <is>
          <t>02-GEN-12</t>
        </is>
      </c>
      <c r="L48" s="74" t="n"/>
      <c r="M48" s="74" t="n"/>
      <c r="N48" s="74" t="n"/>
      <c r="O48" s="74" t="n"/>
      <c r="P48" s="74" t="n"/>
    </row>
    <row r="49">
      <c r="A49" s="74" t="n">
        <v>2025</v>
      </c>
      <c r="B49" s="74" t="n">
        <v>954984</v>
      </c>
      <c r="C49" s="74" t="n">
        <v>28</v>
      </c>
      <c r="D49" s="74" t="inlineStr">
        <is>
          <t xml:space="preserve">CAT.  I </t>
        </is>
      </c>
      <c r="E49" s="74" t="inlineStr">
        <is>
          <t>BAAAAAHAAA</t>
        </is>
      </c>
      <c r="F49" s="74" t="n"/>
      <c r="G49" s="74">
        <f>IF(F49="","",VLOOKUP(F49,Codici!$A$2:$B$38,2,FALSE()))</f>
        <v/>
      </c>
      <c r="H49" s="74" t="inlineStr">
        <is>
          <t>Tavolo dattilo con cassetti</t>
        </is>
      </c>
      <c r="I49" s="74" t="n">
        <v>307.15</v>
      </c>
      <c r="J49" s="74" t="n">
        <v>307.15</v>
      </c>
      <c r="K49" s="74" t="inlineStr">
        <is>
          <t>02-GEN-12</t>
        </is>
      </c>
      <c r="L49" s="74" t="n"/>
      <c r="M49" s="74" t="n"/>
      <c r="N49" s="74" t="n"/>
      <c r="O49" s="74" t="n"/>
      <c r="P49" s="74" t="n"/>
    </row>
    <row r="50">
      <c r="A50" s="74" t="n">
        <v>2025</v>
      </c>
      <c r="B50" s="74" t="n">
        <v>954985</v>
      </c>
      <c r="C50" s="74" t="n">
        <v>29</v>
      </c>
      <c r="D50" s="74" t="inlineStr">
        <is>
          <t xml:space="preserve">CAT.  I </t>
        </is>
      </c>
      <c r="E50" s="74" t="inlineStr">
        <is>
          <t>BAAAAAHAAA</t>
        </is>
      </c>
      <c r="F50" s="74" t="n"/>
      <c r="G50" s="74">
        <f>IF(F50="","",VLOOKUP(F50,Codici!$A$2:$B$38,2,FALSE()))</f>
        <v/>
      </c>
      <c r="H50" s="74" t="inlineStr">
        <is>
          <t>Tavolo dattilo con cassetti</t>
        </is>
      </c>
      <c r="I50" s="74" t="n">
        <v>307.15</v>
      </c>
      <c r="J50" s="74" t="n">
        <v>307.15</v>
      </c>
      <c r="K50" s="74" t="inlineStr">
        <is>
          <t>02-GEN-12</t>
        </is>
      </c>
      <c r="L50" s="74" t="n"/>
      <c r="M50" s="74" t="n"/>
      <c r="N50" s="74" t="n"/>
      <c r="O50" s="74" t="n"/>
      <c r="P50" s="74" t="n"/>
    </row>
    <row r="51">
      <c r="A51" s="74" t="n">
        <v>2025</v>
      </c>
      <c r="B51" s="74" t="n">
        <v>954986</v>
      </c>
      <c r="C51" s="74" t="n">
        <v>30</v>
      </c>
      <c r="D51" s="74" t="inlineStr">
        <is>
          <t xml:space="preserve">CAT.  I </t>
        </is>
      </c>
      <c r="E51" s="74" t="inlineStr">
        <is>
          <t>BAAAAAHAAA</t>
        </is>
      </c>
      <c r="F51" s="74" t="n"/>
      <c r="G51" s="74">
        <f>IF(F51="","",VLOOKUP(F51,Codici!$A$2:$B$38,2,FALSE()))</f>
        <v/>
      </c>
      <c r="H51" s="74" t="inlineStr">
        <is>
          <t>Tavolo dattilo con 3 cassetti</t>
        </is>
      </c>
      <c r="I51" s="74" t="n">
        <v>154.94</v>
      </c>
      <c r="J51" s="74" t="n">
        <v>154.94</v>
      </c>
      <c r="K51" s="74" t="inlineStr">
        <is>
          <t>02-GEN-12</t>
        </is>
      </c>
      <c r="L51" s="74" t="n"/>
      <c r="M51" s="74" t="n"/>
      <c r="N51" s="74" t="n"/>
      <c r="O51" s="74" t="n"/>
      <c r="P51" s="74" t="n"/>
    </row>
    <row r="52">
      <c r="A52" s="74" t="n">
        <v>2025</v>
      </c>
      <c r="B52" s="74" t="n">
        <v>954987</v>
      </c>
      <c r="C52" s="74" t="n">
        <v>31</v>
      </c>
      <c r="D52" s="74" t="inlineStr">
        <is>
          <t xml:space="preserve">CAT.  I </t>
        </is>
      </c>
      <c r="E52" s="74" t="inlineStr">
        <is>
          <t>BAAAAAHAAA</t>
        </is>
      </c>
      <c r="F52" s="74" t="n"/>
      <c r="G52" s="74">
        <f>IF(F52="","",VLOOKUP(F52,Codici!$A$2:$B$38,2,FALSE()))</f>
        <v/>
      </c>
      <c r="H52" s="74" t="inlineStr">
        <is>
          <t>Tavolo dattilo con 3 cassetti</t>
        </is>
      </c>
      <c r="I52" s="74" t="n">
        <v>154.94</v>
      </c>
      <c r="J52" s="74" t="n">
        <v>154.94</v>
      </c>
      <c r="K52" s="74" t="inlineStr">
        <is>
          <t>02-GEN-12</t>
        </is>
      </c>
      <c r="L52" s="74" t="n"/>
      <c r="M52" s="74" t="n"/>
      <c r="N52" s="74" t="n"/>
      <c r="O52" s="74" t="n"/>
      <c r="P52" s="74" t="n"/>
    </row>
    <row r="53">
      <c r="A53" s="74" t="n">
        <v>2025</v>
      </c>
      <c r="B53" s="74" t="n">
        <v>954988</v>
      </c>
      <c r="C53" s="74" t="n">
        <v>32</v>
      </c>
      <c r="D53" s="74" t="inlineStr">
        <is>
          <t xml:space="preserve">CAT.  I </t>
        </is>
      </c>
      <c r="E53" s="74" t="inlineStr">
        <is>
          <t>BAAAAAHAAA</t>
        </is>
      </c>
      <c r="F53" s="74" t="n"/>
      <c r="G53" s="74">
        <f>IF(F53="","",VLOOKUP(F53,Codici!$A$2:$B$38,2,FALSE()))</f>
        <v/>
      </c>
      <c r="H53" s="74" t="inlineStr">
        <is>
          <t>Tavolo dattilo con 3 cassetti</t>
        </is>
      </c>
      <c r="I53" s="74" t="n">
        <v>154.94</v>
      </c>
      <c r="J53" s="74" t="n">
        <v>154.94</v>
      </c>
      <c r="K53" s="74" t="inlineStr">
        <is>
          <t>02-GEN-12</t>
        </is>
      </c>
      <c r="L53" s="74" t="n"/>
      <c r="M53" s="74" t="n"/>
      <c r="N53" s="74" t="n"/>
      <c r="O53" s="74" t="n"/>
      <c r="P53" s="74" t="n"/>
    </row>
    <row r="54">
      <c r="A54" s="74" t="n">
        <v>2025</v>
      </c>
      <c r="B54" s="74" t="n">
        <v>954989</v>
      </c>
      <c r="C54" s="74" t="n">
        <v>33</v>
      </c>
      <c r="D54" s="74" t="inlineStr">
        <is>
          <t xml:space="preserve">CAT.  I </t>
        </is>
      </c>
      <c r="E54" s="74" t="inlineStr">
        <is>
          <t>BAAAAAHAAA</t>
        </is>
      </c>
      <c r="F54" s="74" t="n"/>
      <c r="G54" s="74">
        <f>IF(F54="","",VLOOKUP(F54,Codici!$A$2:$B$38,2,FALSE()))</f>
        <v/>
      </c>
      <c r="H54" s="74" t="inlineStr">
        <is>
          <t>Tavolo dattilo con 3 cassetti</t>
        </is>
      </c>
      <c r="I54" s="74" t="n">
        <v>154.94</v>
      </c>
      <c r="J54" s="74" t="n">
        <v>154.94</v>
      </c>
      <c r="K54" s="74" t="inlineStr">
        <is>
          <t>02-GEN-12</t>
        </is>
      </c>
      <c r="L54" s="74" t="n"/>
      <c r="M54" s="74" t="n"/>
      <c r="N54" s="74" t="n"/>
      <c r="O54" s="74" t="n"/>
      <c r="P54" s="74" t="n"/>
    </row>
    <row r="55">
      <c r="A55" s="74" t="n">
        <v>2025</v>
      </c>
      <c r="B55" s="74" t="n">
        <v>954990</v>
      </c>
      <c r="C55" s="74" t="n">
        <v>34</v>
      </c>
      <c r="D55" s="74" t="inlineStr">
        <is>
          <t xml:space="preserve">CAT.  I </t>
        </is>
      </c>
      <c r="E55" s="74" t="inlineStr">
        <is>
          <t>BAAAAAHAAA</t>
        </is>
      </c>
      <c r="F55" s="74" t="n"/>
      <c r="G55" s="74">
        <f>IF(F55="","",VLOOKUP(F55,Codici!$A$2:$B$38,2,FALSE()))</f>
        <v/>
      </c>
      <c r="H55" s="74" t="inlineStr">
        <is>
          <t>Tavolo attesa "Bellotti" serie Kind 110x110</t>
        </is>
      </c>
      <c r="I55" s="74" t="n">
        <v>428.66</v>
      </c>
      <c r="J55" s="74" t="n">
        <v>428.66</v>
      </c>
      <c r="K55" s="74" t="inlineStr">
        <is>
          <t>02-GEN-12</t>
        </is>
      </c>
      <c r="L55" s="74" t="n"/>
      <c r="M55" s="74" t="n"/>
      <c r="N55" s="74" t="n"/>
      <c r="O55" s="74" t="n"/>
      <c r="P55" s="74" t="n"/>
    </row>
    <row r="56">
      <c r="A56" s="74" t="n">
        <v>2025</v>
      </c>
      <c r="B56" s="74" t="n">
        <v>954991</v>
      </c>
      <c r="C56" s="74" t="n">
        <v>35</v>
      </c>
      <c r="D56" s="74" t="inlineStr">
        <is>
          <t xml:space="preserve">CAT.  I </t>
        </is>
      </c>
      <c r="E56" s="74" t="inlineStr">
        <is>
          <t>BAAAAAHAAA</t>
        </is>
      </c>
      <c r="F56" s="74" t="n"/>
      <c r="G56" s="74">
        <f>IF(F56="","",VLOOKUP(F56,Codici!$A$2:$B$38,2,FALSE()))</f>
        <v/>
      </c>
      <c r="H56" s="74" t="inlineStr">
        <is>
          <t>tavolo portaterminale con struttura metallica</t>
        </is>
      </c>
      <c r="I56" s="74" t="n">
        <v>150.57</v>
      </c>
      <c r="J56" s="74" t="n">
        <v>150.57</v>
      </c>
      <c r="K56" s="74" t="inlineStr">
        <is>
          <t>02-GEN-12</t>
        </is>
      </c>
      <c r="L56" s="74" t="n"/>
      <c r="M56" s="74" t="n"/>
      <c r="N56" s="74" t="n"/>
      <c r="O56" s="74" t="n"/>
      <c r="P56" s="74" t="n"/>
    </row>
    <row r="57">
      <c r="A57" s="74" t="n">
        <v>2025</v>
      </c>
      <c r="B57" s="74" t="n">
        <v>954992</v>
      </c>
      <c r="C57" s="74" t="n">
        <v>36</v>
      </c>
      <c r="D57" s="74" t="inlineStr">
        <is>
          <t xml:space="preserve">CAT.  I </t>
        </is>
      </c>
      <c r="E57" s="74" t="inlineStr">
        <is>
          <t>BAAAAAHAAA</t>
        </is>
      </c>
      <c r="F57" s="74" t="n"/>
      <c r="G57" s="74">
        <f>IF(F57="","",VLOOKUP(F57,Codici!$A$2:$B$38,2,FALSE()))</f>
        <v/>
      </c>
      <c r="H57" s="74" t="inlineStr">
        <is>
          <t>Mobileletto pc noce 100x50x81h</t>
        </is>
      </c>
      <c r="I57" s="74" t="n">
        <v>105.87</v>
      </c>
      <c r="J57" s="74" t="n">
        <v>105.87</v>
      </c>
      <c r="K57" s="74" t="inlineStr">
        <is>
          <t>02-GEN-12</t>
        </is>
      </c>
      <c r="L57" s="74" t="n"/>
      <c r="M57" s="74" t="n"/>
      <c r="N57" s="74" t="n"/>
      <c r="O57" s="74" t="n"/>
      <c r="P57" s="74" t="n"/>
    </row>
    <row r="58">
      <c r="A58" s="74" t="n">
        <v>2025</v>
      </c>
      <c r="B58" s="74" t="n">
        <v>954993</v>
      </c>
      <c r="C58" s="74" t="n">
        <v>37</v>
      </c>
      <c r="D58" s="74" t="inlineStr">
        <is>
          <t xml:space="preserve">CAT.  I </t>
        </is>
      </c>
      <c r="E58" s="74" t="inlineStr">
        <is>
          <t>BAAAAAHAAA</t>
        </is>
      </c>
      <c r="F58" s="74" t="n"/>
      <c r="G58" s="74">
        <f>IF(F58="","",VLOOKUP(F58,Codici!$A$2:$B$38,2,FALSE()))</f>
        <v/>
      </c>
      <c r="H58" s="74" t="inlineStr">
        <is>
          <t>Porta video in noce</t>
        </is>
      </c>
      <c r="I58" s="74" t="n">
        <v>154.94</v>
      </c>
      <c r="J58" s="74" t="n">
        <v>154.94</v>
      </c>
      <c r="K58" s="74" t="inlineStr">
        <is>
          <t>02-GEN-12</t>
        </is>
      </c>
      <c r="L58" s="74" t="n"/>
      <c r="M58" s="74" t="n"/>
      <c r="N58" s="74" t="n"/>
      <c r="O58" s="74" t="n"/>
      <c r="P58" s="74" t="n"/>
    </row>
    <row r="59">
      <c r="A59" s="74" t="n">
        <v>2025</v>
      </c>
      <c r="B59" s="74" t="n">
        <v>954994</v>
      </c>
      <c r="C59" s="74" t="n">
        <v>38</v>
      </c>
      <c r="D59" s="74" t="inlineStr">
        <is>
          <t xml:space="preserve">CAT.  I </t>
        </is>
      </c>
      <c r="E59" s="74" t="inlineStr">
        <is>
          <t>BAAAAAHAAA</t>
        </is>
      </c>
      <c r="F59" s="74" t="n"/>
      <c r="G59" s="74">
        <f>IF(F59="","",VLOOKUP(F59,Codici!$A$2:$B$38,2,FALSE()))</f>
        <v/>
      </c>
      <c r="H59" s="74" t="inlineStr">
        <is>
          <t>Porta stampante in noce</t>
        </is>
      </c>
      <c r="I59" s="74" t="n">
        <v>144.61</v>
      </c>
      <c r="J59" s="74" t="n">
        <v>144.61</v>
      </c>
      <c r="K59" s="74" t="inlineStr">
        <is>
          <t>02-GEN-12</t>
        </is>
      </c>
      <c r="L59" s="74" t="n"/>
      <c r="M59" s="74" t="n"/>
      <c r="N59" s="74" t="n"/>
      <c r="O59" s="74" t="n"/>
      <c r="P59" s="74" t="n"/>
    </row>
    <row r="60">
      <c r="A60" s="74" t="n">
        <v>2025</v>
      </c>
      <c r="B60" s="74" t="n">
        <v>954995</v>
      </c>
      <c r="C60" s="74" t="n">
        <v>39</v>
      </c>
      <c r="D60" s="74" t="inlineStr">
        <is>
          <t xml:space="preserve">CAT.  I </t>
        </is>
      </c>
      <c r="E60" s="74" t="inlineStr">
        <is>
          <t>BAAAAAHAAA</t>
        </is>
      </c>
      <c r="F60" s="74" t="n"/>
      <c r="G60" s="74">
        <f>IF(F60="","",VLOOKUP(F60,Codici!$A$2:$B$38,2,FALSE()))</f>
        <v/>
      </c>
      <c r="H60" s="74" t="inlineStr">
        <is>
          <t>Bancone in legno massiccio rivestito in stoffa colore avano</t>
        </is>
      </c>
      <c r="I60" s="74" t="n">
        <v>309.87</v>
      </c>
      <c r="J60" s="74" t="n">
        <v>309.87</v>
      </c>
      <c r="K60" s="74" t="inlineStr">
        <is>
          <t>02-GEN-12</t>
        </is>
      </c>
      <c r="L60" s="74" t="n"/>
      <c r="M60" s="74" t="n"/>
      <c r="N60" s="74" t="n"/>
      <c r="O60" s="74" t="n"/>
      <c r="P60" s="74" t="n"/>
    </row>
    <row r="61">
      <c r="A61" s="74" t="n">
        <v>2025</v>
      </c>
      <c r="B61" s="74" t="n">
        <v>954996</v>
      </c>
      <c r="C61" s="74" t="n">
        <v>40</v>
      </c>
      <c r="D61" s="74" t="inlineStr">
        <is>
          <t xml:space="preserve">CAT.  I </t>
        </is>
      </c>
      <c r="E61" s="74" t="inlineStr">
        <is>
          <t>BAAAAAHAAA</t>
        </is>
      </c>
      <c r="F61" s="74" t="n"/>
      <c r="G61" s="74">
        <f>IF(F61="","",VLOOKUP(F61,Codici!$A$2:$B$38,2,FALSE()))</f>
        <v/>
      </c>
      <c r="H61" s="74" t="inlineStr">
        <is>
          <t>Tavolo supporto per proiettore Ringmaster</t>
        </is>
      </c>
      <c r="I61" s="74" t="n">
        <v>36.67</v>
      </c>
      <c r="J61" s="74" t="n">
        <v>36.67</v>
      </c>
      <c r="K61" s="74" t="inlineStr">
        <is>
          <t>02-GEN-12</t>
        </is>
      </c>
      <c r="L61" s="74" t="n"/>
      <c r="M61" s="74" t="n"/>
      <c r="N61" s="74" t="n"/>
      <c r="O61" s="74" t="n"/>
      <c r="P61" s="74" t="n"/>
    </row>
    <row r="62">
      <c r="A62" s="74" t="n">
        <v>2025</v>
      </c>
      <c r="B62" s="74" t="n">
        <v>955000</v>
      </c>
      <c r="C62" s="74" t="n">
        <v>41</v>
      </c>
      <c r="D62" s="74" t="inlineStr">
        <is>
          <t xml:space="preserve">CAT.  I </t>
        </is>
      </c>
      <c r="E62" s="74" t="inlineStr">
        <is>
          <t>BAAAAAHAAA</t>
        </is>
      </c>
      <c r="F62" s="74" t="n"/>
      <c r="G62" s="74">
        <f>IF(F62="","",VLOOKUP(F62,Codici!$A$2:$B$38,2,FALSE()))</f>
        <v/>
      </c>
      <c r="H62" s="74" t="inlineStr">
        <is>
          <t>Cassettiera 4 cassetti con ruote</t>
        </is>
      </c>
      <c r="I62" s="74" t="n">
        <v>116.2</v>
      </c>
      <c r="J62" s="74" t="n">
        <v>116.2</v>
      </c>
      <c r="K62" s="74" t="inlineStr">
        <is>
          <t>02-GEN-12</t>
        </is>
      </c>
      <c r="L62" s="74" t="n"/>
      <c r="M62" s="74" t="n"/>
      <c r="N62" s="74" t="n"/>
      <c r="O62" s="74" t="n"/>
      <c r="P62" s="74" t="n"/>
    </row>
    <row r="63">
      <c r="A63" s="74" t="n">
        <v>2025</v>
      </c>
      <c r="B63" s="74" t="n">
        <v>955001</v>
      </c>
      <c r="C63" s="74" t="n">
        <v>42</v>
      </c>
      <c r="D63" s="74" t="inlineStr">
        <is>
          <t xml:space="preserve">CAT.  I </t>
        </is>
      </c>
      <c r="E63" s="74" t="inlineStr">
        <is>
          <t>BAAAAAHAAA</t>
        </is>
      </c>
      <c r="F63" s="74" t="n"/>
      <c r="G63" s="74">
        <f>IF(F63="","",VLOOKUP(F63,Codici!$A$2:$B$38,2,FALSE()))</f>
        <v/>
      </c>
      <c r="H63" s="74" t="inlineStr">
        <is>
          <t>Mobile cassettiera 2 cassetti e 1 antina</t>
        </is>
      </c>
      <c r="I63" s="74" t="n">
        <v>258.23</v>
      </c>
      <c r="J63" s="74" t="n">
        <v>258.23</v>
      </c>
      <c r="K63" s="74" t="inlineStr">
        <is>
          <t>02-GEN-12</t>
        </is>
      </c>
      <c r="L63" s="74" t="n"/>
      <c r="M63" s="74" t="n"/>
      <c r="N63" s="74" t="n"/>
      <c r="O63" s="74" t="n"/>
      <c r="P63" s="74" t="n"/>
    </row>
    <row r="64">
      <c r="A64" s="74" t="n">
        <v>2025</v>
      </c>
      <c r="B64" s="74" t="n">
        <v>955002</v>
      </c>
      <c r="C64" s="74" t="n">
        <v>43</v>
      </c>
      <c r="D64" s="74" t="inlineStr">
        <is>
          <t xml:space="preserve">CAT.  I </t>
        </is>
      </c>
      <c r="E64" s="74" t="inlineStr">
        <is>
          <t>BAAAAAHAAA</t>
        </is>
      </c>
      <c r="F64" s="74" t="n"/>
      <c r="G64" s="74">
        <f>IF(F64="","",VLOOKUP(F64,Codici!$A$2:$B$38,2,FALSE()))</f>
        <v/>
      </c>
      <c r="H64" s="74" t="inlineStr">
        <is>
          <t>Mobile cassettiera 2 cassetti e 1 antina</t>
        </is>
      </c>
      <c r="I64" s="74" t="n">
        <v>258.23</v>
      </c>
      <c r="J64" s="74" t="n">
        <v>258.23</v>
      </c>
      <c r="K64" s="74" t="inlineStr">
        <is>
          <t>02-GEN-12</t>
        </is>
      </c>
      <c r="L64" s="74" t="n"/>
      <c r="M64" s="74" t="n"/>
      <c r="N64" s="74" t="n"/>
      <c r="O64" s="74" t="n"/>
      <c r="P64" s="74" t="n"/>
    </row>
    <row r="65">
      <c r="A65" s="74" t="n">
        <v>2025</v>
      </c>
      <c r="B65" s="74" t="n">
        <v>955003</v>
      </c>
      <c r="C65" s="74" t="n">
        <v>44</v>
      </c>
      <c r="D65" s="74" t="inlineStr">
        <is>
          <t xml:space="preserve">CAT.  I </t>
        </is>
      </c>
      <c r="E65" s="74" t="inlineStr">
        <is>
          <t>BAAAAAHAAA</t>
        </is>
      </c>
      <c r="F65" s="74" t="n"/>
      <c r="G65" s="74">
        <f>IF(F65="","",VLOOKUP(F65,Codici!$A$2:$B$38,2,FALSE()))</f>
        <v/>
      </c>
      <c r="H65" s="74" t="inlineStr">
        <is>
          <t>Mobile cassettiera 2 cassetti e 1 antina</t>
        </is>
      </c>
      <c r="I65" s="74" t="n">
        <v>258.23</v>
      </c>
      <c r="J65" s="74" t="n">
        <v>258.23</v>
      </c>
      <c r="K65" s="74" t="inlineStr">
        <is>
          <t>02-GEN-12</t>
        </is>
      </c>
      <c r="L65" s="74" t="n"/>
      <c r="M65" s="74" t="n"/>
      <c r="N65" s="74" t="n"/>
      <c r="O65" s="74" t="n"/>
      <c r="P65" s="74" t="n"/>
    </row>
    <row r="66">
      <c r="A66" s="74" t="n">
        <v>2025</v>
      </c>
      <c r="B66" s="74" t="n">
        <v>955004</v>
      </c>
      <c r="C66" s="74" t="n">
        <v>45</v>
      </c>
      <c r="D66" s="74" t="inlineStr">
        <is>
          <t xml:space="preserve">CAT.  I </t>
        </is>
      </c>
      <c r="E66" s="74" t="inlineStr">
        <is>
          <t>BAAAAAHAAA</t>
        </is>
      </c>
      <c r="F66" s="74" t="n"/>
      <c r="G66" s="74">
        <f>IF(F66="","",VLOOKUP(F66,Codici!$A$2:$B$38,2,FALSE()))</f>
        <v/>
      </c>
      <c r="H66" s="74" t="inlineStr">
        <is>
          <t>Casettiera su ruote serie portier colore grigio</t>
        </is>
      </c>
      <c r="I66" s="74" t="n">
        <v>160.98</v>
      </c>
      <c r="J66" s="74" t="n">
        <v>160.98</v>
      </c>
      <c r="K66" s="74" t="inlineStr">
        <is>
          <t>02-GEN-12</t>
        </is>
      </c>
      <c r="L66" s="74" t="n"/>
      <c r="M66" s="74" t="n"/>
      <c r="N66" s="74" t="n"/>
      <c r="O66" s="74" t="n"/>
      <c r="P66" s="74" t="n"/>
    </row>
    <row r="67">
      <c r="A67" s="74" t="n">
        <v>2025</v>
      </c>
      <c r="B67" s="74" t="n">
        <v>955005</v>
      </c>
      <c r="C67" s="74" t="n">
        <v>46</v>
      </c>
      <c r="D67" s="74" t="inlineStr">
        <is>
          <t xml:space="preserve">CAT.  I </t>
        </is>
      </c>
      <c r="E67" s="74" t="inlineStr">
        <is>
          <t>BAAAAAHAAA</t>
        </is>
      </c>
      <c r="F67" s="74" t="n"/>
      <c r="G67" s="74">
        <f>IF(F67="","",VLOOKUP(F67,Codici!$A$2:$B$38,2,FALSE()))</f>
        <v/>
      </c>
      <c r="H67" s="74" t="inlineStr">
        <is>
          <t>Casettiera su ruote serie portier colore grigio</t>
        </is>
      </c>
      <c r="I67" s="74" t="n">
        <v>161.01</v>
      </c>
      <c r="J67" s="74" t="n">
        <v>161.01</v>
      </c>
      <c r="K67" s="74" t="inlineStr">
        <is>
          <t>02-GEN-12</t>
        </is>
      </c>
      <c r="L67" s="74" t="n"/>
      <c r="M67" s="74" t="n"/>
      <c r="N67" s="74" t="n"/>
      <c r="O67" s="74" t="n"/>
      <c r="P67" s="74" t="n"/>
    </row>
    <row r="68">
      <c r="A68" s="74" t="n">
        <v>2025</v>
      </c>
      <c r="B68" s="74" t="n">
        <v>955017</v>
      </c>
      <c r="C68" s="74" t="n">
        <v>47</v>
      </c>
      <c r="D68" s="74" t="inlineStr">
        <is>
          <t xml:space="preserve">CAT.  I </t>
        </is>
      </c>
      <c r="E68" s="74" t="inlineStr">
        <is>
          <t>BAAAAAHAAA</t>
        </is>
      </c>
      <c r="F68" s="74" t="n"/>
      <c r="G68" s="74">
        <f>IF(F68="","",VLOOKUP(F68,Codici!$A$2:$B$38,2,FALSE()))</f>
        <v/>
      </c>
      <c r="H68" s="74" t="inlineStr">
        <is>
          <t>Libreria 2 elementi noce</t>
        </is>
      </c>
      <c r="I68" s="74" t="n">
        <v>438.99</v>
      </c>
      <c r="J68" s="74" t="n">
        <v>438.99</v>
      </c>
      <c r="K68" s="74" t="inlineStr">
        <is>
          <t>02-GEN-12</t>
        </is>
      </c>
      <c r="L68" s="74" t="n"/>
      <c r="M68" s="74" t="n"/>
      <c r="N68" s="74" t="n"/>
      <c r="O68" s="74" t="n"/>
      <c r="P68" s="74" t="n"/>
    </row>
    <row r="69">
      <c r="A69" s="74" t="n">
        <v>2025</v>
      </c>
      <c r="B69" s="74" t="n">
        <v>955018</v>
      </c>
      <c r="C69" s="74" t="n">
        <v>48</v>
      </c>
      <c r="D69" s="74" t="inlineStr">
        <is>
          <t xml:space="preserve">CAT.  I </t>
        </is>
      </c>
      <c r="E69" s="74" t="inlineStr">
        <is>
          <t>BAAAAAHAAA</t>
        </is>
      </c>
      <c r="F69" s="74" t="n"/>
      <c r="G69" s="74">
        <f>IF(F69="","",VLOOKUP(F69,Codici!$A$2:$B$38,2,FALSE()))</f>
        <v/>
      </c>
      <c r="H69" s="74" t="inlineStr">
        <is>
          <t>Libreria 2 elementi noce</t>
        </is>
      </c>
      <c r="I69" s="74" t="n">
        <v>129.11</v>
      </c>
      <c r="J69" s="74" t="n">
        <v>129.11</v>
      </c>
      <c r="K69" s="74" t="inlineStr">
        <is>
          <t>02-GEN-12</t>
        </is>
      </c>
      <c r="L69" s="74" t="n"/>
      <c r="M69" s="74" t="n"/>
      <c r="N69" s="74" t="n"/>
      <c r="O69" s="74" t="n"/>
      <c r="P69" s="74" t="n"/>
    </row>
    <row r="70">
      <c r="A70" s="74" t="n">
        <v>2025</v>
      </c>
      <c r="B70" s="74" t="n">
        <v>955020</v>
      </c>
      <c r="C70" s="74" t="n">
        <v>49</v>
      </c>
      <c r="D70" s="74" t="inlineStr">
        <is>
          <t xml:space="preserve">CAT.  I </t>
        </is>
      </c>
      <c r="E70" s="74" t="inlineStr">
        <is>
          <t>BAAAAAHAAA</t>
        </is>
      </c>
      <c r="F70" s="74" t="n"/>
      <c r="G70" s="74">
        <f>IF(F70="","",VLOOKUP(F70,Codici!$A$2:$B$38,2,FALSE()))</f>
        <v/>
      </c>
      <c r="H70" s="74" t="inlineStr">
        <is>
          <t>Libreria media con porte colore grigio</t>
        </is>
      </c>
      <c r="I70" s="74" t="n">
        <v>230.44</v>
      </c>
      <c r="J70" s="74" t="n">
        <v>230.44</v>
      </c>
      <c r="K70" s="74" t="inlineStr">
        <is>
          <t>02-GEN-12</t>
        </is>
      </c>
      <c r="L70" s="74" t="n"/>
      <c r="M70" s="74" t="n"/>
      <c r="N70" s="74" t="n"/>
      <c r="O70" s="74" t="n"/>
      <c r="P70" s="74" t="n"/>
    </row>
    <row r="71">
      <c r="A71" s="74" t="n">
        <v>2025</v>
      </c>
      <c r="B71" s="74" t="n">
        <v>955021</v>
      </c>
      <c r="C71" s="74" t="n">
        <v>50</v>
      </c>
      <c r="D71" s="74" t="inlineStr">
        <is>
          <t xml:space="preserve">CAT.  I </t>
        </is>
      </c>
      <c r="E71" s="74" t="inlineStr">
        <is>
          <t>BAAAAAHAAA</t>
        </is>
      </c>
      <c r="F71" s="74" t="n"/>
      <c r="G71" s="74">
        <f>IF(F71="","",VLOOKUP(F71,Codici!$A$2:$B$38,2,FALSE()))</f>
        <v/>
      </c>
      <c r="H71" s="74" t="inlineStr">
        <is>
          <t>Libreria media serie portier con porte colore grigio</t>
        </is>
      </c>
      <c r="I71" s="74" t="n">
        <v>230.47</v>
      </c>
      <c r="J71" s="74" t="n">
        <v>230.47</v>
      </c>
      <c r="K71" s="74" t="inlineStr">
        <is>
          <t>02-GEN-12</t>
        </is>
      </c>
      <c r="L71" s="74" t="n"/>
      <c r="M71" s="74" t="n"/>
      <c r="N71" s="74" t="n"/>
      <c r="O71" s="74" t="n"/>
      <c r="P71" s="74" t="n"/>
    </row>
    <row r="72">
      <c r="A72" s="74" t="n">
        <v>2025</v>
      </c>
      <c r="B72" s="74" t="n">
        <v>955022</v>
      </c>
      <c r="C72" s="74" t="n">
        <v>51</v>
      </c>
      <c r="D72" s="74" t="inlineStr">
        <is>
          <t xml:space="preserve">CAT.  I </t>
        </is>
      </c>
      <c r="E72" s="74" t="inlineStr">
        <is>
          <t>BAAAAAHAAA</t>
        </is>
      </c>
      <c r="F72" s="74" t="n"/>
      <c r="G72" s="74">
        <f>IF(F72="","",VLOOKUP(F72,Codici!$A$2:$B$38,2,FALSE()))</f>
        <v/>
      </c>
      <c r="H72" s="74" t="inlineStr">
        <is>
          <t>Libreria bassa serie portier ad 1 elemento cm 90</t>
        </is>
      </c>
      <c r="I72" s="74" t="n">
        <v>171.77</v>
      </c>
      <c r="J72" s="74" t="n">
        <v>171.77</v>
      </c>
      <c r="K72" s="74" t="inlineStr">
        <is>
          <t>02-GEN-12</t>
        </is>
      </c>
      <c r="L72" s="74" t="n"/>
      <c r="M72" s="74" t="n"/>
      <c r="N72" s="74" t="n"/>
      <c r="O72" s="74" t="n"/>
      <c r="P72" s="74" t="n"/>
    </row>
    <row r="73">
      <c r="A73" s="74" t="n">
        <v>2025</v>
      </c>
      <c r="B73" s="74" t="n">
        <v>955023</v>
      </c>
      <c r="C73" s="74" t="n">
        <v>52</v>
      </c>
      <c r="D73" s="74" t="inlineStr">
        <is>
          <t xml:space="preserve">CAT.  I </t>
        </is>
      </c>
      <c r="E73" s="74" t="inlineStr">
        <is>
          <t>BAAAAAHAAA</t>
        </is>
      </c>
      <c r="F73" s="74" t="n"/>
      <c r="G73" s="74">
        <f>IF(F73="","",VLOOKUP(F73,Codici!$A$2:$B$38,2,FALSE()))</f>
        <v/>
      </c>
      <c r="H73" s="74" t="inlineStr">
        <is>
          <t>Libreria bassa serie portier ad 1 elemento cm 90</t>
        </is>
      </c>
      <c r="I73" s="74" t="n">
        <v>171.77</v>
      </c>
      <c r="J73" s="74" t="n">
        <v>171.77</v>
      </c>
      <c r="K73" s="74" t="inlineStr">
        <is>
          <t>02-GEN-12</t>
        </is>
      </c>
      <c r="L73" s="74" t="n"/>
      <c r="M73" s="74" t="n"/>
      <c r="N73" s="74" t="n"/>
      <c r="O73" s="74" t="n"/>
      <c r="P73" s="74" t="n"/>
    </row>
    <row r="74">
      <c r="A74" s="74" t="n">
        <v>2025</v>
      </c>
      <c r="B74" s="74" t="n">
        <v>955024</v>
      </c>
      <c r="C74" s="74" t="n">
        <v>53</v>
      </c>
      <c r="D74" s="74" t="inlineStr">
        <is>
          <t xml:space="preserve">CAT.  I </t>
        </is>
      </c>
      <c r="E74" s="74" t="inlineStr">
        <is>
          <t>BAAAAAHAAA</t>
        </is>
      </c>
      <c r="F74" s="74" t="n"/>
      <c r="G74" s="74">
        <f>IF(F74="","",VLOOKUP(F74,Codici!$A$2:$B$38,2,FALSE()))</f>
        <v/>
      </c>
      <c r="H74" s="74" t="inlineStr">
        <is>
          <t>Libreria 2 elementi con porte 180x43x83h color noce</t>
        </is>
      </c>
      <c r="I74" s="74" t="n">
        <v>342.67</v>
      </c>
      <c r="J74" s="74" t="n">
        <v>342.67</v>
      </c>
      <c r="K74" s="74" t="inlineStr">
        <is>
          <t>02-GEN-12</t>
        </is>
      </c>
      <c r="L74" s="74" t="n"/>
      <c r="M74" s="74" t="n"/>
      <c r="N74" s="74" t="n"/>
      <c r="O74" s="74" t="n"/>
      <c r="P74" s="74" t="n"/>
    </row>
    <row r="75">
      <c r="A75" s="74" t="n">
        <v>2025</v>
      </c>
      <c r="B75" s="74" t="n">
        <v>955025</v>
      </c>
      <c r="C75" s="74" t="n">
        <v>54</v>
      </c>
      <c r="D75" s="74" t="inlineStr">
        <is>
          <t xml:space="preserve">CAT.  I </t>
        </is>
      </c>
      <c r="E75" s="74" t="inlineStr">
        <is>
          <t>BAAAAAHAAA</t>
        </is>
      </c>
      <c r="F75" s="74" t="n"/>
      <c r="G75" s="74">
        <f>IF(F75="","",VLOOKUP(F75,Codici!$A$2:$B$38,2,FALSE()))</f>
        <v/>
      </c>
      <c r="H75" s="74" t="inlineStr">
        <is>
          <t>Libreria 2 elementi con porte 180x43x83h color noce</t>
        </is>
      </c>
      <c r="I75" s="74" t="n">
        <v>342.67</v>
      </c>
      <c r="J75" s="74" t="n">
        <v>342.67</v>
      </c>
      <c r="K75" s="74" t="inlineStr">
        <is>
          <t>02-GEN-12</t>
        </is>
      </c>
      <c r="L75" s="74" t="n"/>
      <c r="M75" s="74" t="n"/>
      <c r="N75" s="74" t="n"/>
      <c r="O75" s="74" t="n"/>
      <c r="P75" s="74" t="n"/>
    </row>
    <row r="76">
      <c r="A76" s="74" t="n">
        <v>2025</v>
      </c>
      <c r="B76" s="74" t="n">
        <v>955026</v>
      </c>
      <c r="C76" s="74" t="n">
        <v>55</v>
      </c>
      <c r="D76" s="74" t="inlineStr">
        <is>
          <t xml:space="preserve">CAT.  I </t>
        </is>
      </c>
      <c r="E76" s="74" t="inlineStr">
        <is>
          <t>BAAAAAHAAA</t>
        </is>
      </c>
      <c r="F76" s="74" t="n"/>
      <c r="G76" s="74">
        <f>IF(F76="","",VLOOKUP(F76,Codici!$A$2:$B$38,2,FALSE()))</f>
        <v/>
      </c>
      <c r="H76" s="74" t="inlineStr">
        <is>
          <t>Vetrinetta colore nero 5 ripiani</t>
        </is>
      </c>
      <c r="I76" s="74" t="n">
        <v>100</v>
      </c>
      <c r="J76" s="74" t="n">
        <v>100</v>
      </c>
      <c r="K76" s="74" t="inlineStr">
        <is>
          <t>02-GEN-12</t>
        </is>
      </c>
      <c r="L76" s="74" t="n"/>
      <c r="M76" s="74" t="n"/>
      <c r="N76" s="74" t="n"/>
      <c r="O76" s="74" t="n"/>
      <c r="P76" s="74" t="n"/>
    </row>
    <row r="77">
      <c r="A77" s="74" t="n">
        <v>2025</v>
      </c>
      <c r="B77" s="74" t="n">
        <v>955030</v>
      </c>
      <c r="C77" s="74" t="n">
        <v>56</v>
      </c>
      <c r="D77" s="74" t="inlineStr">
        <is>
          <t xml:space="preserve">CAT.  I </t>
        </is>
      </c>
      <c r="E77" s="74" t="inlineStr">
        <is>
          <t>BAAAAAHAAA</t>
        </is>
      </c>
      <c r="F77" s="74" t="n"/>
      <c r="G77" s="74">
        <f>IF(F77="","",VLOOKUP(F77,Codici!$A$2:$B$38,2,FALSE()))</f>
        <v/>
      </c>
      <c r="H77" s="74" t="inlineStr">
        <is>
          <t>Armadio in metallo 90x43x200 a due battenti 5 ripiani</t>
        </is>
      </c>
      <c r="I77" s="74" t="n">
        <v>5.16</v>
      </c>
      <c r="J77" s="74" t="n">
        <v>5.16</v>
      </c>
      <c r="K77" s="74" t="inlineStr">
        <is>
          <t>02-GEN-12</t>
        </is>
      </c>
      <c r="L77" s="74" t="n"/>
      <c r="M77" s="74" t="n"/>
      <c r="N77" s="74" t="n"/>
      <c r="O77" s="74" t="n"/>
      <c r="P77" s="74" t="n"/>
    </row>
    <row r="78">
      <c r="A78" s="74" t="n">
        <v>2025</v>
      </c>
      <c r="B78" s="74" t="n">
        <v>955031</v>
      </c>
      <c r="C78" s="74" t="n">
        <v>57</v>
      </c>
      <c r="D78" s="74" t="inlineStr">
        <is>
          <t xml:space="preserve">CAT.  I </t>
        </is>
      </c>
      <c r="E78" s="74" t="inlineStr">
        <is>
          <t>BAAAAAHAAA</t>
        </is>
      </c>
      <c r="F78" s="74" t="n"/>
      <c r="G78" s="74">
        <f>IF(F78="","",VLOOKUP(F78,Codici!$A$2:$B$38,2,FALSE()))</f>
        <v/>
      </c>
      <c r="H78" s="74" t="inlineStr">
        <is>
          <t>Armadio in metallo 99x45x190 a due battenti 5 ripiani</t>
        </is>
      </c>
      <c r="I78" s="74" t="n">
        <v>5.16</v>
      </c>
      <c r="J78" s="74" t="n">
        <v>5.16</v>
      </c>
      <c r="K78" s="74" t="inlineStr">
        <is>
          <t>02-GEN-12</t>
        </is>
      </c>
      <c r="L78" s="74" t="n"/>
      <c r="M78" s="74" t="n"/>
      <c r="N78" s="74" t="n"/>
      <c r="O78" s="74" t="n"/>
      <c r="P78" s="74" t="n"/>
    </row>
    <row r="79">
      <c r="A79" s="74" t="n">
        <v>2025</v>
      </c>
      <c r="B79" s="74" t="n">
        <v>955032</v>
      </c>
      <c r="C79" s="74" t="n">
        <v>58</v>
      </c>
      <c r="D79" s="74" t="inlineStr">
        <is>
          <t xml:space="preserve">CAT.  I </t>
        </is>
      </c>
      <c r="E79" s="74" t="inlineStr">
        <is>
          <t>BAAAAAHAAA</t>
        </is>
      </c>
      <c r="F79" s="74" t="n"/>
      <c r="G79" s="74">
        <f>IF(F79="","",VLOOKUP(F79,Codici!$A$2:$B$38,2,FALSE()))</f>
        <v/>
      </c>
      <c r="H79" s="74" t="inlineStr">
        <is>
          <t>Armadio metallico Olivetti 4 piani</t>
        </is>
      </c>
      <c r="I79" s="74" t="n">
        <v>37.02</v>
      </c>
      <c r="J79" s="74" t="n">
        <v>37.02</v>
      </c>
      <c r="K79" s="74" t="inlineStr">
        <is>
          <t>02-GEN-12</t>
        </is>
      </c>
      <c r="L79" s="74" t="n"/>
      <c r="M79" s="74" t="n"/>
      <c r="N79" s="74" t="n"/>
      <c r="O79" s="74" t="n"/>
      <c r="P79" s="74" t="n"/>
    </row>
    <row r="80">
      <c r="A80" s="74" t="n">
        <v>2025</v>
      </c>
      <c r="B80" s="74" t="n">
        <v>955033</v>
      </c>
      <c r="C80" s="74" t="n">
        <v>59</v>
      </c>
      <c r="D80" s="74" t="inlineStr">
        <is>
          <t xml:space="preserve">CAT.  I </t>
        </is>
      </c>
      <c r="E80" s="74" t="inlineStr">
        <is>
          <t>BAAAAAHAAA</t>
        </is>
      </c>
      <c r="F80" s="74" t="n"/>
      <c r="G80" s="74">
        <f>IF(F80="","",VLOOKUP(F80,Codici!$A$2:$B$38,2,FALSE()))</f>
        <v/>
      </c>
      <c r="H80" s="74" t="inlineStr">
        <is>
          <t>Armadio metallico olivetti ad ante scorrevoli</t>
        </is>
      </c>
      <c r="I80" s="74" t="n">
        <v>103.29</v>
      </c>
      <c r="J80" s="74" t="n">
        <v>103.29</v>
      </c>
      <c r="K80" s="74" t="inlineStr">
        <is>
          <t>02-GEN-12</t>
        </is>
      </c>
      <c r="L80" s="74" t="n"/>
      <c r="M80" s="74" t="n"/>
      <c r="N80" s="74" t="n"/>
      <c r="O80" s="74" t="n"/>
      <c r="P80" s="74" t="n"/>
    </row>
    <row r="81">
      <c r="A81" s="74" t="n">
        <v>2025</v>
      </c>
      <c r="B81" s="74" t="n">
        <v>955034</v>
      </c>
      <c r="C81" s="74" t="n">
        <v>60</v>
      </c>
      <c r="D81" s="74" t="inlineStr">
        <is>
          <t xml:space="preserve">CAT.  I </t>
        </is>
      </c>
      <c r="E81" s="74" t="inlineStr">
        <is>
          <t>BAAAAAHAAA</t>
        </is>
      </c>
      <c r="F81" s="74" t="n"/>
      <c r="G81" s="74">
        <f>IF(F81="","",VLOOKUP(F81,Codici!$A$2:$B$38,2,FALSE()))</f>
        <v/>
      </c>
      <c r="H81" s="74" t="inlineStr">
        <is>
          <t>Armadio metallico Olivetti</t>
        </is>
      </c>
      <c r="I81" s="74" t="n">
        <v>5.16</v>
      </c>
      <c r="J81" s="74" t="n">
        <v>5.16</v>
      </c>
      <c r="K81" s="74" t="inlineStr">
        <is>
          <t>02-GEN-12</t>
        </is>
      </c>
      <c r="L81" s="74" t="n"/>
      <c r="M81" s="74" t="n"/>
      <c r="N81" s="74" t="n"/>
      <c r="O81" s="74" t="n"/>
      <c r="P81" s="74" t="n"/>
    </row>
    <row r="82">
      <c r="A82" s="74" t="n">
        <v>2025</v>
      </c>
      <c r="B82" s="74" t="n">
        <v>955035</v>
      </c>
      <c r="C82" s="74" t="n">
        <v>61</v>
      </c>
      <c r="D82" s="74" t="inlineStr">
        <is>
          <t xml:space="preserve">CAT.  I </t>
        </is>
      </c>
      <c r="E82" s="74" t="inlineStr">
        <is>
          <t>BAAAAAHAAA</t>
        </is>
      </c>
      <c r="F82" s="74" t="n"/>
      <c r="G82" s="74">
        <f>IF(F82="","",VLOOKUP(F82,Codici!$A$2:$B$38,2,FALSE()))</f>
        <v/>
      </c>
      <c r="H82" s="74" t="inlineStr">
        <is>
          <t>Armadio metallico sopralzo</t>
        </is>
      </c>
      <c r="I82" s="74" t="n">
        <v>85.31</v>
      </c>
      <c r="J82" s="74" t="n">
        <v>85.31</v>
      </c>
      <c r="K82" s="74" t="inlineStr">
        <is>
          <t>02-GEN-12</t>
        </is>
      </c>
      <c r="L82" s="74" t="n"/>
      <c r="M82" s="74" t="n"/>
      <c r="N82" s="74" t="n"/>
      <c r="O82" s="74" t="n"/>
      <c r="P82" s="74" t="n"/>
    </row>
    <row r="83">
      <c r="A83" s="74" t="n">
        <v>2025</v>
      </c>
      <c r="B83" s="74" t="n">
        <v>955036</v>
      </c>
      <c r="C83" s="74" t="n">
        <v>62</v>
      </c>
      <c r="D83" s="74" t="inlineStr">
        <is>
          <t xml:space="preserve">CAT.  I </t>
        </is>
      </c>
      <c r="E83" s="74" t="inlineStr">
        <is>
          <t>BAAAAAHAAA</t>
        </is>
      </c>
      <c r="F83" s="74" t="n"/>
      <c r="G83" s="74">
        <f>IF(F83="","",VLOOKUP(F83,Codici!$A$2:$B$38,2,FALSE()))</f>
        <v/>
      </c>
      <c r="H83" s="74" t="inlineStr">
        <is>
          <t>Armadio metallico Olivetti cm 90 con 4 ripiani</t>
        </is>
      </c>
      <c r="I83" s="74" t="n">
        <v>154.94</v>
      </c>
      <c r="J83" s="74" t="n">
        <v>154.94</v>
      </c>
      <c r="K83" s="74" t="inlineStr">
        <is>
          <t>02-GEN-12</t>
        </is>
      </c>
      <c r="L83" s="74" t="n"/>
      <c r="M83" s="74" t="n"/>
      <c r="N83" s="74" t="n"/>
      <c r="O83" s="74" t="n"/>
      <c r="P83" s="74" t="n"/>
    </row>
    <row r="84">
      <c r="A84" s="74" t="n">
        <v>2025</v>
      </c>
      <c r="B84" s="74" t="n">
        <v>955040</v>
      </c>
      <c r="C84" s="74" t="n">
        <v>63</v>
      </c>
      <c r="D84" s="74" t="inlineStr">
        <is>
          <t xml:space="preserve">CAT.  I </t>
        </is>
      </c>
      <c r="E84" s="74" t="inlineStr">
        <is>
          <t>BAAAAAHAAA</t>
        </is>
      </c>
      <c r="F84" s="74" t="n"/>
      <c r="G84" s="74">
        <f>IF(F84="","",VLOOKUP(F84,Codici!$A$2:$B$38,2,FALSE()))</f>
        <v/>
      </c>
      <c r="H84" s="74" t="inlineStr">
        <is>
          <t>Scaffalatura metallica a 5 ripiani</t>
        </is>
      </c>
      <c r="I84" s="74" t="n">
        <v>5.16</v>
      </c>
      <c r="J84" s="74" t="n">
        <v>5.16</v>
      </c>
      <c r="K84" s="74" t="inlineStr">
        <is>
          <t>02-GEN-12</t>
        </is>
      </c>
      <c r="L84" s="74" t="n"/>
      <c r="M84" s="74" t="n"/>
      <c r="N84" s="74" t="n"/>
      <c r="O84" s="74" t="n"/>
      <c r="P84" s="74" t="n"/>
    </row>
    <row r="85">
      <c r="A85" s="74" t="n">
        <v>2025</v>
      </c>
      <c r="B85" s="74" t="n">
        <v>955041</v>
      </c>
      <c r="C85" s="74" t="n">
        <v>64</v>
      </c>
      <c r="D85" s="74" t="inlineStr">
        <is>
          <t xml:space="preserve">CAT.  I </t>
        </is>
      </c>
      <c r="E85" s="74" t="inlineStr">
        <is>
          <t>BAAAAAHAAA</t>
        </is>
      </c>
      <c r="F85" s="74" t="n"/>
      <c r="G85" s="74">
        <f>IF(F85="","",VLOOKUP(F85,Codici!$A$2:$B$38,2,FALSE()))</f>
        <v/>
      </c>
      <c r="H85" s="74" t="inlineStr">
        <is>
          <t>Scaffale in legno abete 173x380x72</t>
        </is>
      </c>
      <c r="I85" s="74" t="n">
        <v>134.28</v>
      </c>
      <c r="J85" s="74" t="n">
        <v>134.28</v>
      </c>
      <c r="K85" s="74" t="inlineStr">
        <is>
          <t>02-GEN-12</t>
        </is>
      </c>
      <c r="L85" s="74" t="n"/>
      <c r="M85" s="74" t="n"/>
      <c r="N85" s="74" t="n"/>
      <c r="O85" s="74" t="n"/>
      <c r="P85" s="74" t="n"/>
    </row>
    <row r="86">
      <c r="A86" s="74" t="n">
        <v>2025</v>
      </c>
      <c r="B86" s="74" t="n">
        <v>955042</v>
      </c>
      <c r="C86" s="74" t="n">
        <v>65</v>
      </c>
      <c r="D86" s="74" t="inlineStr">
        <is>
          <t xml:space="preserve">CAT.  I </t>
        </is>
      </c>
      <c r="E86" s="74" t="inlineStr">
        <is>
          <t>BAAAAAHAAA</t>
        </is>
      </c>
      <c r="F86" s="74" t="n"/>
      <c r="G86" s="74">
        <f>IF(F86="","",VLOOKUP(F86,Codici!$A$2:$B$38,2,FALSE()))</f>
        <v/>
      </c>
      <c r="H86" s="74" t="inlineStr">
        <is>
          <t>Scaffale in legno abete 152x285x88</t>
        </is>
      </c>
      <c r="I86" s="74" t="n">
        <v>134.28</v>
      </c>
      <c r="J86" s="74" t="n">
        <v>134.28</v>
      </c>
      <c r="K86" s="74" t="inlineStr">
        <is>
          <t>02-GEN-12</t>
        </is>
      </c>
      <c r="L86" s="74" t="n"/>
      <c r="M86" s="74" t="n"/>
      <c r="N86" s="74" t="n"/>
      <c r="O86" s="74" t="n"/>
      <c r="P86" s="74" t="n"/>
    </row>
    <row r="87">
      <c r="A87" s="74" t="n">
        <v>2025</v>
      </c>
      <c r="B87" s="74" t="n">
        <v>955043</v>
      </c>
      <c r="C87" s="74" t="n">
        <v>66</v>
      </c>
      <c r="D87" s="74" t="inlineStr">
        <is>
          <t xml:space="preserve">CAT.  I </t>
        </is>
      </c>
      <c r="E87" s="74" t="inlineStr">
        <is>
          <t>BAAAAAHAAA</t>
        </is>
      </c>
      <c r="F87" s="74" t="n"/>
      <c r="G87" s="74">
        <f>IF(F87="","",VLOOKUP(F87,Codici!$A$2:$B$38,2,FALSE()))</f>
        <v/>
      </c>
      <c r="H87" s="74" t="inlineStr">
        <is>
          <t>Scaffalatura in metallo con ripiani</t>
        </is>
      </c>
      <c r="I87" s="74" t="n">
        <v>37.18</v>
      </c>
      <c r="J87" s="74" t="n">
        <v>37.18</v>
      </c>
      <c r="K87" s="74" t="inlineStr">
        <is>
          <t>02-GEN-12</t>
        </is>
      </c>
      <c r="L87" s="74" t="n"/>
      <c r="M87" s="74" t="n"/>
      <c r="N87" s="74" t="n"/>
      <c r="O87" s="74" t="n"/>
      <c r="P87" s="74" t="n"/>
    </row>
    <row r="88">
      <c r="A88" s="74" t="n">
        <v>2025</v>
      </c>
      <c r="B88" s="74" t="n">
        <v>955144</v>
      </c>
      <c r="C88" s="74" t="n">
        <v>67</v>
      </c>
      <c r="D88" s="74" t="inlineStr">
        <is>
          <t xml:space="preserve">CAT.  I </t>
        </is>
      </c>
      <c r="E88" s="74" t="inlineStr">
        <is>
          <t>BAAAAAHAAA</t>
        </is>
      </c>
      <c r="F88" s="74" t="n"/>
      <c r="G88" s="74">
        <f>IF(F88="","",VLOOKUP(F88,Codici!$A$2:$B$38,2,FALSE()))</f>
        <v/>
      </c>
      <c r="H88" s="74" t="inlineStr">
        <is>
          <t>Poltroncina fissa con braccioli rivestita tessuto colore marrone</t>
        </is>
      </c>
      <c r="I88" s="74" t="n">
        <v>101.12</v>
      </c>
      <c r="J88" s="74" t="n">
        <v>101.12</v>
      </c>
      <c r="K88" s="74" t="inlineStr">
        <is>
          <t>02-GEN-12</t>
        </is>
      </c>
      <c r="L88" s="74" t="n"/>
      <c r="M88" s="74" t="n"/>
      <c r="N88" s="74" t="n"/>
      <c r="O88" s="74" t="n"/>
      <c r="P88" s="74" t="n"/>
    </row>
    <row r="89">
      <c r="A89" s="74" t="n">
        <v>2025</v>
      </c>
      <c r="B89" s="74" t="n">
        <v>955145</v>
      </c>
      <c r="C89" s="74" t="n">
        <v>68</v>
      </c>
      <c r="D89" s="74" t="inlineStr">
        <is>
          <t xml:space="preserve">CAT.  I </t>
        </is>
      </c>
      <c r="E89" s="74" t="inlineStr">
        <is>
          <t>BAAAAAHAAA</t>
        </is>
      </c>
      <c r="F89" s="74" t="n"/>
      <c r="G89" s="74">
        <f>IF(F89="","",VLOOKUP(F89,Codici!$A$2:$B$38,2,FALSE()))</f>
        <v/>
      </c>
      <c r="H89" s="74" t="inlineStr">
        <is>
          <t>Poltroncina fissa con braccioli rivestita tessuto colore marrone</t>
        </is>
      </c>
      <c r="I89" s="74" t="n">
        <v>101.12</v>
      </c>
      <c r="J89" s="74" t="n">
        <v>101.12</v>
      </c>
      <c r="K89" s="74" t="inlineStr">
        <is>
          <t>02-GEN-12</t>
        </is>
      </c>
      <c r="L89" s="74" t="n"/>
      <c r="M89" s="74" t="n"/>
      <c r="N89" s="74" t="n"/>
      <c r="O89" s="74" t="n"/>
      <c r="P89" s="74" t="n"/>
    </row>
    <row r="90">
      <c r="A90" s="74" t="n">
        <v>2025</v>
      </c>
      <c r="B90" s="74" t="n">
        <v>955146</v>
      </c>
      <c r="C90" s="74" t="n">
        <v>69</v>
      </c>
      <c r="D90" s="74" t="inlineStr">
        <is>
          <t xml:space="preserve">CAT.  I </t>
        </is>
      </c>
      <c r="E90" s="74" t="inlineStr">
        <is>
          <t>BAAAAAHAAA</t>
        </is>
      </c>
      <c r="F90" s="74" t="n"/>
      <c r="G90" s="74">
        <f>IF(F90="","",VLOOKUP(F90,Codici!$A$2:$B$38,2,FALSE()))</f>
        <v/>
      </c>
      <c r="H90" s="74" t="inlineStr">
        <is>
          <t>Poltroncina fissa con braccioli rivestita tessuto colore marrone</t>
        </is>
      </c>
      <c r="I90" s="74" t="n">
        <v>101.12</v>
      </c>
      <c r="J90" s="74" t="n">
        <v>101.12</v>
      </c>
      <c r="K90" s="74" t="inlineStr">
        <is>
          <t>02-GEN-12</t>
        </is>
      </c>
      <c r="L90" s="74" t="n"/>
      <c r="M90" s="74" t="n"/>
      <c r="N90" s="74" t="n"/>
      <c r="O90" s="74" t="n"/>
      <c r="P90" s="74" t="n"/>
    </row>
    <row r="91">
      <c r="A91" s="74" t="n">
        <v>2025</v>
      </c>
      <c r="B91" s="74" t="n">
        <v>955147</v>
      </c>
      <c r="C91" s="74" t="n">
        <v>70</v>
      </c>
      <c r="D91" s="74" t="inlineStr">
        <is>
          <t xml:space="preserve">CAT.  I </t>
        </is>
      </c>
      <c r="E91" s="74" t="inlineStr">
        <is>
          <t>BAAAAAHAAA</t>
        </is>
      </c>
      <c r="F91" s="74" t="n"/>
      <c r="G91" s="74">
        <f>IF(F91="","",VLOOKUP(F91,Codici!$A$2:$B$38,2,FALSE()))</f>
        <v/>
      </c>
      <c r="H91" s="74" t="inlineStr">
        <is>
          <t>Poltroncina fissa con braccioli rivestita tessuto colore marrone</t>
        </is>
      </c>
      <c r="I91" s="74" t="n">
        <v>101.12</v>
      </c>
      <c r="J91" s="74" t="n">
        <v>101.12</v>
      </c>
      <c r="K91" s="74" t="inlineStr">
        <is>
          <t>02-GEN-12</t>
        </is>
      </c>
      <c r="L91" s="74" t="n"/>
      <c r="M91" s="74" t="n"/>
      <c r="N91" s="74" t="n"/>
      <c r="O91" s="74" t="n"/>
      <c r="P91" s="74" t="n"/>
    </row>
    <row r="92">
      <c r="A92" s="74" t="n">
        <v>2025</v>
      </c>
      <c r="B92" s="74" t="n">
        <v>955148</v>
      </c>
      <c r="C92" s="74" t="n">
        <v>71</v>
      </c>
      <c r="D92" s="74" t="inlineStr">
        <is>
          <t xml:space="preserve">CAT.  I </t>
        </is>
      </c>
      <c r="E92" s="74" t="inlineStr">
        <is>
          <t>BAAAAAHAAA</t>
        </is>
      </c>
      <c r="F92" s="74" t="n"/>
      <c r="G92" s="74">
        <f>IF(F92="","",VLOOKUP(F92,Codici!$A$2:$B$38,2,FALSE()))</f>
        <v/>
      </c>
      <c r="H92" s="74" t="inlineStr">
        <is>
          <t>Poltroncina fissa con braccioli rivestita tessuto colore marrone</t>
        </is>
      </c>
      <c r="I92" s="74" t="n">
        <v>101.12</v>
      </c>
      <c r="J92" s="74" t="n">
        <v>101.12</v>
      </c>
      <c r="K92" s="74" t="inlineStr">
        <is>
          <t>02-GEN-12</t>
        </is>
      </c>
      <c r="L92" s="74" t="n"/>
      <c r="M92" s="74" t="n"/>
      <c r="N92" s="74" t="n"/>
      <c r="O92" s="74" t="n"/>
      <c r="P92" s="74" t="n"/>
    </row>
    <row r="93">
      <c r="A93" s="74" t="n">
        <v>2025</v>
      </c>
      <c r="B93" s="74" t="n">
        <v>955149</v>
      </c>
      <c r="C93" s="74" t="n">
        <v>72</v>
      </c>
      <c r="D93" s="74" t="inlineStr">
        <is>
          <t xml:space="preserve">CAT.  I </t>
        </is>
      </c>
      <c r="E93" s="74" t="inlineStr">
        <is>
          <t>BAAAAAHAAA</t>
        </is>
      </c>
      <c r="F93" s="74" t="n"/>
      <c r="G93" s="74">
        <f>IF(F93="","",VLOOKUP(F93,Codici!$A$2:$B$38,2,FALSE()))</f>
        <v/>
      </c>
      <c r="H93" s="74" t="inlineStr">
        <is>
          <t>Poltroncina fissa con braccioli rivestita tessuto colore marrone</t>
        </is>
      </c>
      <c r="I93" s="74" t="n">
        <v>101.12</v>
      </c>
      <c r="J93" s="74" t="n">
        <v>101.12</v>
      </c>
      <c r="K93" s="74" t="inlineStr">
        <is>
          <t>02-GEN-12</t>
        </is>
      </c>
      <c r="L93" s="74" t="n"/>
      <c r="M93" s="74" t="n"/>
      <c r="N93" s="74" t="n"/>
      <c r="O93" s="74" t="n"/>
      <c r="P93" s="74" t="n"/>
    </row>
    <row r="94">
      <c r="A94" s="74" t="n">
        <v>2025</v>
      </c>
      <c r="B94" s="74" t="n">
        <v>955150</v>
      </c>
      <c r="C94" s="74" t="n">
        <v>73</v>
      </c>
      <c r="D94" s="74" t="inlineStr">
        <is>
          <t xml:space="preserve">CAT.  I </t>
        </is>
      </c>
      <c r="E94" s="74" t="inlineStr">
        <is>
          <t>BAAAAAHAAA</t>
        </is>
      </c>
      <c r="F94" s="74" t="n"/>
      <c r="G94" s="74">
        <f>IF(F94="","",VLOOKUP(F94,Codici!$A$2:$B$38,2,FALSE()))</f>
        <v/>
      </c>
      <c r="H94" s="74" t="inlineStr">
        <is>
          <t>Poltroncina fissa con braccioli rivestita tessuto colore marrone</t>
        </is>
      </c>
      <c r="I94" s="74" t="n">
        <v>101.12</v>
      </c>
      <c r="J94" s="74" t="n">
        <v>101.12</v>
      </c>
      <c r="K94" s="74" t="inlineStr">
        <is>
          <t>02-GEN-12</t>
        </is>
      </c>
      <c r="L94" s="74" t="n"/>
      <c r="M94" s="74" t="n"/>
      <c r="N94" s="74" t="n"/>
      <c r="O94" s="74" t="n"/>
      <c r="P94" s="74" t="n"/>
    </row>
    <row r="95">
      <c r="A95" s="74" t="n">
        <v>2025</v>
      </c>
      <c r="B95" s="74" t="n">
        <v>955151</v>
      </c>
      <c r="C95" s="74" t="n">
        <v>74</v>
      </c>
      <c r="D95" s="74" t="inlineStr">
        <is>
          <t xml:space="preserve">CAT.  I </t>
        </is>
      </c>
      <c r="E95" s="74" t="inlineStr">
        <is>
          <t>BAAAAAHAAA</t>
        </is>
      </c>
      <c r="F95" s="74" t="n"/>
      <c r="G95" s="74">
        <f>IF(F95="","",VLOOKUP(F95,Codici!$A$2:$B$38,2,FALSE()))</f>
        <v/>
      </c>
      <c r="H95" s="74" t="inlineStr">
        <is>
          <t>Poltroncina fissa con braccioli rivestita tessuto colore marrone</t>
        </is>
      </c>
      <c r="I95" s="74" t="n">
        <v>101.12</v>
      </c>
      <c r="J95" s="74" t="n">
        <v>101.12</v>
      </c>
      <c r="K95" s="74" t="inlineStr">
        <is>
          <t>02-GEN-12</t>
        </is>
      </c>
      <c r="L95" s="74" t="n"/>
      <c r="M95" s="74" t="n"/>
      <c r="N95" s="74" t="n"/>
      <c r="O95" s="74" t="n"/>
      <c r="P95" s="74" t="n"/>
    </row>
    <row r="96">
      <c r="A96" s="74" t="n">
        <v>2025</v>
      </c>
      <c r="B96" s="74" t="n">
        <v>955152</v>
      </c>
      <c r="C96" s="74" t="n">
        <v>75</v>
      </c>
      <c r="D96" s="74" t="inlineStr">
        <is>
          <t xml:space="preserve">CAT.  I </t>
        </is>
      </c>
      <c r="E96" s="74" t="inlineStr">
        <is>
          <t>BAAAAAHAAA</t>
        </is>
      </c>
      <c r="F96" s="74" t="n"/>
      <c r="G96" s="74">
        <f>IF(F96="","",VLOOKUP(F96,Codici!$A$2:$B$38,2,FALSE()))</f>
        <v/>
      </c>
      <c r="H96" s="74" t="inlineStr">
        <is>
          <t>Poltroncina fissa con braccioli rivestita tessuto colore marrone</t>
        </is>
      </c>
      <c r="I96" s="74" t="n">
        <v>101.12</v>
      </c>
      <c r="J96" s="74" t="n">
        <v>101.12</v>
      </c>
      <c r="K96" s="74" t="inlineStr">
        <is>
          <t>02-GEN-12</t>
        </is>
      </c>
      <c r="L96" s="74" t="n"/>
      <c r="M96" s="74" t="n"/>
      <c r="N96" s="74" t="n"/>
      <c r="O96" s="74" t="n"/>
      <c r="P96" s="74" t="n"/>
    </row>
    <row r="97">
      <c r="A97" s="74" t="n">
        <v>2025</v>
      </c>
      <c r="B97" s="74" t="n">
        <v>955153</v>
      </c>
      <c r="C97" s="74" t="n">
        <v>76</v>
      </c>
      <c r="D97" s="74" t="inlineStr">
        <is>
          <t xml:space="preserve">CAT.  I </t>
        </is>
      </c>
      <c r="E97" s="74" t="inlineStr">
        <is>
          <t>BAAAAAHAAA</t>
        </is>
      </c>
      <c r="F97" s="74" t="n"/>
      <c r="G97" s="74">
        <f>IF(F97="","",VLOOKUP(F97,Codici!$A$2:$B$38,2,FALSE()))</f>
        <v/>
      </c>
      <c r="H97" s="74" t="inlineStr">
        <is>
          <t>Poltroncina fissa con braccioli rivestita tessuto colore marrone</t>
        </is>
      </c>
      <c r="I97" s="74" t="n">
        <v>101.12</v>
      </c>
      <c r="J97" s="74" t="n">
        <v>101.12</v>
      </c>
      <c r="K97" s="74" t="inlineStr">
        <is>
          <t>02-GEN-12</t>
        </is>
      </c>
      <c r="L97" s="74" t="n"/>
      <c r="M97" s="74" t="n"/>
      <c r="N97" s="74" t="n"/>
      <c r="O97" s="74" t="n"/>
      <c r="P97" s="74" t="n"/>
    </row>
    <row r="98">
      <c r="A98" s="74" t="n">
        <v>2025</v>
      </c>
      <c r="B98" s="74" t="n">
        <v>955154</v>
      </c>
      <c r="C98" s="74" t="n">
        <v>77</v>
      </c>
      <c r="D98" s="74" t="inlineStr">
        <is>
          <t xml:space="preserve">CAT.  I </t>
        </is>
      </c>
      <c r="E98" s="74" t="inlineStr">
        <is>
          <t>BAAAAAHAAA</t>
        </is>
      </c>
      <c r="F98" s="74" t="n"/>
      <c r="G98" s="74">
        <f>IF(F98="","",VLOOKUP(F98,Codici!$A$2:$B$38,2,FALSE()))</f>
        <v/>
      </c>
      <c r="H98" s="74" t="inlineStr">
        <is>
          <t>Poltroncina fissa con braccioli rivestita tessuto colore marrone</t>
        </is>
      </c>
      <c r="I98" s="74" t="n">
        <v>101.12</v>
      </c>
      <c r="J98" s="74" t="n">
        <v>101.12</v>
      </c>
      <c r="K98" s="74" t="inlineStr">
        <is>
          <t>02-GEN-12</t>
        </is>
      </c>
      <c r="L98" s="74" t="n"/>
      <c r="M98" s="74" t="n"/>
      <c r="N98" s="74" t="n"/>
      <c r="O98" s="74" t="n"/>
      <c r="P98" s="74" t="n"/>
    </row>
    <row r="99">
      <c r="A99" s="74" t="n">
        <v>2025</v>
      </c>
      <c r="B99" s="74" t="n">
        <v>955155</v>
      </c>
      <c r="C99" s="74" t="n">
        <v>78</v>
      </c>
      <c r="D99" s="74" t="inlineStr">
        <is>
          <t xml:space="preserve">CAT.  I </t>
        </is>
      </c>
      <c r="E99" s="74" t="inlineStr">
        <is>
          <t>BAAAAAHAAA</t>
        </is>
      </c>
      <c r="F99" s="74" t="n"/>
      <c r="G99" s="74">
        <f>IF(F99="","",VLOOKUP(F99,Codici!$A$2:$B$38,2,FALSE()))</f>
        <v/>
      </c>
      <c r="H99" s="74" t="inlineStr">
        <is>
          <t>Poltroncina fissa con braccioli rivestita tessuto colore marrone</t>
        </is>
      </c>
      <c r="I99" s="74" t="n">
        <v>101.12</v>
      </c>
      <c r="J99" s="74" t="n">
        <v>101.12</v>
      </c>
      <c r="K99" s="74" t="inlineStr">
        <is>
          <t>02-GEN-12</t>
        </is>
      </c>
      <c r="L99" s="74" t="n"/>
      <c r="M99" s="74" t="n"/>
      <c r="N99" s="74" t="n"/>
      <c r="O99" s="74" t="n"/>
      <c r="P99" s="74" t="n"/>
    </row>
    <row r="100">
      <c r="A100" s="74" t="n">
        <v>2025</v>
      </c>
      <c r="B100" s="74" t="n">
        <v>955156</v>
      </c>
      <c r="C100" s="74" t="n">
        <v>79</v>
      </c>
      <c r="D100" s="74" t="inlineStr">
        <is>
          <t xml:space="preserve">CAT.  I </t>
        </is>
      </c>
      <c r="E100" s="74" t="inlineStr">
        <is>
          <t>BAAAAAHAAA</t>
        </is>
      </c>
      <c r="F100" s="74" t="n"/>
      <c r="G100" s="74">
        <f>IF(F100="","",VLOOKUP(F100,Codici!$A$2:$B$38,2,FALSE()))</f>
        <v/>
      </c>
      <c r="H100" s="74" t="inlineStr">
        <is>
          <t>Poltrona visitatore fissa rivestita in peltex testa di moro</t>
        </is>
      </c>
      <c r="I100" s="74" t="n">
        <v>84.34</v>
      </c>
      <c r="J100" s="74" t="n">
        <v>84.34</v>
      </c>
      <c r="K100" s="74" t="inlineStr">
        <is>
          <t>02-GEN-12</t>
        </is>
      </c>
      <c r="L100" s="74" t="n"/>
      <c r="M100" s="74" t="n"/>
      <c r="N100" s="74" t="n"/>
      <c r="O100" s="74" t="n"/>
      <c r="P100" s="74" t="n"/>
    </row>
    <row r="101">
      <c r="A101" s="74" t="n">
        <v>2025</v>
      </c>
      <c r="B101" s="74" t="n">
        <v>955157</v>
      </c>
      <c r="C101" s="74" t="n">
        <v>80</v>
      </c>
      <c r="D101" s="74" t="inlineStr">
        <is>
          <t xml:space="preserve">CAT.  I </t>
        </is>
      </c>
      <c r="E101" s="74" t="inlineStr">
        <is>
          <t>BAAAAAHAAA</t>
        </is>
      </c>
      <c r="F101" s="74" t="n"/>
      <c r="G101" s="74">
        <f>IF(F101="","",VLOOKUP(F101,Codici!$A$2:$B$38,2,FALSE()))</f>
        <v/>
      </c>
      <c r="H101" s="74" t="inlineStr">
        <is>
          <t>Poltrona visitatore fissa rivestita in peltex testa di moro</t>
        </is>
      </c>
      <c r="I101" s="74" t="n">
        <v>84.34</v>
      </c>
      <c r="J101" s="74" t="n">
        <v>84.34</v>
      </c>
      <c r="K101" s="74" t="inlineStr">
        <is>
          <t>02-GEN-12</t>
        </is>
      </c>
      <c r="L101" s="74" t="n"/>
      <c r="M101" s="74" t="n"/>
      <c r="N101" s="74" t="n"/>
      <c r="O101" s="74" t="n"/>
      <c r="P101" s="74" t="n"/>
    </row>
    <row r="102">
      <c r="A102" s="74" t="n">
        <v>2025</v>
      </c>
      <c r="B102" s="74" t="n">
        <v>955159</v>
      </c>
      <c r="C102" s="74" t="n">
        <v>82</v>
      </c>
      <c r="D102" s="74" t="inlineStr">
        <is>
          <t xml:space="preserve">CAT.  I </t>
        </is>
      </c>
      <c r="E102" s="74" t="inlineStr">
        <is>
          <t>BAAAAAHAAA</t>
        </is>
      </c>
      <c r="F102" s="74" t="n"/>
      <c r="G102" s="74">
        <f>IF(F102="","",VLOOKUP(F102,Codici!$A$2:$B$38,2,FALSE()))</f>
        <v/>
      </c>
      <c r="H102" s="74" t="inlineStr">
        <is>
          <t>poltrona visitatore</t>
        </is>
      </c>
      <c r="I102" s="74" t="n">
        <v>103.2</v>
      </c>
      <c r="J102" s="74" t="n">
        <v>103.2</v>
      </c>
      <c r="K102" s="74" t="inlineStr">
        <is>
          <t>02-GEN-12</t>
        </is>
      </c>
      <c r="L102" s="74" t="n"/>
      <c r="M102" s="74" t="n"/>
      <c r="N102" s="74" t="n"/>
      <c r="O102" s="74" t="n"/>
      <c r="P102" s="74" t="n"/>
    </row>
    <row r="103">
      <c r="A103" s="74" t="n">
        <v>2025</v>
      </c>
      <c r="B103" s="74" t="n">
        <v>955160</v>
      </c>
      <c r="C103" s="74" t="n">
        <v>83</v>
      </c>
      <c r="D103" s="74" t="inlineStr">
        <is>
          <t xml:space="preserve">CAT.  I </t>
        </is>
      </c>
      <c r="E103" s="74" t="inlineStr">
        <is>
          <t>BAAAAAHAAA</t>
        </is>
      </c>
      <c r="F103" s="74" t="n"/>
      <c r="G103" s="74">
        <f>IF(F103="","",VLOOKUP(F103,Codici!$A$2:$B$38,2,FALSE()))</f>
        <v/>
      </c>
      <c r="H103" s="74" t="inlineStr">
        <is>
          <t>poltrona visitatore</t>
        </is>
      </c>
      <c r="I103" s="74" t="n">
        <v>103.2</v>
      </c>
      <c r="J103" s="74" t="n">
        <v>103.2</v>
      </c>
      <c r="K103" s="74" t="inlineStr">
        <is>
          <t>02-GEN-12</t>
        </is>
      </c>
      <c r="L103" s="74" t="n"/>
      <c r="M103" s="74" t="n"/>
      <c r="N103" s="74" t="n"/>
      <c r="O103" s="74" t="n"/>
      <c r="P103" s="74" t="n"/>
    </row>
    <row r="104">
      <c r="A104" s="74" t="n">
        <v>2025</v>
      </c>
      <c r="B104" s="74" t="n">
        <v>955161</v>
      </c>
      <c r="C104" s="74" t="n">
        <v>84</v>
      </c>
      <c r="D104" s="74" t="inlineStr">
        <is>
          <t xml:space="preserve">CAT.  I </t>
        </is>
      </c>
      <c r="E104" s="74" t="inlineStr">
        <is>
          <t>BAAAAAHAAA</t>
        </is>
      </c>
      <c r="F104" s="74" t="n"/>
      <c r="G104" s="74">
        <f>IF(F104="","",VLOOKUP(F104,Codici!$A$2:$B$38,2,FALSE()))</f>
        <v/>
      </c>
      <c r="H104" s="74" t="inlineStr">
        <is>
          <t>Poltroncina girevole rivestita colore verde</t>
        </is>
      </c>
      <c r="I104" s="74" t="n">
        <v>201.42</v>
      </c>
      <c r="J104" s="74" t="n">
        <v>201.42</v>
      </c>
      <c r="K104" s="74" t="inlineStr">
        <is>
          <t>02-GEN-12</t>
        </is>
      </c>
      <c r="L104" s="74" t="n"/>
      <c r="M104" s="74" t="n"/>
      <c r="N104" s="74" t="n"/>
      <c r="O104" s="74" t="n"/>
      <c r="P104" s="74" t="n"/>
    </row>
    <row r="105">
      <c r="A105" s="74" t="n">
        <v>2025</v>
      </c>
      <c r="B105" s="74" t="n">
        <v>955162</v>
      </c>
      <c r="C105" s="74" t="n">
        <v>85</v>
      </c>
      <c r="D105" s="74" t="inlineStr">
        <is>
          <t xml:space="preserve">CAT.  I </t>
        </is>
      </c>
      <c r="E105" s="74" t="inlineStr">
        <is>
          <t>BAAAAAHAAA</t>
        </is>
      </c>
      <c r="F105" s="74" t="n"/>
      <c r="G105" s="74">
        <f>IF(F105="","",VLOOKUP(F105,Codici!$A$2:$B$38,2,FALSE()))</f>
        <v/>
      </c>
      <c r="H105" s="74" t="inlineStr">
        <is>
          <t>Poltroncina girevole rivestita colore verde</t>
        </is>
      </c>
      <c r="I105" s="74" t="n">
        <v>201.42</v>
      </c>
      <c r="J105" s="74" t="n">
        <v>201.42</v>
      </c>
      <c r="K105" s="74" t="inlineStr">
        <is>
          <t>02-GEN-12</t>
        </is>
      </c>
      <c r="L105" s="74" t="n"/>
      <c r="M105" s="74" t="n"/>
      <c r="N105" s="74" t="n"/>
      <c r="O105" s="74" t="n"/>
      <c r="P105" s="74" t="n"/>
    </row>
    <row r="106">
      <c r="A106" s="74" t="n">
        <v>2025</v>
      </c>
      <c r="B106" s="74" t="n">
        <v>955163</v>
      </c>
      <c r="C106" s="74" t="n">
        <v>86</v>
      </c>
      <c r="D106" s="74" t="inlineStr">
        <is>
          <t xml:space="preserve">CAT.  I </t>
        </is>
      </c>
      <c r="E106" s="74" t="inlineStr">
        <is>
          <t>BAAAAAHAAA</t>
        </is>
      </c>
      <c r="F106" s="74" t="n"/>
      <c r="G106" s="74">
        <f>IF(F106="","",VLOOKUP(F106,Codici!$A$2:$B$38,2,FALSE()))</f>
        <v/>
      </c>
      <c r="H106" s="74" t="inlineStr">
        <is>
          <t>Poltroncina girevole rivestita colore verde</t>
        </is>
      </c>
      <c r="I106" s="74" t="n">
        <v>201.42</v>
      </c>
      <c r="J106" s="74" t="n">
        <v>201.42</v>
      </c>
      <c r="K106" s="74" t="inlineStr">
        <is>
          <t>02-GEN-12</t>
        </is>
      </c>
      <c r="L106" s="74" t="n"/>
      <c r="M106" s="74" t="n"/>
      <c r="N106" s="74" t="n"/>
      <c r="O106" s="74" t="n"/>
      <c r="P106" s="74" t="n"/>
    </row>
    <row r="107">
      <c r="A107" s="74" t="n">
        <v>2025</v>
      </c>
      <c r="B107" s="74" t="n">
        <v>955164</v>
      </c>
      <c r="C107" s="74" t="n">
        <v>87</v>
      </c>
      <c r="D107" s="74" t="inlineStr">
        <is>
          <t xml:space="preserve">CAT.  I </t>
        </is>
      </c>
      <c r="E107" s="74" t="inlineStr">
        <is>
          <t>BAAAAAHAAA</t>
        </is>
      </c>
      <c r="F107" s="74" t="n"/>
      <c r="G107" s="74">
        <f>IF(F107="","",VLOOKUP(F107,Codici!$A$2:$B$38,2,FALSE()))</f>
        <v/>
      </c>
      <c r="H107" s="74" t="inlineStr">
        <is>
          <t>Poltroncina girevole rivestita colore verde</t>
        </is>
      </c>
      <c r="I107" s="74" t="n">
        <v>185.92</v>
      </c>
      <c r="J107" s="74" t="n">
        <v>185.92</v>
      </c>
      <c r="K107" s="74" t="inlineStr">
        <is>
          <t>02-GEN-12</t>
        </is>
      </c>
      <c r="L107" s="74" t="n"/>
      <c r="M107" s="74" t="n"/>
      <c r="N107" s="74" t="n"/>
      <c r="O107" s="74" t="n"/>
      <c r="P107" s="74" t="n"/>
    </row>
    <row r="108">
      <c r="A108" s="74" t="n">
        <v>2025</v>
      </c>
      <c r="B108" s="74" t="n">
        <v>955165</v>
      </c>
      <c r="C108" s="74" t="n">
        <v>88</v>
      </c>
      <c r="D108" s="74" t="inlineStr">
        <is>
          <t xml:space="preserve">CAT.  I </t>
        </is>
      </c>
      <c r="E108" s="74" t="inlineStr">
        <is>
          <t>BAAAAAHAAA</t>
        </is>
      </c>
      <c r="F108" s="74" t="n"/>
      <c r="G108" s="74">
        <f>IF(F108="","",VLOOKUP(F108,Codici!$A$2:$B$38,2,FALSE()))</f>
        <v/>
      </c>
      <c r="H108" s="74" t="inlineStr">
        <is>
          <t>Poltroncina girevole rivestita colore verde</t>
        </is>
      </c>
      <c r="I108" s="74" t="n">
        <v>185.92</v>
      </c>
      <c r="J108" s="74" t="n">
        <v>185.92</v>
      </c>
      <c r="K108" s="74" t="inlineStr">
        <is>
          <t>02-GEN-12</t>
        </is>
      </c>
      <c r="L108" s="74" t="n"/>
      <c r="M108" s="74" t="n"/>
      <c r="N108" s="74" t="n"/>
      <c r="O108" s="74" t="n"/>
      <c r="P108" s="74" t="n"/>
    </row>
    <row r="109">
      <c r="A109" s="74" t="n">
        <v>2025</v>
      </c>
      <c r="B109" s="74" t="n">
        <v>955166</v>
      </c>
      <c r="C109" s="74" t="n">
        <v>89</v>
      </c>
      <c r="D109" s="74" t="inlineStr">
        <is>
          <t xml:space="preserve">CAT.  I </t>
        </is>
      </c>
      <c r="E109" s="74" t="inlineStr">
        <is>
          <t>BAAAAAHAAA</t>
        </is>
      </c>
      <c r="F109" s="74" t="n"/>
      <c r="G109" s="74">
        <f>IF(F109="","",VLOOKUP(F109,Codici!$A$2:$B$38,2,FALSE()))</f>
        <v/>
      </c>
      <c r="H109" s="74" t="inlineStr">
        <is>
          <t>Poltroncina dattilo rivestita colore rossa</t>
        </is>
      </c>
      <c r="I109" s="74" t="n">
        <v>185.92</v>
      </c>
      <c r="J109" s="74" t="n">
        <v>185.92</v>
      </c>
      <c r="K109" s="74" t="inlineStr">
        <is>
          <t>02-GEN-12</t>
        </is>
      </c>
      <c r="L109" s="74" t="n"/>
      <c r="M109" s="74" t="n"/>
      <c r="N109" s="74" t="n"/>
      <c r="O109" s="74" t="n"/>
      <c r="P109" s="74" t="n"/>
    </row>
    <row r="110">
      <c r="A110" s="74" t="n">
        <v>2025</v>
      </c>
      <c r="B110" s="74" t="n">
        <v>955167</v>
      </c>
      <c r="C110" s="74" t="n">
        <v>90</v>
      </c>
      <c r="D110" s="74" t="inlineStr">
        <is>
          <t xml:space="preserve">CAT.  I </t>
        </is>
      </c>
      <c r="E110" s="74" t="inlineStr">
        <is>
          <t>BAAAAAHAAA</t>
        </is>
      </c>
      <c r="F110" s="74" t="n"/>
      <c r="G110" s="74">
        <f>IF(F110="","",VLOOKUP(F110,Codici!$A$2:$B$38,2,FALSE()))</f>
        <v/>
      </c>
      <c r="H110" s="74" t="inlineStr">
        <is>
          <t>Poltrona Syncromet FC 543</t>
        </is>
      </c>
      <c r="I110" s="74" t="n">
        <v>309.87</v>
      </c>
      <c r="J110" s="74" t="n">
        <v>309.87</v>
      </c>
      <c r="K110" s="74" t="inlineStr">
        <is>
          <t>02-GEN-12</t>
        </is>
      </c>
      <c r="L110" s="74" t="n"/>
      <c r="M110" s="74" t="n"/>
      <c r="N110" s="74" t="n"/>
      <c r="O110" s="74" t="n"/>
      <c r="P110" s="74" t="n"/>
    </row>
    <row r="111">
      <c r="A111" s="74" t="n">
        <v>2025</v>
      </c>
      <c r="B111" s="74" t="n">
        <v>955168</v>
      </c>
      <c r="C111" s="74" t="n">
        <v>91</v>
      </c>
      <c r="D111" s="74" t="inlineStr">
        <is>
          <t xml:space="preserve">CAT.  I </t>
        </is>
      </c>
      <c r="E111" s="74" t="inlineStr">
        <is>
          <t>BAAAAAHAAA</t>
        </is>
      </c>
      <c r="F111" s="74" t="n"/>
      <c r="G111" s="74">
        <f>IF(F111="","",VLOOKUP(F111,Codici!$A$2:$B$38,2,FALSE()))</f>
        <v/>
      </c>
      <c r="H111" s="74" t="inlineStr">
        <is>
          <t>Poltrona Syncromet FC 543</t>
        </is>
      </c>
      <c r="I111" s="74" t="n">
        <v>309.87</v>
      </c>
      <c r="J111" s="74" t="n">
        <v>309.87</v>
      </c>
      <c r="K111" s="74" t="inlineStr">
        <is>
          <t>02-GEN-12</t>
        </is>
      </c>
      <c r="L111" s="74" t="n"/>
      <c r="M111" s="74" t="n"/>
      <c r="N111" s="74" t="n"/>
      <c r="O111" s="74" t="n"/>
      <c r="P111" s="74" t="n"/>
    </row>
    <row r="112">
      <c r="A112" s="74" t="n">
        <v>2025</v>
      </c>
      <c r="B112" s="74" t="n">
        <v>955169</v>
      </c>
      <c r="C112" s="74" t="n">
        <v>92</v>
      </c>
      <c r="D112" s="74" t="inlineStr">
        <is>
          <t xml:space="preserve">CAT.  I </t>
        </is>
      </c>
      <c r="E112" s="74" t="inlineStr">
        <is>
          <t>BAAAAAHAAA</t>
        </is>
      </c>
      <c r="F112" s="74" t="n"/>
      <c r="G112" s="74">
        <f>IF(F112="","",VLOOKUP(F112,Codici!$A$2:$B$38,2,FALSE()))</f>
        <v/>
      </c>
      <c r="H112" s="74" t="inlineStr">
        <is>
          <t>Poltroncina ergonomica con braccioli</t>
        </is>
      </c>
      <c r="I112" s="74" t="n">
        <v>232.41</v>
      </c>
      <c r="J112" s="74" t="n">
        <v>232.41</v>
      </c>
      <c r="K112" s="74" t="inlineStr">
        <is>
          <t>02-GEN-12</t>
        </is>
      </c>
      <c r="L112" s="74" t="n"/>
      <c r="M112" s="74" t="n"/>
      <c r="N112" s="74" t="n"/>
      <c r="O112" s="74" t="n"/>
      <c r="P112" s="74" t="n"/>
    </row>
    <row r="113">
      <c r="A113" s="74" t="n">
        <v>2025</v>
      </c>
      <c r="B113" s="74" t="n">
        <v>955170</v>
      </c>
      <c r="C113" s="74" t="n">
        <v>93</v>
      </c>
      <c r="D113" s="74" t="inlineStr">
        <is>
          <t xml:space="preserve">CAT.  I </t>
        </is>
      </c>
      <c r="E113" s="74" t="inlineStr">
        <is>
          <t>BAAAAAHAAA</t>
        </is>
      </c>
      <c r="F113" s="74" t="n"/>
      <c r="G113" s="74">
        <f>IF(F113="","",VLOOKUP(F113,Codici!$A$2:$B$38,2,FALSE()))</f>
        <v/>
      </c>
      <c r="H113" s="74" t="inlineStr">
        <is>
          <t>Poltroncina ergonomica con braccioli</t>
        </is>
      </c>
      <c r="I113" s="74" t="n">
        <v>162.86</v>
      </c>
      <c r="J113" s="74" t="n">
        <v>162.86</v>
      </c>
      <c r="K113" s="74" t="inlineStr">
        <is>
          <t>02-GEN-12</t>
        </is>
      </c>
      <c r="L113" s="74" t="n"/>
      <c r="M113" s="74" t="n"/>
      <c r="N113" s="74" t="n"/>
      <c r="O113" s="74" t="n"/>
      <c r="P113" s="74" t="n"/>
    </row>
    <row r="114">
      <c r="A114" s="74" t="n">
        <v>2025</v>
      </c>
      <c r="B114" s="74" t="n">
        <v>955261</v>
      </c>
      <c r="C114" s="74" t="n">
        <v>94</v>
      </c>
      <c r="D114" s="74" t="inlineStr">
        <is>
          <t xml:space="preserve">CAT.  I </t>
        </is>
      </c>
      <c r="E114" s="74" t="inlineStr">
        <is>
          <t>BAAAAAHAAA</t>
        </is>
      </c>
      <c r="F114" s="74" t="n"/>
      <c r="G114" s="74">
        <f>IF(F114="","",VLOOKUP(F114,Codici!$A$2:$B$38,2,FALSE()))</f>
        <v/>
      </c>
      <c r="H114" s="74" t="inlineStr">
        <is>
          <t>Sedia fissa libra verde</t>
        </is>
      </c>
      <c r="I114" s="74" t="n">
        <v>160.1</v>
      </c>
      <c r="J114" s="74" t="n">
        <v>160.1</v>
      </c>
      <c r="K114" s="74" t="inlineStr">
        <is>
          <t>02-GEN-12</t>
        </is>
      </c>
      <c r="L114" s="74" t="n"/>
      <c r="M114" s="74" t="n"/>
      <c r="N114" s="74" t="n"/>
      <c r="O114" s="74" t="n"/>
      <c r="P114" s="74" t="n"/>
    </row>
    <row r="115">
      <c r="A115" s="74" t="n">
        <v>2025</v>
      </c>
      <c r="B115" s="74" t="n">
        <v>955262</v>
      </c>
      <c r="C115" s="74" t="n">
        <v>95</v>
      </c>
      <c r="D115" s="74" t="inlineStr">
        <is>
          <t xml:space="preserve">CAT.  I </t>
        </is>
      </c>
      <c r="E115" s="74" t="inlineStr">
        <is>
          <t>BAAAAAHAAA</t>
        </is>
      </c>
      <c r="F115" s="74" t="n"/>
      <c r="G115" s="74">
        <f>IF(F115="","",VLOOKUP(F115,Codici!$A$2:$B$38,2,FALSE()))</f>
        <v/>
      </c>
      <c r="H115" s="74" t="inlineStr">
        <is>
          <t>Sedia fissa libra verde</t>
        </is>
      </c>
      <c r="I115" s="74" t="n">
        <v>160.1</v>
      </c>
      <c r="J115" s="74" t="n">
        <v>160.1</v>
      </c>
      <c r="K115" s="74" t="inlineStr">
        <is>
          <t>02-GEN-12</t>
        </is>
      </c>
      <c r="L115" s="74" t="n"/>
      <c r="M115" s="74" t="n"/>
      <c r="N115" s="74" t="n"/>
      <c r="O115" s="74" t="n"/>
      <c r="P115" s="74" t="n"/>
    </row>
    <row r="116">
      <c r="A116" s="74" t="n">
        <v>2025</v>
      </c>
      <c r="B116" s="74" t="n">
        <v>955263</v>
      </c>
      <c r="C116" s="74" t="n">
        <v>96</v>
      </c>
      <c r="D116" s="74" t="inlineStr">
        <is>
          <t xml:space="preserve">CAT.  I </t>
        </is>
      </c>
      <c r="E116" s="74" t="inlineStr">
        <is>
          <t>BAAAAAHAAA</t>
        </is>
      </c>
      <c r="F116" s="74" t="n"/>
      <c r="G116" s="74">
        <f>IF(F116="","",VLOOKUP(F116,Codici!$A$2:$B$38,2,FALSE()))</f>
        <v/>
      </c>
      <c r="H116" s="74" t="inlineStr">
        <is>
          <t>Sedia fissa libra rossa</t>
        </is>
      </c>
      <c r="I116" s="74" t="n">
        <v>160.1</v>
      </c>
      <c r="J116" s="74" t="n">
        <v>160.1</v>
      </c>
      <c r="K116" s="74" t="inlineStr">
        <is>
          <t>02-GEN-12</t>
        </is>
      </c>
      <c r="L116" s="74" t="n"/>
      <c r="M116" s="74" t="n"/>
      <c r="N116" s="74" t="n"/>
      <c r="O116" s="74" t="n"/>
      <c r="P116" s="74" t="n"/>
    </row>
    <row r="117">
      <c r="A117" s="74" t="n">
        <v>2025</v>
      </c>
      <c r="B117" s="74" t="n">
        <v>955264</v>
      </c>
      <c r="C117" s="74" t="n">
        <v>97</v>
      </c>
      <c r="D117" s="74" t="inlineStr">
        <is>
          <t xml:space="preserve">CAT.  I </t>
        </is>
      </c>
      <c r="E117" s="74" t="inlineStr">
        <is>
          <t>BAAAAAHAAA</t>
        </is>
      </c>
      <c r="F117" s="74" t="n"/>
      <c r="G117" s="74">
        <f>IF(F117="","",VLOOKUP(F117,Codici!$A$2:$B$38,2,FALSE()))</f>
        <v/>
      </c>
      <c r="H117" s="74" t="inlineStr">
        <is>
          <t>Sedia fissa libra verde</t>
        </is>
      </c>
      <c r="I117" s="74" t="n">
        <v>160.1</v>
      </c>
      <c r="J117" s="74" t="n">
        <v>160.1</v>
      </c>
      <c r="K117" s="74" t="inlineStr">
        <is>
          <t>02-GEN-12</t>
        </is>
      </c>
      <c r="L117" s="74" t="n"/>
      <c r="M117" s="74" t="n"/>
      <c r="N117" s="74" t="n"/>
      <c r="O117" s="74" t="n"/>
      <c r="P117" s="74" t="n"/>
    </row>
    <row r="118">
      <c r="A118" s="74" t="n">
        <v>2025</v>
      </c>
      <c r="B118" s="74" t="n">
        <v>955265</v>
      </c>
      <c r="C118" s="74" t="n">
        <v>98</v>
      </c>
      <c r="D118" s="74" t="inlineStr">
        <is>
          <t xml:space="preserve">CAT.  I </t>
        </is>
      </c>
      <c r="E118" s="74" t="inlineStr">
        <is>
          <t>BAAAAAHAAA</t>
        </is>
      </c>
      <c r="F118" s="74" t="n"/>
      <c r="G118" s="74">
        <f>IF(F118="","",VLOOKUP(F118,Codici!$A$2:$B$38,2,FALSE()))</f>
        <v/>
      </c>
      <c r="H118" s="74" t="inlineStr">
        <is>
          <t>Sedia di plastica color avano</t>
        </is>
      </c>
      <c r="I118" s="74" t="n">
        <v>5.16</v>
      </c>
      <c r="J118" s="74" t="n">
        <v>5.16</v>
      </c>
      <c r="K118" s="74" t="inlineStr">
        <is>
          <t>02-GEN-12</t>
        </is>
      </c>
      <c r="L118" s="74" t="n"/>
      <c r="M118" s="74" t="n"/>
      <c r="N118" s="74" t="n"/>
      <c r="O118" s="74" t="n"/>
      <c r="P118" s="74" t="n"/>
    </row>
    <row r="119">
      <c r="A119" s="74" t="n">
        <v>2025</v>
      </c>
      <c r="B119" s="74" t="n">
        <v>955266</v>
      </c>
      <c r="C119" s="74" t="n">
        <v>99</v>
      </c>
      <c r="D119" s="74" t="inlineStr">
        <is>
          <t xml:space="preserve">CAT.  I </t>
        </is>
      </c>
      <c r="E119" s="74" t="inlineStr">
        <is>
          <t>BAAAAAHAAA</t>
        </is>
      </c>
      <c r="F119" s="74" t="n"/>
      <c r="G119" s="74">
        <f>IF(F119="","",VLOOKUP(F119,Codici!$A$2:$B$38,2,FALSE()))</f>
        <v/>
      </c>
      <c r="H119" s="74" t="inlineStr">
        <is>
          <t>Sedia di plastica color avano</t>
        </is>
      </c>
      <c r="I119" s="74" t="n">
        <v>5.16</v>
      </c>
      <c r="J119" s="74" t="n">
        <v>5.16</v>
      </c>
      <c r="K119" s="74" t="inlineStr">
        <is>
          <t>02-GEN-12</t>
        </is>
      </c>
      <c r="L119" s="74" t="n"/>
      <c r="M119" s="74" t="n"/>
      <c r="N119" s="74" t="n"/>
      <c r="O119" s="74" t="n"/>
      <c r="P119" s="74" t="n"/>
    </row>
    <row r="120">
      <c r="A120" s="74" t="n">
        <v>2025</v>
      </c>
      <c r="B120" s="74" t="n">
        <v>955267</v>
      </c>
      <c r="C120" s="74" t="n">
        <v>100</v>
      </c>
      <c r="D120" s="74" t="inlineStr">
        <is>
          <t xml:space="preserve">CAT.  I </t>
        </is>
      </c>
      <c r="E120" s="74" t="inlineStr">
        <is>
          <t>BAAAAAHAAA</t>
        </is>
      </c>
      <c r="F120" s="74" t="n"/>
      <c r="G120" s="74">
        <f>IF(F120="","",VLOOKUP(F120,Codici!$A$2:$B$38,2,FALSE()))</f>
        <v/>
      </c>
      <c r="H120" s="74" t="inlineStr">
        <is>
          <t>Sedia di plastica color avano</t>
        </is>
      </c>
      <c r="I120" s="74" t="n">
        <v>5.16</v>
      </c>
      <c r="J120" s="74" t="n">
        <v>5.16</v>
      </c>
      <c r="K120" s="74" t="inlineStr">
        <is>
          <t>02-GEN-12</t>
        </is>
      </c>
      <c r="L120" s="74" t="n"/>
      <c r="M120" s="74" t="n"/>
      <c r="N120" s="74" t="n"/>
      <c r="O120" s="74" t="n"/>
      <c r="P120" s="74" t="n"/>
    </row>
    <row r="121">
      <c r="A121" s="74" t="n">
        <v>2025</v>
      </c>
      <c r="B121" s="74" t="n">
        <v>955268</v>
      </c>
      <c r="C121" s="74" t="n">
        <v>101</v>
      </c>
      <c r="D121" s="74" t="inlineStr">
        <is>
          <t xml:space="preserve">CAT.  I </t>
        </is>
      </c>
      <c r="E121" s="74" t="inlineStr">
        <is>
          <t>BAAAAAHAAA</t>
        </is>
      </c>
      <c r="F121" s="74" t="n"/>
      <c r="G121" s="74">
        <f>IF(F121="","",VLOOKUP(F121,Codici!$A$2:$B$38,2,FALSE()))</f>
        <v/>
      </c>
      <c r="H121" s="74" t="inlineStr">
        <is>
          <t>Sedia di plastica color avano</t>
        </is>
      </c>
      <c r="I121" s="74" t="n">
        <v>5.16</v>
      </c>
      <c r="J121" s="74" t="n">
        <v>5.16</v>
      </c>
      <c r="K121" s="74" t="inlineStr">
        <is>
          <t>02-GEN-12</t>
        </is>
      </c>
      <c r="L121" s="74" t="n"/>
      <c r="M121" s="74" t="n"/>
      <c r="N121" s="74" t="n"/>
      <c r="O121" s="74" t="n"/>
      <c r="P121" s="74" t="n"/>
    </row>
    <row r="122">
      <c r="A122" s="74" t="n">
        <v>2025</v>
      </c>
      <c r="B122" s="74" t="n">
        <v>955269</v>
      </c>
      <c r="C122" s="74" t="n">
        <v>102</v>
      </c>
      <c r="D122" s="74" t="inlineStr">
        <is>
          <t xml:space="preserve">CAT.  I </t>
        </is>
      </c>
      <c r="E122" s="74" t="inlineStr">
        <is>
          <t>BAAAAAHAAA</t>
        </is>
      </c>
      <c r="F122" s="74" t="n"/>
      <c r="G122" s="74">
        <f>IF(F122="","",VLOOKUP(F122,Codici!$A$2:$B$38,2,FALSE()))</f>
        <v/>
      </c>
      <c r="H122" s="74" t="inlineStr">
        <is>
          <t>Sedia di plastica color avano</t>
        </is>
      </c>
      <c r="I122" s="74" t="n">
        <v>5.16</v>
      </c>
      <c r="J122" s="74" t="n">
        <v>5.16</v>
      </c>
      <c r="K122" s="74" t="inlineStr">
        <is>
          <t>02-GEN-12</t>
        </is>
      </c>
      <c r="L122" s="74" t="n"/>
      <c r="M122" s="74" t="n"/>
      <c r="N122" s="74" t="n"/>
      <c r="O122" s="74" t="n"/>
      <c r="P122" s="74" t="n"/>
    </row>
    <row r="123">
      <c r="A123" s="74" t="n">
        <v>2025</v>
      </c>
      <c r="B123" s="74" t="n">
        <v>955270</v>
      </c>
      <c r="C123" s="74" t="n">
        <v>103</v>
      </c>
      <c r="D123" s="74" t="inlineStr">
        <is>
          <t xml:space="preserve">CAT.  I </t>
        </is>
      </c>
      <c r="E123" s="74" t="inlineStr">
        <is>
          <t>BAAAAAHAAA</t>
        </is>
      </c>
      <c r="F123" s="74" t="n"/>
      <c r="G123" s="74">
        <f>IF(F123="","",VLOOKUP(F123,Codici!$A$2:$B$38,2,FALSE()))</f>
        <v/>
      </c>
      <c r="H123" s="74" t="inlineStr">
        <is>
          <t>Sedia di plastica color avano</t>
        </is>
      </c>
      <c r="I123" s="74" t="n">
        <v>5.16</v>
      </c>
      <c r="J123" s="74" t="n">
        <v>5.16</v>
      </c>
      <c r="K123" s="74" t="inlineStr">
        <is>
          <t>02-GEN-12</t>
        </is>
      </c>
      <c r="L123" s="74" t="n"/>
      <c r="M123" s="74" t="n"/>
      <c r="N123" s="74" t="n"/>
      <c r="O123" s="74" t="n"/>
      <c r="P123" s="74" t="n"/>
    </row>
    <row r="124">
      <c r="A124" s="74" t="n">
        <v>2025</v>
      </c>
      <c r="B124" s="74" t="n">
        <v>955271</v>
      </c>
      <c r="C124" s="74" t="n">
        <v>104</v>
      </c>
      <c r="D124" s="74" t="inlineStr">
        <is>
          <t xml:space="preserve">CAT.  I </t>
        </is>
      </c>
      <c r="E124" s="74" t="inlineStr">
        <is>
          <t>BAAAAAHAAA</t>
        </is>
      </c>
      <c r="F124" s="74" t="n"/>
      <c r="G124" s="74">
        <f>IF(F124="","",VLOOKUP(F124,Codici!$A$2:$B$38,2,FALSE()))</f>
        <v/>
      </c>
      <c r="H124" s="74" t="inlineStr">
        <is>
          <t>Sedia di plastica color avano</t>
        </is>
      </c>
      <c r="I124" s="74" t="n">
        <v>5.16</v>
      </c>
      <c r="J124" s="74" t="n">
        <v>5.16</v>
      </c>
      <c r="K124" s="74" t="inlineStr">
        <is>
          <t>02-GEN-12</t>
        </is>
      </c>
      <c r="L124" s="74" t="n"/>
      <c r="M124" s="74" t="n"/>
      <c r="N124" s="74" t="n"/>
      <c r="O124" s="74" t="n"/>
      <c r="P124" s="74" t="n"/>
    </row>
    <row r="125">
      <c r="A125" s="74" t="n">
        <v>2025</v>
      </c>
      <c r="B125" s="74" t="n">
        <v>955272</v>
      </c>
      <c r="C125" s="74" t="n">
        <v>105</v>
      </c>
      <c r="D125" s="74" t="inlineStr">
        <is>
          <t xml:space="preserve">CAT.  I </t>
        </is>
      </c>
      <c r="E125" s="74" t="inlineStr">
        <is>
          <t>BAAAAAHAAA</t>
        </is>
      </c>
      <c r="F125" s="74" t="n"/>
      <c r="G125" s="74">
        <f>IF(F125="","",VLOOKUP(F125,Codici!$A$2:$B$38,2,FALSE()))</f>
        <v/>
      </c>
      <c r="H125" s="74" t="inlineStr">
        <is>
          <t>Sedia di plastica color avano</t>
        </is>
      </c>
      <c r="I125" s="74" t="n">
        <v>5.16</v>
      </c>
      <c r="J125" s="74" t="n">
        <v>5.16</v>
      </c>
      <c r="K125" s="74" t="inlineStr">
        <is>
          <t>02-GEN-12</t>
        </is>
      </c>
      <c r="L125" s="74" t="n"/>
      <c r="M125" s="74" t="n"/>
      <c r="N125" s="74" t="n"/>
      <c r="O125" s="74" t="n"/>
      <c r="P125" s="74" t="n"/>
    </row>
    <row r="126">
      <c r="A126" s="74" t="n">
        <v>2025</v>
      </c>
      <c r="B126" s="74" t="n">
        <v>955273</v>
      </c>
      <c r="C126" s="74" t="n">
        <v>106</v>
      </c>
      <c r="D126" s="74" t="inlineStr">
        <is>
          <t xml:space="preserve">CAT.  I </t>
        </is>
      </c>
      <c r="E126" s="74" t="inlineStr">
        <is>
          <t>BAAAAAHAAA</t>
        </is>
      </c>
      <c r="F126" s="74" t="n"/>
      <c r="G126" s="74">
        <f>IF(F126="","",VLOOKUP(F126,Codici!$A$2:$B$38,2,FALSE()))</f>
        <v/>
      </c>
      <c r="H126" s="74" t="inlineStr">
        <is>
          <t>Sedia di plastica color avano</t>
        </is>
      </c>
      <c r="I126" s="74" t="n">
        <v>5.16</v>
      </c>
      <c r="J126" s="74" t="n">
        <v>5.16</v>
      </c>
      <c r="K126" s="74" t="inlineStr">
        <is>
          <t>02-GEN-12</t>
        </is>
      </c>
      <c r="L126" s="74" t="n"/>
      <c r="M126" s="74" t="n"/>
      <c r="N126" s="74" t="n"/>
      <c r="O126" s="74" t="n"/>
      <c r="P126" s="74" t="n"/>
    </row>
    <row r="127">
      <c r="A127" s="74" t="n">
        <v>2025</v>
      </c>
      <c r="B127" s="74" t="n">
        <v>955274</v>
      </c>
      <c r="C127" s="74" t="n">
        <v>107</v>
      </c>
      <c r="D127" s="74" t="inlineStr">
        <is>
          <t xml:space="preserve">CAT.  I </t>
        </is>
      </c>
      <c r="E127" s="74" t="inlineStr">
        <is>
          <t>BAAAAAHAAA</t>
        </is>
      </c>
      <c r="F127" s="74" t="n"/>
      <c r="G127" s="74">
        <f>IF(F127="","",VLOOKUP(F127,Codici!$A$2:$B$38,2,FALSE()))</f>
        <v/>
      </c>
      <c r="H127" s="74" t="inlineStr">
        <is>
          <t>Sedia di plastica color avano</t>
        </is>
      </c>
      <c r="I127" s="74" t="n">
        <v>5.16</v>
      </c>
      <c r="J127" s="74" t="n">
        <v>5.16</v>
      </c>
      <c r="K127" s="74" t="inlineStr">
        <is>
          <t>02-GEN-12</t>
        </is>
      </c>
      <c r="L127" s="74" t="n"/>
      <c r="M127" s="74" t="n"/>
      <c r="N127" s="74" t="n"/>
      <c r="O127" s="74" t="n"/>
      <c r="P127" s="74" t="n"/>
    </row>
    <row r="128">
      <c r="A128" s="74" t="n">
        <v>2025</v>
      </c>
      <c r="B128" s="74" t="n">
        <v>955275</v>
      </c>
      <c r="C128" s="74" t="n">
        <v>108</v>
      </c>
      <c r="D128" s="74" t="inlineStr">
        <is>
          <t xml:space="preserve">CAT.  I </t>
        </is>
      </c>
      <c r="E128" s="74" t="inlineStr">
        <is>
          <t>BAAAAAHAAA</t>
        </is>
      </c>
      <c r="F128" s="74" t="n"/>
      <c r="G128" s="74">
        <f>IF(F128="","",VLOOKUP(F128,Codici!$A$2:$B$38,2,FALSE()))</f>
        <v/>
      </c>
      <c r="H128" s="74" t="inlineStr">
        <is>
          <t>Sedia di plastica color avano</t>
        </is>
      </c>
      <c r="I128" s="74" t="n">
        <v>5.16</v>
      </c>
      <c r="J128" s="74" t="n">
        <v>5.16</v>
      </c>
      <c r="K128" s="74" t="inlineStr">
        <is>
          <t>02-GEN-12</t>
        </is>
      </c>
      <c r="L128" s="74" t="n"/>
      <c r="M128" s="74" t="n"/>
      <c r="N128" s="74" t="n"/>
      <c r="O128" s="74" t="n"/>
      <c r="P128" s="74" t="n"/>
    </row>
    <row r="129">
      <c r="A129" s="74" t="n">
        <v>2025</v>
      </c>
      <c r="B129" s="74" t="n">
        <v>955276</v>
      </c>
      <c r="C129" s="74" t="n">
        <v>109</v>
      </c>
      <c r="D129" s="74" t="inlineStr">
        <is>
          <t xml:space="preserve">CAT.  I </t>
        </is>
      </c>
      <c r="E129" s="74" t="inlineStr">
        <is>
          <t>BAAAAAHAAA</t>
        </is>
      </c>
      <c r="F129" s="74" t="n"/>
      <c r="G129" s="74">
        <f>IF(F129="","",VLOOKUP(F129,Codici!$A$2:$B$38,2,FALSE()))</f>
        <v/>
      </c>
      <c r="H129" s="74" t="inlineStr">
        <is>
          <t>Sedia di plastica color avano</t>
        </is>
      </c>
      <c r="I129" s="74" t="n">
        <v>5.16</v>
      </c>
      <c r="J129" s="74" t="n">
        <v>5.16</v>
      </c>
      <c r="K129" s="74" t="inlineStr">
        <is>
          <t>02-GEN-12</t>
        </is>
      </c>
      <c r="L129" s="74" t="n"/>
      <c r="M129" s="74" t="n"/>
      <c r="N129" s="74" t="n"/>
      <c r="O129" s="74" t="n"/>
      <c r="P129" s="74" t="n"/>
    </row>
    <row r="130">
      <c r="A130" s="74" t="n">
        <v>2025</v>
      </c>
      <c r="B130" s="74" t="n">
        <v>955277</v>
      </c>
      <c r="C130" s="74" t="n">
        <v>110</v>
      </c>
      <c r="D130" s="74" t="inlineStr">
        <is>
          <t xml:space="preserve">CAT.  I </t>
        </is>
      </c>
      <c r="E130" s="74" t="inlineStr">
        <is>
          <t>BAAAAAHAAA</t>
        </is>
      </c>
      <c r="F130" s="74" t="n"/>
      <c r="G130" s="74">
        <f>IF(F130="","",VLOOKUP(F130,Codici!$A$2:$B$38,2,FALSE()))</f>
        <v/>
      </c>
      <c r="H130" s="74" t="inlineStr">
        <is>
          <t>Sedia di plastica color avano</t>
        </is>
      </c>
      <c r="I130" s="74" t="n">
        <v>5.16</v>
      </c>
      <c r="J130" s="74" t="n">
        <v>5.16</v>
      </c>
      <c r="K130" s="74" t="inlineStr">
        <is>
          <t>02-GEN-12</t>
        </is>
      </c>
      <c r="L130" s="74" t="n"/>
      <c r="M130" s="74" t="n"/>
      <c r="N130" s="74" t="n"/>
      <c r="O130" s="74" t="n"/>
      <c r="P130" s="74" t="n"/>
    </row>
    <row r="131">
      <c r="A131" s="74" t="n">
        <v>2025</v>
      </c>
      <c r="B131" s="74" t="n">
        <v>955278</v>
      </c>
      <c r="C131" s="74" t="n">
        <v>111</v>
      </c>
      <c r="D131" s="74" t="inlineStr">
        <is>
          <t xml:space="preserve">CAT.  I </t>
        </is>
      </c>
      <c r="E131" s="74" t="inlineStr">
        <is>
          <t>BAAAAAHAAA</t>
        </is>
      </c>
      <c r="F131" s="74" t="n"/>
      <c r="G131" s="74">
        <f>IF(F131="","",VLOOKUP(F131,Codici!$A$2:$B$38,2,FALSE()))</f>
        <v/>
      </c>
      <c r="H131" s="74" t="inlineStr">
        <is>
          <t>Sedia di plastica color avano</t>
        </is>
      </c>
      <c r="I131" s="74" t="n">
        <v>5.16</v>
      </c>
      <c r="J131" s="74" t="n">
        <v>5.16</v>
      </c>
      <c r="K131" s="74" t="inlineStr">
        <is>
          <t>02-GEN-12</t>
        </is>
      </c>
      <c r="L131" s="74" t="n"/>
      <c r="M131" s="74" t="n"/>
      <c r="N131" s="74" t="n"/>
      <c r="O131" s="74" t="n"/>
      <c r="P131" s="74" t="n"/>
    </row>
    <row r="132">
      <c r="A132" s="74" t="n">
        <v>2025</v>
      </c>
      <c r="B132" s="74" t="n">
        <v>955288</v>
      </c>
      <c r="C132" s="74" t="n">
        <v>112</v>
      </c>
      <c r="D132" s="74" t="inlineStr">
        <is>
          <t xml:space="preserve">CAT.  I </t>
        </is>
      </c>
      <c r="E132" s="74" t="inlineStr">
        <is>
          <t>BAAAAAHAAA</t>
        </is>
      </c>
      <c r="F132" s="74" t="n"/>
      <c r="G132" s="74">
        <f>IF(F132="","",VLOOKUP(F132,Codici!$A$2:$B$38,2,FALSE()))</f>
        <v/>
      </c>
      <c r="H132" s="74" t="inlineStr">
        <is>
          <t>Portalampada da tavolo con base</t>
        </is>
      </c>
      <c r="I132" s="74" t="n">
        <v>121.37</v>
      </c>
      <c r="J132" s="74" t="n">
        <v>121.37</v>
      </c>
      <c r="K132" s="74" t="inlineStr">
        <is>
          <t>02-GEN-12</t>
        </is>
      </c>
      <c r="L132" s="74" t="n"/>
      <c r="M132" s="74" t="n"/>
      <c r="N132" s="74" t="n"/>
      <c r="O132" s="74" t="n"/>
      <c r="P132" s="74" t="n"/>
    </row>
    <row r="133">
      <c r="A133" s="74" t="n">
        <v>2025</v>
      </c>
      <c r="B133" s="74" t="n">
        <v>955289</v>
      </c>
      <c r="C133" s="74" t="n">
        <v>113</v>
      </c>
      <c r="D133" s="74" t="inlineStr">
        <is>
          <t xml:space="preserve">CAT.  I </t>
        </is>
      </c>
      <c r="E133" s="74" t="inlineStr">
        <is>
          <t>BAAAAAHAAA</t>
        </is>
      </c>
      <c r="F133" s="74" t="n"/>
      <c r="G133" s="74">
        <f>IF(F133="","",VLOOKUP(F133,Codici!$A$2:$B$38,2,FALSE()))</f>
        <v/>
      </c>
      <c r="H133" s="74" t="inlineStr">
        <is>
          <t>Portalampada da tavolo con morsetto</t>
        </is>
      </c>
      <c r="I133" s="74" t="n">
        <v>121.37</v>
      </c>
      <c r="J133" s="74" t="n">
        <v>121.37</v>
      </c>
      <c r="K133" s="74" t="inlineStr">
        <is>
          <t>02-GEN-12</t>
        </is>
      </c>
      <c r="L133" s="74" t="n"/>
      <c r="M133" s="74" t="n"/>
      <c r="N133" s="74" t="n"/>
      <c r="O133" s="74" t="n"/>
      <c r="P133" s="74" t="n"/>
    </row>
    <row r="134">
      <c r="A134" s="74" t="n">
        <v>2025</v>
      </c>
      <c r="B134" s="74" t="n">
        <v>955290</v>
      </c>
      <c r="C134" s="74" t="n">
        <v>114</v>
      </c>
      <c r="D134" s="74" t="inlineStr">
        <is>
          <t xml:space="preserve">CAT.  I </t>
        </is>
      </c>
      <c r="E134" s="74" t="inlineStr">
        <is>
          <t>BAAAAAHAAA</t>
        </is>
      </c>
      <c r="F134" s="74" t="n"/>
      <c r="G134" s="74">
        <f>IF(F134="","",VLOOKUP(F134,Codici!$A$2:$B$38,2,FALSE()))</f>
        <v/>
      </c>
      <c r="H134" s="74" t="inlineStr">
        <is>
          <t>lampada da terra alogena</t>
        </is>
      </c>
      <c r="I134" s="74" t="n">
        <v>392.51</v>
      </c>
      <c r="J134" s="74" t="n">
        <v>392.51</v>
      </c>
      <c r="K134" s="74" t="inlineStr">
        <is>
          <t>02-GEN-12</t>
        </is>
      </c>
      <c r="L134" s="74" t="n"/>
      <c r="M134" s="74" t="n"/>
      <c r="N134" s="74" t="n"/>
      <c r="O134" s="74" t="n"/>
      <c r="P134" s="74" t="n"/>
    </row>
    <row r="135">
      <c r="A135" s="74" t="n">
        <v>2025</v>
      </c>
      <c r="B135" s="74" t="n">
        <v>955291</v>
      </c>
      <c r="C135" s="74" t="n">
        <v>115</v>
      </c>
      <c r="D135" s="74" t="inlineStr">
        <is>
          <t xml:space="preserve">CAT.  I </t>
        </is>
      </c>
      <c r="E135" s="74" t="inlineStr">
        <is>
          <t>BAAAAAHAAA</t>
        </is>
      </c>
      <c r="F135" s="74" t="n"/>
      <c r="G135" s="74">
        <f>IF(F135="","",VLOOKUP(F135,Codici!$A$2:$B$38,2,FALSE()))</f>
        <v/>
      </c>
      <c r="H135" s="74" t="inlineStr">
        <is>
          <t>lampada da terra alogena</t>
        </is>
      </c>
      <c r="I135" s="74" t="n">
        <v>392.51</v>
      </c>
      <c r="J135" s="74" t="n">
        <v>392.51</v>
      </c>
      <c r="K135" s="74" t="inlineStr">
        <is>
          <t>02-GEN-12</t>
        </is>
      </c>
      <c r="L135" s="74" t="n"/>
      <c r="M135" s="74" t="n"/>
      <c r="N135" s="74" t="n"/>
      <c r="O135" s="74" t="n"/>
      <c r="P135" s="74" t="n"/>
    </row>
    <row r="136">
      <c r="A136" s="74" t="n">
        <v>2025</v>
      </c>
      <c r="B136" s="74" t="n">
        <v>955294</v>
      </c>
      <c r="C136" s="74" t="n">
        <v>116</v>
      </c>
      <c r="D136" s="74" t="inlineStr">
        <is>
          <t xml:space="preserve">CAT.  I </t>
        </is>
      </c>
      <c r="E136" s="74" t="inlineStr">
        <is>
          <t>BAAAAAHAAA</t>
        </is>
      </c>
      <c r="F136" s="74" t="n"/>
      <c r="G136" s="74">
        <f>IF(F136="","",VLOOKUP(F136,Codici!$A$2:$B$38,2,FALSE()))</f>
        <v/>
      </c>
      <c r="H136" s="74" t="inlineStr">
        <is>
          <t>Appendiabiti struttura acciaio</t>
        </is>
      </c>
      <c r="I136" s="74" t="n">
        <v>51.65</v>
      </c>
      <c r="J136" s="74" t="n">
        <v>51.65</v>
      </c>
      <c r="K136" s="74" t="inlineStr">
        <is>
          <t>02-GEN-12</t>
        </is>
      </c>
      <c r="L136" s="74" t="n"/>
      <c r="M136" s="74" t="n"/>
      <c r="N136" s="74" t="n"/>
      <c r="O136" s="74" t="n"/>
      <c r="P136" s="74" t="n"/>
    </row>
    <row r="137">
      <c r="A137" s="74" t="n">
        <v>2025</v>
      </c>
      <c r="B137" s="74" t="n">
        <v>955295</v>
      </c>
      <c r="C137" s="74" t="n">
        <v>117</v>
      </c>
      <c r="D137" s="74" t="inlineStr">
        <is>
          <t xml:space="preserve">CAT.  I </t>
        </is>
      </c>
      <c r="E137" s="74" t="inlineStr">
        <is>
          <t>BAAAAAHAAA</t>
        </is>
      </c>
      <c r="F137" s="74" t="n"/>
      <c r="G137" s="74">
        <f>IF(F137="","",VLOOKUP(F137,Codici!$A$2:$B$38,2,FALSE()))</f>
        <v/>
      </c>
      <c r="H137" s="74" t="inlineStr">
        <is>
          <t>Appendiabiti struttura acciaio</t>
        </is>
      </c>
      <c r="I137" s="74" t="n">
        <v>51.65</v>
      </c>
      <c r="J137" s="74" t="n">
        <v>51.65</v>
      </c>
      <c r="K137" s="74" t="inlineStr">
        <is>
          <t>02-GEN-12</t>
        </is>
      </c>
      <c r="L137" s="74" t="n"/>
      <c r="M137" s="74" t="n"/>
      <c r="N137" s="74" t="n"/>
      <c r="O137" s="74" t="n"/>
      <c r="P137" s="74" t="n"/>
    </row>
    <row r="138">
      <c r="A138" s="74" t="n">
        <v>2025</v>
      </c>
      <c r="B138" s="74" t="n">
        <v>955296</v>
      </c>
      <c r="C138" s="74" t="n">
        <v>118</v>
      </c>
      <c r="D138" s="74" t="inlineStr">
        <is>
          <t xml:space="preserve">CAT.  I </t>
        </is>
      </c>
      <c r="E138" s="74" t="inlineStr">
        <is>
          <t>BAAAAAHAAA</t>
        </is>
      </c>
      <c r="F138" s="74" t="n"/>
      <c r="G138" s="74">
        <f>IF(F138="","",VLOOKUP(F138,Codici!$A$2:$B$38,2,FALSE()))</f>
        <v/>
      </c>
      <c r="H138" s="74" t="inlineStr">
        <is>
          <t>Appendiabiti struttura acciaio</t>
        </is>
      </c>
      <c r="I138" s="74" t="n">
        <v>51.65</v>
      </c>
      <c r="J138" s="74" t="n">
        <v>51.65</v>
      </c>
      <c r="K138" s="74" t="inlineStr">
        <is>
          <t>02-GEN-12</t>
        </is>
      </c>
      <c r="L138" s="74" t="n"/>
      <c r="M138" s="74" t="n"/>
      <c r="N138" s="74" t="n"/>
      <c r="O138" s="74" t="n"/>
      <c r="P138" s="74" t="n"/>
    </row>
    <row r="139">
      <c r="A139" s="74" t="n">
        <v>2025</v>
      </c>
      <c r="B139" s="74" t="n">
        <v>955297</v>
      </c>
      <c r="C139" s="74" t="n">
        <v>119</v>
      </c>
      <c r="D139" s="74" t="inlineStr">
        <is>
          <t xml:space="preserve">CAT.  I </t>
        </is>
      </c>
      <c r="E139" s="74" t="inlineStr">
        <is>
          <t>BAAAAAHAAA</t>
        </is>
      </c>
      <c r="F139" s="74" t="n"/>
      <c r="G139" s="74">
        <f>IF(F139="","",VLOOKUP(F139,Codici!$A$2:$B$38,2,FALSE()))</f>
        <v/>
      </c>
      <c r="H139" s="74" t="inlineStr">
        <is>
          <t>Appendiabiti struttura acciaio</t>
        </is>
      </c>
      <c r="I139" s="74" t="n">
        <v>51.65</v>
      </c>
      <c r="J139" s="74" t="n">
        <v>51.65</v>
      </c>
      <c r="K139" s="74" t="inlineStr">
        <is>
          <t>02-GEN-12</t>
        </is>
      </c>
      <c r="L139" s="74" t="n"/>
      <c r="M139" s="74" t="n"/>
      <c r="N139" s="74" t="n"/>
      <c r="O139" s="74" t="n"/>
      <c r="P139" s="74" t="n"/>
    </row>
    <row r="140">
      <c r="A140" s="74" t="n">
        <v>2025</v>
      </c>
      <c r="B140" s="74" t="n">
        <v>955929</v>
      </c>
      <c r="C140" s="74" t="n">
        <v>120</v>
      </c>
      <c r="D140" s="74" t="inlineStr">
        <is>
          <t xml:space="preserve">CAT.  I </t>
        </is>
      </c>
      <c r="E140" s="74" t="inlineStr">
        <is>
          <t>BAAAAAHAAA</t>
        </is>
      </c>
      <c r="F140" s="74" t="n"/>
      <c r="G140" s="74">
        <f>IF(F140="","",VLOOKUP(F140,Codici!$A$2:$B$38,2,FALSE()))</f>
        <v/>
      </c>
      <c r="H140" s="74" t="inlineStr">
        <is>
          <t>Foto Tempio della Concordia in cornice metallo 42x56 (S. Casales)</t>
        </is>
      </c>
      <c r="I140" s="74" t="n">
        <v>50</v>
      </c>
      <c r="J140" s="74" t="n">
        <v>50</v>
      </c>
      <c r="K140" s="74" t="inlineStr">
        <is>
          <t>02-GEN-12</t>
        </is>
      </c>
      <c r="L140" s="74" t="n"/>
      <c r="M140" s="74" t="n"/>
      <c r="N140" s="74" t="n"/>
      <c r="O140" s="74" t="n"/>
      <c r="P140" s="74" t="n"/>
    </row>
    <row r="141">
      <c r="A141" s="74" t="n">
        <v>2025</v>
      </c>
      <c r="B141" s="74" t="n">
        <v>955930</v>
      </c>
      <c r="C141" s="74" t="n">
        <v>121</v>
      </c>
      <c r="D141" s="74" t="inlineStr">
        <is>
          <t xml:space="preserve">CAT.  I </t>
        </is>
      </c>
      <c r="E141" s="74" t="inlineStr">
        <is>
          <t>BAAAAAHAAA</t>
        </is>
      </c>
      <c r="F141" s="74" t="n"/>
      <c r="G141" s="74">
        <f>IF(F141="","",VLOOKUP(F141,Codici!$A$2:$B$38,2,FALSE()))</f>
        <v/>
      </c>
      <c r="H141" s="74" t="inlineStr">
        <is>
          <t>Foto Tempio della Concordia in cornice metallo 42x56 (S. Casales)</t>
        </is>
      </c>
      <c r="I141" s="74" t="n">
        <v>50</v>
      </c>
      <c r="J141" s="74" t="n">
        <v>50</v>
      </c>
      <c r="K141" s="74" t="inlineStr">
        <is>
          <t>02-GEN-12</t>
        </is>
      </c>
      <c r="L141" s="74" t="n"/>
      <c r="M141" s="74" t="n"/>
      <c r="N141" s="74" t="n"/>
      <c r="O141" s="74" t="n"/>
      <c r="P141" s="74" t="n"/>
    </row>
    <row r="142">
      <c r="A142" s="74" t="n">
        <v>2025</v>
      </c>
      <c r="B142" s="74" t="n">
        <v>955931</v>
      </c>
      <c r="C142" s="74" t="n">
        <v>122</v>
      </c>
      <c r="D142" s="74" t="inlineStr">
        <is>
          <t xml:space="preserve">CAT.  I </t>
        </is>
      </c>
      <c r="E142" s="74" t="inlineStr">
        <is>
          <t>BAAAAAHAAA</t>
        </is>
      </c>
      <c r="F142" s="74" t="n"/>
      <c r="G142" s="74">
        <f>IF(F142="","",VLOOKUP(F142,Codici!$A$2:$B$38,2,FALSE()))</f>
        <v/>
      </c>
      <c r="H142" s="74" t="inlineStr">
        <is>
          <t>Stampa con cornice e vetro "Sicilia Ideografica" 80x112</t>
        </is>
      </c>
      <c r="I142" s="74" t="n">
        <v>30</v>
      </c>
      <c r="J142" s="74" t="n">
        <v>30</v>
      </c>
      <c r="K142" s="74" t="inlineStr">
        <is>
          <t>02-GEN-12</t>
        </is>
      </c>
      <c r="L142" s="74" t="n"/>
      <c r="M142" s="74" t="n"/>
      <c r="N142" s="74" t="n"/>
      <c r="O142" s="74" t="n"/>
      <c r="P142" s="74" t="n"/>
    </row>
    <row r="143">
      <c r="A143" s="74" t="n">
        <v>2025</v>
      </c>
      <c r="B143" s="74" t="n">
        <v>955932</v>
      </c>
      <c r="C143" s="74" t="n">
        <v>123</v>
      </c>
      <c r="D143" s="74" t="inlineStr">
        <is>
          <t xml:space="preserve">CAT.  I </t>
        </is>
      </c>
      <c r="E143" s="74" t="inlineStr">
        <is>
          <t>BAAAAAHAAA</t>
        </is>
      </c>
      <c r="F143" s="74" t="n"/>
      <c r="G143" s="74">
        <f>IF(F143="","",VLOOKUP(F143,Codici!$A$2:$B$38,2,FALSE()))</f>
        <v/>
      </c>
      <c r="H143" s="74" t="inlineStr">
        <is>
          <t>Foto panorama di Agrigento con cornice in legno e vetro 262x55</t>
        </is>
      </c>
      <c r="I143" s="74" t="n">
        <v>200</v>
      </c>
      <c r="J143" s="74" t="n">
        <v>200</v>
      </c>
      <c r="K143" s="74" t="inlineStr">
        <is>
          <t>02-GEN-12</t>
        </is>
      </c>
      <c r="L143" s="74" t="n"/>
      <c r="M143" s="74" t="n"/>
      <c r="N143" s="74" t="n"/>
      <c r="O143" s="74" t="n"/>
      <c r="P143" s="74" t="n"/>
    </row>
    <row r="144">
      <c r="A144" s="74" t="n">
        <v>2025</v>
      </c>
      <c r="B144" s="74" t="n">
        <v>955933</v>
      </c>
      <c r="C144" s="74" t="n">
        <v>124</v>
      </c>
      <c r="D144" s="74" t="inlineStr">
        <is>
          <t xml:space="preserve">CAT.  I </t>
        </is>
      </c>
      <c r="E144" s="74" t="inlineStr">
        <is>
          <t>BAAAAAHAAA</t>
        </is>
      </c>
      <c r="F144" s="74" t="n"/>
      <c r="G144" s="74">
        <f>IF(F144="","",VLOOKUP(F144,Codici!$A$2:$B$38,2,FALSE()))</f>
        <v/>
      </c>
      <c r="H144" s="74" t="inlineStr">
        <is>
          <t>Foto panorama Valle dei templi con cornice in legno e vetro 255x51</t>
        </is>
      </c>
      <c r="I144" s="74" t="n">
        <v>200</v>
      </c>
      <c r="J144" s="74" t="n">
        <v>200</v>
      </c>
      <c r="K144" s="74" t="inlineStr">
        <is>
          <t>02-GEN-12</t>
        </is>
      </c>
      <c r="L144" s="74" t="n"/>
      <c r="M144" s="74" t="n"/>
      <c r="N144" s="74" t="n"/>
      <c r="O144" s="74" t="n"/>
      <c r="P144" s="74" t="n"/>
    </row>
    <row r="145">
      <c r="A145" s="74" t="n">
        <v>2025</v>
      </c>
      <c r="B145" s="74" t="n">
        <v>955934</v>
      </c>
      <c r="C145" s="74" t="n">
        <v>125</v>
      </c>
      <c r="D145" s="74" t="inlineStr">
        <is>
          <t xml:space="preserve">CAT.  I </t>
        </is>
      </c>
      <c r="E145" s="74" t="inlineStr">
        <is>
          <t>BAAAAAHAAA</t>
        </is>
      </c>
      <c r="F145" s="74" t="n"/>
      <c r="G145" s="74">
        <f>IF(F145="","",VLOOKUP(F145,Codici!$A$2:$B$38,2,FALSE()))</f>
        <v/>
      </c>
      <c r="H145" s="74" t="inlineStr">
        <is>
          <t>Foto Agrigento antica  con cornice legno e vetro 70x54 (Alinari)</t>
        </is>
      </c>
      <c r="I145" s="74" t="n">
        <v>100</v>
      </c>
      <c r="J145" s="74" t="n">
        <v>100</v>
      </c>
      <c r="K145" s="74" t="inlineStr">
        <is>
          <t>02-GEN-12</t>
        </is>
      </c>
      <c r="L145" s="74" t="n"/>
      <c r="M145" s="74" t="n"/>
      <c r="N145" s="74" t="n"/>
      <c r="O145" s="74" t="n"/>
      <c r="P145" s="74" t="n"/>
    </row>
    <row r="146">
      <c r="A146" s="74" t="n">
        <v>2025</v>
      </c>
      <c r="B146" s="74" t="n">
        <v>955935</v>
      </c>
      <c r="C146" s="74" t="n">
        <v>126</v>
      </c>
      <c r="D146" s="74" t="inlineStr">
        <is>
          <t xml:space="preserve">CAT.  I </t>
        </is>
      </c>
      <c r="E146" s="74" t="inlineStr">
        <is>
          <t>BAAAAAHAAA</t>
        </is>
      </c>
      <c r="F146" s="74" t="n"/>
      <c r="G146" s="74">
        <f>IF(F146="","",VLOOKUP(F146,Codici!$A$2:$B$38,2,FALSE()))</f>
        <v/>
      </c>
      <c r="H146" s="74" t="inlineStr">
        <is>
          <t>Foto panorama di Agrigento e Gigante con cornice legno e vetro 70x54 (Alinari)</t>
        </is>
      </c>
      <c r="I146" s="74" t="n">
        <v>100</v>
      </c>
      <c r="J146" s="74" t="n">
        <v>100</v>
      </c>
      <c r="K146" s="74" t="inlineStr">
        <is>
          <t>02-GEN-12</t>
        </is>
      </c>
      <c r="L146" s="74" t="n"/>
      <c r="M146" s="74" t="n"/>
      <c r="N146" s="74" t="n"/>
      <c r="O146" s="74" t="n"/>
      <c r="P146" s="74" t="n"/>
    </row>
    <row r="147">
      <c r="A147" s="74" t="n">
        <v>2025</v>
      </c>
      <c r="B147" s="74" t="n">
        <v>955936</v>
      </c>
      <c r="C147" s="74" t="n">
        <v>127</v>
      </c>
      <c r="D147" s="74" t="inlineStr">
        <is>
          <t xml:space="preserve">CAT.  I </t>
        </is>
      </c>
      <c r="E147" s="74" t="inlineStr">
        <is>
          <t>BAAAAAHAAA</t>
        </is>
      </c>
      <c r="F147" s="74" t="n"/>
      <c r="G147" s="74">
        <f>IF(F147="","",VLOOKUP(F147,Codici!$A$2:$B$38,2,FALSE()))</f>
        <v/>
      </c>
      <c r="H147" s="74" t="inlineStr">
        <is>
          <t>Foto panorama di Agrigento lato est con cornice legno</t>
        </is>
      </c>
      <c r="I147" s="74" t="n">
        <v>100</v>
      </c>
      <c r="J147" s="74" t="n">
        <v>100</v>
      </c>
      <c r="K147" s="74" t="inlineStr">
        <is>
          <t>02-GEN-12</t>
        </is>
      </c>
      <c r="L147" s="74" t="n"/>
      <c r="M147" s="74" t="n"/>
      <c r="N147" s="74" t="n"/>
      <c r="O147" s="74" t="n"/>
      <c r="P147" s="74" t="n"/>
    </row>
    <row r="148">
      <c r="A148" s="74" t="n">
        <v>2025</v>
      </c>
      <c r="B148" s="74" t="n">
        <v>955937</v>
      </c>
      <c r="C148" s="74" t="n">
        <v>128</v>
      </c>
      <c r="D148" s="74" t="inlineStr">
        <is>
          <t xml:space="preserve">CAT.  I </t>
        </is>
      </c>
      <c r="E148" s="74" t="inlineStr">
        <is>
          <t>BAAAAAHAAA</t>
        </is>
      </c>
      <c r="F148" s="74" t="n"/>
      <c r="G148" s="74">
        <f>IF(F148="","",VLOOKUP(F148,Codici!$A$2:$B$38,2,FALSE()))</f>
        <v/>
      </c>
      <c r="H148" s="74" t="inlineStr">
        <is>
          <t>Foto Agrigento Viale della Vittoria- Pal. Altieri con cornice legno</t>
        </is>
      </c>
      <c r="I148" s="74" t="n">
        <v>100</v>
      </c>
      <c r="J148" s="74" t="n">
        <v>100</v>
      </c>
      <c r="K148" s="74" t="inlineStr">
        <is>
          <t>02-GEN-12</t>
        </is>
      </c>
      <c r="L148" s="74" t="n"/>
      <c r="M148" s="74" t="n"/>
      <c r="N148" s="74" t="n"/>
      <c r="O148" s="74" t="n"/>
      <c r="P148" s="74" t="n"/>
    </row>
    <row r="149">
      <c r="A149" s="74" t="n">
        <v>2025</v>
      </c>
      <c r="B149" s="74" t="n">
        <v>955938</v>
      </c>
      <c r="C149" s="74" t="n">
        <v>129</v>
      </c>
      <c r="D149" s="74" t="inlineStr">
        <is>
          <t xml:space="preserve">CAT.  I </t>
        </is>
      </c>
      <c r="E149" s="74" t="inlineStr">
        <is>
          <t>BAAAAAHAAA</t>
        </is>
      </c>
      <c r="F149" s="74" t="n"/>
      <c r="G149" s="74">
        <f>IF(F149="","",VLOOKUP(F149,Codici!$A$2:$B$38,2,FALSE()))</f>
        <v/>
      </c>
      <c r="H149" s="74" t="inlineStr">
        <is>
          <t>Foto Agrigento Emiciclo Cavour con cornice legno</t>
        </is>
      </c>
      <c r="I149" s="74" t="n">
        <v>100</v>
      </c>
      <c r="J149" s="74" t="n">
        <v>100</v>
      </c>
      <c r="K149" s="74" t="inlineStr">
        <is>
          <t>02-GEN-12</t>
        </is>
      </c>
      <c r="L149" s="74" t="n"/>
      <c r="M149" s="74" t="n"/>
      <c r="N149" s="74" t="n"/>
      <c r="O149" s="74" t="n"/>
      <c r="P149" s="74" t="n"/>
    </row>
    <row r="150">
      <c r="A150" s="74" t="n">
        <v>2025</v>
      </c>
      <c r="B150" s="74" t="n">
        <v>955939</v>
      </c>
      <c r="C150" s="74" t="n">
        <v>130</v>
      </c>
      <c r="D150" s="74" t="inlineStr">
        <is>
          <t xml:space="preserve">CAT.  I </t>
        </is>
      </c>
      <c r="E150" s="74" t="inlineStr">
        <is>
          <t>BAAAAAHAAA</t>
        </is>
      </c>
      <c r="F150" s="74" t="n"/>
      <c r="G150" s="74">
        <f>IF(F150="","",VLOOKUP(F150,Codici!$A$2:$B$38,2,FALSE()))</f>
        <v/>
      </c>
      <c r="H150" s="74" t="inlineStr">
        <is>
          <t>Foto Agrigento Villa Garibaldi con cornice legno</t>
        </is>
      </c>
      <c r="I150" s="74" t="n">
        <v>100</v>
      </c>
      <c r="J150" s="74" t="n">
        <v>100</v>
      </c>
      <c r="K150" s="74" t="inlineStr">
        <is>
          <t>02-GEN-12</t>
        </is>
      </c>
      <c r="L150" s="74" t="n"/>
      <c r="M150" s="74" t="n"/>
      <c r="N150" s="74" t="n"/>
      <c r="O150" s="74" t="n"/>
      <c r="P150" s="74" t="n"/>
    </row>
    <row r="151">
      <c r="A151" s="74" t="n">
        <v>2025</v>
      </c>
      <c r="B151" s="74" t="n">
        <v>955940</v>
      </c>
      <c r="C151" s="74" t="n">
        <v>131</v>
      </c>
      <c r="D151" s="74" t="inlineStr">
        <is>
          <t xml:space="preserve">CAT.  I </t>
        </is>
      </c>
      <c r="E151" s="74" t="inlineStr">
        <is>
          <t>BAAAAAHAAA</t>
        </is>
      </c>
      <c r="F151" s="74" t="n"/>
      <c r="G151" s="74">
        <f>IF(F151="","",VLOOKUP(F151,Codici!$A$2:$B$38,2,FALSE()))</f>
        <v/>
      </c>
      <c r="H151" s="74" t="inlineStr">
        <is>
          <t>Foto bn Agrigento Viale della Vittoria con cornice legno</t>
        </is>
      </c>
      <c r="I151" s="74" t="n">
        <v>100</v>
      </c>
      <c r="J151" s="74" t="n">
        <v>100</v>
      </c>
      <c r="K151" s="74" t="inlineStr">
        <is>
          <t>02-GEN-12</t>
        </is>
      </c>
      <c r="L151" s="74" t="n"/>
      <c r="M151" s="74" t="n"/>
      <c r="N151" s="74" t="n"/>
      <c r="O151" s="74" t="n"/>
      <c r="P151" s="74" t="n"/>
    </row>
    <row r="152">
      <c r="A152" s="74" t="n">
        <v>2025</v>
      </c>
      <c r="B152" s="74" t="n">
        <v>955941</v>
      </c>
      <c r="C152" s="74" t="n">
        <v>132</v>
      </c>
      <c r="D152" s="74" t="inlineStr">
        <is>
          <t xml:space="preserve">CAT.  I </t>
        </is>
      </c>
      <c r="E152" s="74" t="inlineStr">
        <is>
          <t>BAAAAAHAAA</t>
        </is>
      </c>
      <c r="F152" s="74" t="n"/>
      <c r="G152" s="74">
        <f>IF(F152="","",VLOOKUP(F152,Codici!$A$2:$B$38,2,FALSE()))</f>
        <v/>
      </c>
      <c r="H152" s="74" t="inlineStr">
        <is>
          <t>Foto bn Agrigento antica zona nord con cornice legno</t>
        </is>
      </c>
      <c r="I152" s="74" t="n">
        <v>100</v>
      </c>
      <c r="J152" s="74" t="n">
        <v>100</v>
      </c>
      <c r="K152" s="74" t="inlineStr">
        <is>
          <t>02-GEN-12</t>
        </is>
      </c>
      <c r="L152" s="74" t="n"/>
      <c r="M152" s="74" t="n"/>
      <c r="N152" s="74" t="n"/>
      <c r="O152" s="74" t="n"/>
      <c r="P152" s="74" t="n"/>
    </row>
    <row r="153">
      <c r="A153" s="74" t="n">
        <v>2025</v>
      </c>
      <c r="B153" s="74" t="n">
        <v>955942</v>
      </c>
      <c r="C153" s="74" t="n">
        <v>133</v>
      </c>
      <c r="D153" s="74" t="inlineStr">
        <is>
          <t xml:space="preserve">CAT.  I </t>
        </is>
      </c>
      <c r="E153" s="74" t="inlineStr">
        <is>
          <t>BAAAAAHAAA</t>
        </is>
      </c>
      <c r="F153" s="74" t="n"/>
      <c r="G153" s="74">
        <f>IF(F153="","",VLOOKUP(F153,Codici!$A$2:$B$38,2,FALSE()))</f>
        <v/>
      </c>
      <c r="H153" s="74" t="inlineStr">
        <is>
          <t>Foto bn Agrigento spiaggia San Leone cornice legno 63x54</t>
        </is>
      </c>
      <c r="I153" s="74" t="n">
        <v>100</v>
      </c>
      <c r="J153" s="74" t="n">
        <v>100</v>
      </c>
      <c r="K153" s="74" t="inlineStr">
        <is>
          <t>02-GEN-12</t>
        </is>
      </c>
      <c r="L153" s="74" t="n"/>
      <c r="M153" s="74" t="n"/>
      <c r="N153" s="74" t="n"/>
      <c r="O153" s="74" t="n"/>
      <c r="P153" s="74" t="n"/>
    </row>
    <row r="154">
      <c r="A154" s="74" t="n">
        <v>2025</v>
      </c>
      <c r="B154" s="74" t="n">
        <v>955943</v>
      </c>
      <c r="C154" s="74" t="n">
        <v>134</v>
      </c>
      <c r="D154" s="74" t="inlineStr">
        <is>
          <t xml:space="preserve">CAT.  I </t>
        </is>
      </c>
      <c r="E154" s="74" t="inlineStr">
        <is>
          <t>BAAAAAHAAA</t>
        </is>
      </c>
      <c r="F154" s="74" t="n"/>
      <c r="G154" s="74">
        <f>IF(F154="","",VLOOKUP(F154,Codici!$A$2:$B$38,2,FALSE()))</f>
        <v/>
      </c>
      <c r="H154" s="74" t="inlineStr">
        <is>
          <t>Foto a colori Tempio della Concordia sotto vetro 50x60</t>
        </is>
      </c>
      <c r="I154" s="74" t="n">
        <v>36.15</v>
      </c>
      <c r="J154" s="74" t="n">
        <v>36.15</v>
      </c>
      <c r="K154" s="74" t="inlineStr">
        <is>
          <t>02-GEN-12</t>
        </is>
      </c>
      <c r="L154" s="74" t="n"/>
      <c r="M154" s="74" t="n"/>
      <c r="N154" s="74" t="n"/>
      <c r="O154" s="74" t="n"/>
      <c r="P154" s="74" t="n"/>
    </row>
    <row r="155">
      <c r="A155" s="74" t="n">
        <v>2025</v>
      </c>
      <c r="B155" s="74" t="n">
        <v>955944</v>
      </c>
      <c r="C155" s="74" t="n">
        <v>135</v>
      </c>
      <c r="D155" s="74" t="inlineStr">
        <is>
          <t xml:space="preserve">CAT.  I </t>
        </is>
      </c>
      <c r="E155" s="74" t="inlineStr">
        <is>
          <t>BAAAAAHAAA</t>
        </is>
      </c>
      <c r="F155" s="74" t="n"/>
      <c r="G155" s="74">
        <f>IF(F155="","",VLOOKUP(F155,Codici!$A$2:$B$38,2,FALSE()))</f>
        <v/>
      </c>
      <c r="H155" s="74" t="inlineStr">
        <is>
          <t>Foto a colori Tempio della Concordia sotto vetro 50x60</t>
        </is>
      </c>
      <c r="I155" s="74" t="n">
        <v>36.15</v>
      </c>
      <c r="J155" s="74" t="n">
        <v>36.15</v>
      </c>
      <c r="K155" s="74" t="inlineStr">
        <is>
          <t>02-GEN-12</t>
        </is>
      </c>
      <c r="L155" s="74" t="n"/>
      <c r="M155" s="74" t="n"/>
      <c r="N155" s="74" t="n"/>
      <c r="O155" s="74" t="n"/>
      <c r="P155" s="74" t="n"/>
    </row>
    <row r="156">
      <c r="A156" s="74" t="n">
        <v>2025</v>
      </c>
      <c r="B156" s="74" t="n">
        <v>955945</v>
      </c>
      <c r="C156" s="74" t="n">
        <v>136</v>
      </c>
      <c r="D156" s="74" t="inlineStr">
        <is>
          <t xml:space="preserve">CAT.  I </t>
        </is>
      </c>
      <c r="E156" s="74" t="inlineStr">
        <is>
          <t>BAAAAAHAAA</t>
        </is>
      </c>
      <c r="F156" s="74" t="n"/>
      <c r="G156" s="74">
        <f>IF(F156="","",VLOOKUP(F156,Codici!$A$2:$B$38,2,FALSE()))</f>
        <v/>
      </c>
      <c r="H156" s="74" t="inlineStr">
        <is>
          <t>Stampa cartina di Agrigento  cornice in noce</t>
        </is>
      </c>
      <c r="I156" s="74" t="n">
        <v>15.49</v>
      </c>
      <c r="J156" s="74" t="n">
        <v>15.49</v>
      </c>
      <c r="K156" s="74" t="inlineStr">
        <is>
          <t>02-GEN-12</t>
        </is>
      </c>
      <c r="L156" s="74" t="n"/>
      <c r="M156" s="74" t="n"/>
      <c r="N156" s="74" t="n"/>
      <c r="O156" s="74" t="n"/>
      <c r="P156" s="74" t="n"/>
    </row>
    <row r="157">
      <c r="A157" s="74" t="n">
        <v>2025</v>
      </c>
      <c r="B157" s="74" t="n">
        <v>955946</v>
      </c>
      <c r="C157" s="74" t="n">
        <v>137</v>
      </c>
      <c r="D157" s="74" t="inlineStr">
        <is>
          <t xml:space="preserve">CAT.  I </t>
        </is>
      </c>
      <c r="E157" s="74" t="inlineStr">
        <is>
          <t>BAAAAAHAAA</t>
        </is>
      </c>
      <c r="F157" s="74" t="n"/>
      <c r="G157" s="74">
        <f>IF(F157="","",VLOOKUP(F157,Codici!$A$2:$B$38,2,FALSE()))</f>
        <v/>
      </c>
      <c r="H157" s="74" t="inlineStr">
        <is>
          <t>Stampa raffigurante luoghi Pirandelliani in plexiglass</t>
        </is>
      </c>
      <c r="I157" s="74" t="n">
        <v>10</v>
      </c>
      <c r="J157" s="74" t="n">
        <v>10</v>
      </c>
      <c r="K157" s="74" t="inlineStr">
        <is>
          <t>02-GEN-12</t>
        </is>
      </c>
      <c r="L157" s="74" t="n"/>
      <c r="M157" s="74" t="n"/>
      <c r="N157" s="74" t="n"/>
      <c r="O157" s="74" t="n"/>
      <c r="P157" s="74" t="n"/>
    </row>
    <row r="158">
      <c r="A158" s="74" t="n">
        <v>2025</v>
      </c>
      <c r="B158" s="74" t="n">
        <v>955947</v>
      </c>
      <c r="C158" s="74" t="n">
        <v>138</v>
      </c>
      <c r="D158" s="74" t="inlineStr">
        <is>
          <t xml:space="preserve">CAT.  I </t>
        </is>
      </c>
      <c r="E158" s="74" t="inlineStr">
        <is>
          <t>BAAAAAHAAA</t>
        </is>
      </c>
      <c r="F158" s="74" t="n"/>
      <c r="G158" s="74">
        <f>IF(F158="","",VLOOKUP(F158,Codici!$A$2:$B$38,2,FALSE()))</f>
        <v/>
      </c>
      <c r="H158" s="74" t="inlineStr">
        <is>
          <t>Stampa Sagra del Mandorlo in Fiore 98 in plexiglass</t>
        </is>
      </c>
      <c r="I158" s="74" t="n">
        <v>36.15</v>
      </c>
      <c r="J158" s="74" t="n">
        <v>36.15</v>
      </c>
      <c r="K158" s="74" t="inlineStr">
        <is>
          <t>02-GEN-12</t>
        </is>
      </c>
      <c r="L158" s="74" t="n"/>
      <c r="M158" s="74" t="n"/>
      <c r="N158" s="74" t="n"/>
      <c r="O158" s="74" t="n"/>
      <c r="P158" s="74" t="n"/>
    </row>
    <row r="159">
      <c r="A159" s="74" t="n">
        <v>2025</v>
      </c>
      <c r="B159" s="74" t="n">
        <v>955948</v>
      </c>
      <c r="C159" s="74" t="n">
        <v>139</v>
      </c>
      <c r="D159" s="74" t="inlineStr">
        <is>
          <t xml:space="preserve">CAT.  I </t>
        </is>
      </c>
      <c r="E159" s="74" t="inlineStr">
        <is>
          <t>BAAAAAHAAA</t>
        </is>
      </c>
      <c r="F159" s="74" t="n"/>
      <c r="G159" s="74">
        <f>IF(F159="","",VLOOKUP(F159,Codici!$A$2:$B$38,2,FALSE()))</f>
        <v/>
      </c>
      <c r="H159" s="74" t="inlineStr">
        <is>
          <t>Gigantografia AAST con cornice nera e plexglass</t>
        </is>
      </c>
      <c r="I159" s="74" t="n">
        <v>36.15</v>
      </c>
      <c r="J159" s="74" t="n">
        <v>36.15</v>
      </c>
      <c r="K159" s="74" t="inlineStr">
        <is>
          <t>02-GEN-12</t>
        </is>
      </c>
      <c r="L159" s="74" t="n"/>
      <c r="M159" s="74" t="n"/>
      <c r="N159" s="74" t="n"/>
      <c r="O159" s="74" t="n"/>
      <c r="P159" s="74" t="n"/>
    </row>
    <row r="160">
      <c r="A160" s="74" t="n">
        <v>2025</v>
      </c>
      <c r="B160" s="74" t="n">
        <v>955949</v>
      </c>
      <c r="C160" s="74" t="n">
        <v>140</v>
      </c>
      <c r="D160" s="74" t="inlineStr">
        <is>
          <t xml:space="preserve">CAT.  I </t>
        </is>
      </c>
      <c r="E160" s="74" t="inlineStr">
        <is>
          <t>BAAAAAHAAA</t>
        </is>
      </c>
      <c r="F160" s="74" t="n"/>
      <c r="G160" s="74">
        <f>IF(F160="","",VLOOKUP(F160,Codici!$A$2:$B$38,2,FALSE()))</f>
        <v/>
      </c>
      <c r="H160" s="74" t="inlineStr">
        <is>
          <t>Gigantografia AAST con cornice nera e plexglass</t>
        </is>
      </c>
      <c r="I160" s="74" t="n">
        <v>36.15</v>
      </c>
      <c r="J160" s="74" t="n">
        <v>36.15</v>
      </c>
      <c r="K160" s="74" t="inlineStr">
        <is>
          <t>02-GEN-12</t>
        </is>
      </c>
      <c r="L160" s="74" t="n"/>
      <c r="M160" s="74" t="n"/>
      <c r="N160" s="74" t="n"/>
      <c r="O160" s="74" t="n"/>
      <c r="P160" s="74" t="n"/>
    </row>
    <row r="161">
      <c r="A161" s="74" t="n">
        <v>2025</v>
      </c>
      <c r="B161" s="74" t="n">
        <v>955950</v>
      </c>
      <c r="C161" s="74" t="n">
        <v>141</v>
      </c>
      <c r="D161" s="74" t="inlineStr">
        <is>
          <t xml:space="preserve">CAT.  I </t>
        </is>
      </c>
      <c r="E161" s="74" t="inlineStr">
        <is>
          <t>BAAAAAHAAA</t>
        </is>
      </c>
      <c r="F161" s="74" t="n"/>
      <c r="G161" s="74">
        <f>IF(F161="","",VLOOKUP(F161,Codici!$A$2:$B$38,2,FALSE()))</f>
        <v/>
      </c>
      <c r="H161" s="74" t="inlineStr">
        <is>
          <t>Foto bn Tempio di Giove Agrigento cornice legno</t>
        </is>
      </c>
      <c r="I161" s="74" t="n">
        <v>20</v>
      </c>
      <c r="J161" s="74" t="n">
        <v>20</v>
      </c>
      <c r="K161" s="74" t="inlineStr">
        <is>
          <t>02-GEN-12</t>
        </is>
      </c>
      <c r="L161" s="74" t="n"/>
      <c r="M161" s="74" t="n"/>
      <c r="N161" s="74" t="n"/>
      <c r="O161" s="74" t="n"/>
      <c r="P161" s="74" t="n"/>
    </row>
    <row r="162">
      <c r="A162" s="74" t="n">
        <v>2025</v>
      </c>
      <c r="B162" s="74" t="n">
        <v>955952</v>
      </c>
      <c r="C162" s="74" t="n">
        <v>143</v>
      </c>
      <c r="D162" s="74" t="inlineStr">
        <is>
          <t xml:space="preserve">CAT.  I </t>
        </is>
      </c>
      <c r="E162" s="74" t="inlineStr">
        <is>
          <t>BAAAAAHACA</t>
        </is>
      </c>
      <c r="F162" s="74" t="n"/>
      <c r="G162" s="74">
        <f>IF(F162="","",VLOOKUP(F162,Codici!$A$2:$B$38,2,FALSE()))</f>
        <v/>
      </c>
      <c r="H162" s="74" t="inlineStr">
        <is>
          <t>Porta rotoli di carta  murale</t>
        </is>
      </c>
      <c r="I162" s="74" t="n">
        <v>10.07</v>
      </c>
      <c r="J162" s="74" t="n">
        <v>10.07</v>
      </c>
      <c r="K162" s="74" t="inlineStr">
        <is>
          <t>02-GEN-12</t>
        </is>
      </c>
      <c r="L162" s="74" t="n"/>
      <c r="M162" s="74" t="n"/>
      <c r="N162" s="74" t="n"/>
      <c r="O162" s="74" t="n"/>
      <c r="P162" s="74" t="n"/>
    </row>
    <row r="163">
      <c r="A163" s="74" t="n">
        <v>2025</v>
      </c>
      <c r="B163" s="74" t="n">
        <v>955953</v>
      </c>
      <c r="C163" s="74" t="n">
        <v>144</v>
      </c>
      <c r="D163" s="74" t="inlineStr">
        <is>
          <t xml:space="preserve">CAT.  I </t>
        </is>
      </c>
      <c r="E163" s="74" t="inlineStr">
        <is>
          <t>BAAAAAHACA</t>
        </is>
      </c>
      <c r="F163" s="74" t="n"/>
      <c r="G163" s="74">
        <f>IF(F163="","",VLOOKUP(F163,Codici!$A$2:$B$38,2,FALSE()))</f>
        <v/>
      </c>
      <c r="H163" s="74" t="inlineStr">
        <is>
          <t>Porta rotoli di carta  murale</t>
        </is>
      </c>
      <c r="I163" s="74" t="n">
        <v>10.07</v>
      </c>
      <c r="J163" s="74" t="n">
        <v>10.07</v>
      </c>
      <c r="K163" s="74" t="inlineStr">
        <is>
          <t>02-GEN-12</t>
        </is>
      </c>
      <c r="L163" s="74" t="n"/>
      <c r="M163" s="74" t="n"/>
      <c r="N163" s="74" t="n"/>
      <c r="O163" s="74" t="n"/>
      <c r="P163" s="74" t="n"/>
    </row>
    <row r="164">
      <c r="A164" s="74" t="n">
        <v>2025</v>
      </c>
      <c r="B164" s="74" t="n">
        <v>955954</v>
      </c>
      <c r="C164" s="74" t="n">
        <v>145</v>
      </c>
      <c r="D164" s="74" t="inlineStr">
        <is>
          <t xml:space="preserve">CAT.  I </t>
        </is>
      </c>
      <c r="E164" s="74" t="inlineStr">
        <is>
          <t>BAAAAAGAAA</t>
        </is>
      </c>
      <c r="F164" s="74" t="n"/>
      <c r="G164" s="74">
        <f>IF(F164="","",VLOOKUP(F164,Codici!$A$2:$B$38,2,FALSE()))</f>
        <v/>
      </c>
      <c r="H164" s="74" t="inlineStr">
        <is>
          <t>Scala Mayor 3 pioli</t>
        </is>
      </c>
      <c r="I164" s="74" t="n">
        <v>29.85</v>
      </c>
      <c r="J164" s="74" t="n">
        <v>29.85</v>
      </c>
      <c r="K164" s="74" t="inlineStr">
        <is>
          <t>02-GEN-12</t>
        </is>
      </c>
      <c r="L164" s="74" t="n"/>
      <c r="M164" s="74" t="n"/>
      <c r="N164" s="74" t="n"/>
      <c r="O164" s="74" t="n"/>
      <c r="P164" s="74" t="n"/>
    </row>
    <row r="165">
      <c r="A165" s="74" t="n">
        <v>2025</v>
      </c>
      <c r="B165" s="74" t="n">
        <v>955955</v>
      </c>
      <c r="C165" s="74" t="n">
        <v>146</v>
      </c>
      <c r="D165" s="74" t="inlineStr">
        <is>
          <t xml:space="preserve">CAT.  I </t>
        </is>
      </c>
      <c r="E165" s="74" t="inlineStr">
        <is>
          <t>BAAAAAHAAA</t>
        </is>
      </c>
      <c r="F165" s="74" t="n"/>
      <c r="G165" s="74">
        <f>IF(F165="","",VLOOKUP(F165,Codici!$A$2:$B$38,2,FALSE()))</f>
        <v/>
      </c>
      <c r="H165" s="74" t="inlineStr">
        <is>
          <t>Frigorifero lt 120</t>
        </is>
      </c>
      <c r="I165" s="74" t="n">
        <v>129.11</v>
      </c>
      <c r="J165" s="74" t="n">
        <v>129.11</v>
      </c>
      <c r="K165" s="74" t="inlineStr">
        <is>
          <t>02-GEN-12</t>
        </is>
      </c>
      <c r="L165" s="74" t="n"/>
      <c r="M165" s="74" t="n"/>
      <c r="N165" s="74" t="n"/>
      <c r="O165" s="74" t="n"/>
      <c r="P165" s="74" t="n"/>
    </row>
    <row r="166">
      <c r="A166" s="74" t="n">
        <v>2025</v>
      </c>
      <c r="B166" s="74" t="n">
        <v>955956</v>
      </c>
      <c r="C166" s="74" t="n">
        <v>147</v>
      </c>
      <c r="D166" s="74" t="inlineStr">
        <is>
          <t xml:space="preserve">CAT.  I </t>
        </is>
      </c>
      <c r="E166" s="74" t="inlineStr">
        <is>
          <t>BAAAAAHAAA</t>
        </is>
      </c>
      <c r="F166" s="74" t="n"/>
      <c r="G166" s="74">
        <f>IF(F166="","",VLOOKUP(F166,Codici!$A$2:$B$38,2,FALSE()))</f>
        <v/>
      </c>
      <c r="H166" s="74" t="inlineStr">
        <is>
          <t>Mobile tv</t>
        </is>
      </c>
      <c r="I166" s="74" t="n">
        <v>256.16</v>
      </c>
      <c r="J166" s="74" t="n">
        <v>256.16</v>
      </c>
      <c r="K166" s="74" t="inlineStr">
        <is>
          <t>02-GEN-12</t>
        </is>
      </c>
      <c r="L166" s="74" t="n"/>
      <c r="M166" s="74" t="n"/>
      <c r="N166" s="74" t="n"/>
      <c r="O166" s="74" t="n"/>
      <c r="P166" s="74" t="n"/>
    </row>
    <row r="167">
      <c r="A167" s="74" t="n">
        <v>2025</v>
      </c>
      <c r="B167" s="74" t="n">
        <v>955957</v>
      </c>
      <c r="C167" s="74" t="n">
        <v>148</v>
      </c>
      <c r="D167" s="74" t="inlineStr">
        <is>
          <t xml:space="preserve">CAT.  I </t>
        </is>
      </c>
      <c r="E167" s="74" t="inlineStr">
        <is>
          <t>BAAAAAHAAA</t>
        </is>
      </c>
      <c r="F167" s="74" t="n"/>
      <c r="G167" s="74">
        <f>IF(F167="","",VLOOKUP(F167,Codici!$A$2:$B$38,2,FALSE()))</f>
        <v/>
      </c>
      <c r="H167" s="74" t="inlineStr">
        <is>
          <t>Valigia per proiettiore</t>
        </is>
      </c>
      <c r="I167" s="74" t="n">
        <v>93.48</v>
      </c>
      <c r="J167" s="74" t="n">
        <v>93.48</v>
      </c>
      <c r="K167" s="74" t="inlineStr">
        <is>
          <t>02-GEN-12</t>
        </is>
      </c>
      <c r="L167" s="74" t="n"/>
      <c r="M167" s="74" t="n"/>
      <c r="N167" s="74" t="n"/>
      <c r="O167" s="74" t="n"/>
      <c r="P167" s="74" t="n"/>
    </row>
    <row r="168">
      <c r="A168" s="74" t="n">
        <v>2025</v>
      </c>
      <c r="B168" s="74" t="n">
        <v>955958</v>
      </c>
      <c r="C168" s="74" t="n">
        <v>149</v>
      </c>
      <c r="D168" s="74" t="inlineStr">
        <is>
          <t xml:space="preserve">CAT.  I </t>
        </is>
      </c>
      <c r="E168" s="74" t="inlineStr">
        <is>
          <t>BAAAAAGAAA</t>
        </is>
      </c>
      <c r="F168" s="74" t="n"/>
      <c r="G168" s="74">
        <f>IF(F168="","",VLOOKUP(F168,Codici!$A$2:$B$38,2,FALSE()))</f>
        <v/>
      </c>
      <c r="H168" s="74" t="inlineStr">
        <is>
          <t>Colonnina porta schermo per diapositive</t>
        </is>
      </c>
      <c r="I168" s="74" t="n">
        <v>61.97</v>
      </c>
      <c r="J168" s="74" t="n">
        <v>61.97</v>
      </c>
      <c r="K168" s="74" t="inlineStr">
        <is>
          <t>02-GEN-12</t>
        </is>
      </c>
      <c r="L168" s="74" t="n"/>
      <c r="M168" s="74" t="n"/>
      <c r="N168" s="74" t="n"/>
      <c r="O168" s="74" t="n"/>
      <c r="P168" s="74" t="n"/>
    </row>
    <row r="169">
      <c r="A169" s="74" t="n">
        <v>2025</v>
      </c>
      <c r="B169" s="74" t="n">
        <v>955959</v>
      </c>
      <c r="C169" s="74" t="n">
        <v>150</v>
      </c>
      <c r="D169" s="74" t="inlineStr">
        <is>
          <t xml:space="preserve">CAT.  I </t>
        </is>
      </c>
      <c r="E169" s="74" t="inlineStr">
        <is>
          <t>BAAAAAGAAA</t>
        </is>
      </c>
      <c r="F169" s="74" t="n"/>
      <c r="G169" s="74">
        <f>IF(F169="","",VLOOKUP(F169,Codici!$A$2:$B$38,2,FALSE()))</f>
        <v/>
      </c>
      <c r="H169" s="74" t="inlineStr">
        <is>
          <t>Lavagna magnatica</t>
        </is>
      </c>
      <c r="I169" s="74" t="n">
        <v>25.82</v>
      </c>
      <c r="J169" s="74" t="n">
        <v>25.82</v>
      </c>
      <c r="K169" s="74" t="inlineStr">
        <is>
          <t>02-GEN-12</t>
        </is>
      </c>
      <c r="L169" s="74" t="n"/>
      <c r="M169" s="74" t="n"/>
      <c r="N169" s="74" t="n"/>
      <c r="O169" s="74" t="n"/>
      <c r="P169" s="74" t="n"/>
    </row>
    <row r="170">
      <c r="A170" s="74" t="n">
        <v>2025</v>
      </c>
      <c r="B170" s="74" t="n">
        <v>955960</v>
      </c>
      <c r="C170" s="74" t="n">
        <v>151</v>
      </c>
      <c r="D170" s="74" t="inlineStr">
        <is>
          <t xml:space="preserve">CAT.  I </t>
        </is>
      </c>
      <c r="E170" s="74" t="inlineStr">
        <is>
          <t>BAAAAAHAAA</t>
        </is>
      </c>
      <c r="F170" s="74" t="n"/>
      <c r="G170" s="74">
        <f>IF(F170="","",VLOOKUP(F170,Codici!$A$2:$B$38,2,FALSE()))</f>
        <v/>
      </c>
      <c r="H170" s="74" t="inlineStr">
        <is>
          <t>Poltroncina operativa girevole colore antracite</t>
        </is>
      </c>
      <c r="I170" s="74" t="n">
        <v>66</v>
      </c>
      <c r="J170" s="74" t="n">
        <v>66</v>
      </c>
      <c r="K170" s="74" t="inlineStr">
        <is>
          <t>02-GEN-12</t>
        </is>
      </c>
      <c r="L170" s="74" t="n"/>
      <c r="M170" s="74" t="n"/>
      <c r="N170" s="74" t="n"/>
      <c r="O170" s="74" t="n"/>
      <c r="P170" s="74" t="n"/>
    </row>
    <row r="171">
      <c r="A171" s="74" t="n">
        <v>2025</v>
      </c>
      <c r="B171" s="74" t="n">
        <v>955961</v>
      </c>
      <c r="C171" s="74" t="n">
        <v>152</v>
      </c>
      <c r="D171" s="74" t="inlineStr">
        <is>
          <t xml:space="preserve">CAT.  I </t>
        </is>
      </c>
      <c r="E171" s="74" t="inlineStr">
        <is>
          <t>BAAAAAHAAA</t>
        </is>
      </c>
      <c r="F171" s="74" t="n"/>
      <c r="G171" s="74">
        <f>IF(F171="","",VLOOKUP(F171,Codici!$A$2:$B$38,2,FALSE()))</f>
        <v/>
      </c>
      <c r="H171" s="74" t="inlineStr">
        <is>
          <t>Poltroncina operativa girevole colore antracite</t>
        </is>
      </c>
      <c r="I171" s="74" t="n">
        <v>66</v>
      </c>
      <c r="J171" s="74" t="n">
        <v>66</v>
      </c>
      <c r="K171" s="74" t="inlineStr">
        <is>
          <t>02-GEN-12</t>
        </is>
      </c>
      <c r="L171" s="74" t="n"/>
      <c r="M171" s="74" t="n"/>
      <c r="N171" s="74" t="n"/>
      <c r="O171" s="74" t="n"/>
      <c r="P171" s="74" t="n"/>
    </row>
    <row r="172">
      <c r="A172" s="74" t="n">
        <v>2025</v>
      </c>
      <c r="B172" s="74" t="n">
        <v>955962</v>
      </c>
      <c r="C172" s="74" t="n">
        <v>153</v>
      </c>
      <c r="D172" s="74" t="inlineStr">
        <is>
          <t xml:space="preserve">CAT.  I </t>
        </is>
      </c>
      <c r="E172" s="74" t="inlineStr">
        <is>
          <t>BAAAAAHAAA</t>
        </is>
      </c>
      <c r="F172" s="74" t="n"/>
      <c r="G172" s="74">
        <f>IF(F172="","",VLOOKUP(F172,Codici!$A$2:$B$38,2,FALSE()))</f>
        <v/>
      </c>
      <c r="H172" s="74" t="inlineStr">
        <is>
          <t>Poltroncina operativa girevole colore antracite</t>
        </is>
      </c>
      <c r="I172" s="74" t="n">
        <v>66</v>
      </c>
      <c r="J172" s="74" t="n">
        <v>66</v>
      </c>
      <c r="K172" s="74" t="inlineStr">
        <is>
          <t>02-GEN-12</t>
        </is>
      </c>
      <c r="L172" s="74" t="n"/>
      <c r="M172" s="74" t="n"/>
      <c r="N172" s="74" t="n"/>
      <c r="O172" s="74" t="n"/>
      <c r="P172" s="74" t="n"/>
    </row>
    <row r="173">
      <c r="A173" s="74" t="n">
        <v>2025</v>
      </c>
      <c r="B173" s="74" t="n">
        <v>955963</v>
      </c>
      <c r="C173" s="74" t="n">
        <v>154</v>
      </c>
      <c r="D173" s="74" t="inlineStr">
        <is>
          <t xml:space="preserve">CAT.  I </t>
        </is>
      </c>
      <c r="E173" s="74" t="inlineStr">
        <is>
          <t>BAAAAAHAAA</t>
        </is>
      </c>
      <c r="F173" s="74" t="n"/>
      <c r="G173" s="74">
        <f>IF(F173="","",VLOOKUP(F173,Codici!$A$2:$B$38,2,FALSE()))</f>
        <v/>
      </c>
      <c r="H173" s="74" t="inlineStr">
        <is>
          <t>Poltroncina operativa girevole colore antracite</t>
        </is>
      </c>
      <c r="I173" s="74" t="n">
        <v>66</v>
      </c>
      <c r="J173" s="74" t="n">
        <v>66</v>
      </c>
      <c r="K173" s="74" t="inlineStr">
        <is>
          <t>02-GEN-12</t>
        </is>
      </c>
      <c r="L173" s="74" t="n"/>
      <c r="M173" s="74" t="n"/>
      <c r="N173" s="74" t="n"/>
      <c r="O173" s="74" t="n"/>
      <c r="P173" s="74" t="n"/>
    </row>
    <row r="174">
      <c r="A174" s="74" t="n">
        <v>2025</v>
      </c>
      <c r="B174" s="74" t="n">
        <v>955964</v>
      </c>
      <c r="C174" s="74" t="n">
        <v>155</v>
      </c>
      <c r="D174" s="74" t="inlineStr">
        <is>
          <t xml:space="preserve">CAT.  I </t>
        </is>
      </c>
      <c r="E174" s="74" t="inlineStr">
        <is>
          <t>BAAAAAHAAA</t>
        </is>
      </c>
      <c r="F174" s="74" t="n"/>
      <c r="G174" s="74">
        <f>IF(F174="","",VLOOKUP(F174,Codici!$A$2:$B$38,2,FALSE()))</f>
        <v/>
      </c>
      <c r="H174" s="74" t="inlineStr">
        <is>
          <t>Poltroncina operativa girevole colore antracite</t>
        </is>
      </c>
      <c r="I174" s="74" t="n">
        <v>66</v>
      </c>
      <c r="J174" s="74" t="n">
        <v>66</v>
      </c>
      <c r="K174" s="74" t="inlineStr">
        <is>
          <t>02-GEN-12</t>
        </is>
      </c>
      <c r="L174" s="74" t="n"/>
      <c r="M174" s="74" t="n"/>
      <c r="N174" s="74" t="n"/>
      <c r="O174" s="74" t="n"/>
      <c r="P174" s="74" t="n"/>
    </row>
    <row r="175">
      <c r="A175" s="74" t="n">
        <v>2025</v>
      </c>
      <c r="B175" s="74" t="n">
        <v>955965</v>
      </c>
      <c r="C175" s="74" t="n">
        <v>156</v>
      </c>
      <c r="D175" s="74" t="inlineStr">
        <is>
          <t xml:space="preserve">CAT.  I </t>
        </is>
      </c>
      <c r="E175" s="74" t="inlineStr">
        <is>
          <t>BAAAAAHAAA</t>
        </is>
      </c>
      <c r="F175" s="74" t="n"/>
      <c r="G175" s="74">
        <f>IF(F175="","",VLOOKUP(F175,Codici!$A$2:$B$38,2,FALSE()))</f>
        <v/>
      </c>
      <c r="H175" s="74" t="inlineStr">
        <is>
          <t>Poltroncina operativa girevole colore antracite</t>
        </is>
      </c>
      <c r="I175" s="74" t="n">
        <v>66</v>
      </c>
      <c r="J175" s="74" t="n">
        <v>66</v>
      </c>
      <c r="K175" s="74" t="inlineStr">
        <is>
          <t>02-GEN-12</t>
        </is>
      </c>
      <c r="L175" s="74" t="n"/>
      <c r="M175" s="74" t="n"/>
      <c r="N175" s="74" t="n"/>
      <c r="O175" s="74" t="n"/>
      <c r="P175" s="74" t="n"/>
    </row>
    <row r="176">
      <c r="A176" s="74" t="n">
        <v>2025</v>
      </c>
      <c r="B176" s="74" t="n">
        <v>955966</v>
      </c>
      <c r="C176" s="74" t="n">
        <v>157</v>
      </c>
      <c r="D176" s="74" t="inlineStr">
        <is>
          <t xml:space="preserve">CAT.  I </t>
        </is>
      </c>
      <c r="E176" s="74" t="inlineStr">
        <is>
          <t>BAAAAAHAAA</t>
        </is>
      </c>
      <c r="F176" s="74" t="n"/>
      <c r="G176" s="74">
        <f>IF(F176="","",VLOOKUP(F176,Codici!$A$2:$B$38,2,FALSE()))</f>
        <v/>
      </c>
      <c r="H176" s="74" t="inlineStr">
        <is>
          <t>Poltroncina operativa girevole colore antracite</t>
        </is>
      </c>
      <c r="I176" s="74" t="n">
        <v>66</v>
      </c>
      <c r="J176" s="74" t="n">
        <v>66</v>
      </c>
      <c r="K176" s="74" t="inlineStr">
        <is>
          <t>02-GEN-12</t>
        </is>
      </c>
      <c r="L176" s="74" t="n"/>
      <c r="M176" s="74" t="n"/>
      <c r="N176" s="74" t="n"/>
      <c r="O176" s="74" t="n"/>
      <c r="P176" s="74" t="n"/>
    </row>
    <row r="177">
      <c r="A177" s="74" t="n">
        <v>2025</v>
      </c>
      <c r="B177" s="74" t="n">
        <v>955967</v>
      </c>
      <c r="C177" s="74" t="n">
        <v>158</v>
      </c>
      <c r="D177" s="74" t="inlineStr">
        <is>
          <t xml:space="preserve">CAT.  I </t>
        </is>
      </c>
      <c r="E177" s="74" t="inlineStr">
        <is>
          <t>BAAAAAHAAA</t>
        </is>
      </c>
      <c r="F177" s="74" t="n"/>
      <c r="G177" s="74">
        <f>IF(F177="","",VLOOKUP(F177,Codici!$A$2:$B$38,2,FALSE()))</f>
        <v/>
      </c>
      <c r="H177" s="74" t="inlineStr">
        <is>
          <t>Poltroncina operativa girevole colore antracite</t>
        </is>
      </c>
      <c r="I177" s="74" t="n">
        <v>66</v>
      </c>
      <c r="J177" s="74" t="n">
        <v>66</v>
      </c>
      <c r="K177" s="74" t="inlineStr">
        <is>
          <t>02-GEN-12</t>
        </is>
      </c>
      <c r="L177" s="74" t="n"/>
      <c r="M177" s="74" t="n"/>
      <c r="N177" s="74" t="n"/>
      <c r="O177" s="74" t="n"/>
      <c r="P177" s="74" t="n"/>
    </row>
    <row r="178">
      <c r="A178" s="74" t="n">
        <v>2025</v>
      </c>
      <c r="B178" s="74" t="n">
        <v>955968</v>
      </c>
      <c r="C178" s="74" t="n">
        <v>159</v>
      </c>
      <c r="D178" s="74" t="inlineStr">
        <is>
          <t xml:space="preserve">CAT.  I </t>
        </is>
      </c>
      <c r="E178" s="74" t="inlineStr">
        <is>
          <t>BAAAAAHAAA</t>
        </is>
      </c>
      <c r="F178" s="74" t="n"/>
      <c r="G178" s="74">
        <f>IF(F178="","",VLOOKUP(F178,Codici!$A$2:$B$38,2,FALSE()))</f>
        <v/>
      </c>
      <c r="H178" s="74" t="inlineStr">
        <is>
          <t>Poltroncina operativa girevole colore antracite</t>
        </is>
      </c>
      <c r="I178" s="74" t="n">
        <v>66</v>
      </c>
      <c r="J178" s="74" t="n">
        <v>66</v>
      </c>
      <c r="K178" s="74" t="inlineStr">
        <is>
          <t>02-GEN-12</t>
        </is>
      </c>
      <c r="L178" s="74" t="n"/>
      <c r="M178" s="74" t="n"/>
      <c r="N178" s="74" t="n"/>
      <c r="O178" s="74" t="n"/>
      <c r="P178" s="74" t="n"/>
    </row>
    <row r="179">
      <c r="A179" s="74" t="n">
        <v>2025</v>
      </c>
      <c r="B179" s="74" t="n">
        <v>955969</v>
      </c>
      <c r="C179" s="74" t="n">
        <v>160</v>
      </c>
      <c r="D179" s="74" t="inlineStr">
        <is>
          <t xml:space="preserve">CAT.  I </t>
        </is>
      </c>
      <c r="E179" s="74" t="inlineStr">
        <is>
          <t>BAAAAAHAAA</t>
        </is>
      </c>
      <c r="F179" s="74" t="n"/>
      <c r="G179" s="74">
        <f>IF(F179="","",VLOOKUP(F179,Codici!$A$2:$B$38,2,FALSE()))</f>
        <v/>
      </c>
      <c r="H179" s="74" t="inlineStr">
        <is>
          <t>Poltroncina operativa girevole colore antracite</t>
        </is>
      </c>
      <c r="I179" s="74" t="n">
        <v>66</v>
      </c>
      <c r="J179" s="74" t="n">
        <v>66</v>
      </c>
      <c r="K179" s="74" t="inlineStr">
        <is>
          <t>02-GEN-12</t>
        </is>
      </c>
      <c r="L179" s="74" t="n"/>
      <c r="M179" s="74" t="n"/>
      <c r="N179" s="74" t="n"/>
      <c r="O179" s="74" t="n"/>
      <c r="P179" s="74" t="n"/>
    </row>
    <row r="180">
      <c r="A180" s="74" t="n">
        <v>2025</v>
      </c>
      <c r="B180" s="74" t="n">
        <v>955970</v>
      </c>
      <c r="C180" s="74" t="n">
        <v>161</v>
      </c>
      <c r="D180" s="74" t="inlineStr">
        <is>
          <t xml:space="preserve">CAT.  I </t>
        </is>
      </c>
      <c r="E180" s="74" t="inlineStr">
        <is>
          <t>BAAAAAHAAA</t>
        </is>
      </c>
      <c r="F180" s="74" t="n"/>
      <c r="G180" s="74">
        <f>IF(F180="","",VLOOKUP(F180,Codici!$A$2:$B$38,2,FALSE()))</f>
        <v/>
      </c>
      <c r="H180" s="74" t="inlineStr">
        <is>
          <t>Poltroncina girevole futura colore rossa</t>
        </is>
      </c>
      <c r="I180" s="74" t="n">
        <v>240</v>
      </c>
      <c r="J180" s="74" t="n">
        <v>240</v>
      </c>
      <c r="K180" s="74" t="inlineStr">
        <is>
          <t>02-GEN-12</t>
        </is>
      </c>
      <c r="L180" s="74" t="n"/>
      <c r="M180" s="74" t="n"/>
      <c r="N180" s="74" t="n"/>
      <c r="O180" s="74" t="n"/>
      <c r="P180" s="74" t="n"/>
    </row>
    <row r="181">
      <c r="A181" s="74" t="n">
        <v>2025</v>
      </c>
      <c r="B181" s="74" t="n">
        <v>955971</v>
      </c>
      <c r="C181" s="74" t="n">
        <v>162</v>
      </c>
      <c r="D181" s="74" t="inlineStr">
        <is>
          <t xml:space="preserve">CAT.  I </t>
        </is>
      </c>
      <c r="E181" s="74" t="inlineStr">
        <is>
          <t>BAAAAAHAAA</t>
        </is>
      </c>
      <c r="F181" s="74" t="n"/>
      <c r="G181" s="74">
        <f>IF(F181="","",VLOOKUP(F181,Codici!$A$2:$B$38,2,FALSE()))</f>
        <v/>
      </c>
      <c r="H181" s="74" t="inlineStr">
        <is>
          <t>Sgabello disegnatore colore rosso</t>
        </is>
      </c>
      <c r="I181" s="74" t="n">
        <v>192</v>
      </c>
      <c r="J181" s="74" t="n">
        <v>192</v>
      </c>
      <c r="K181" s="74" t="inlineStr">
        <is>
          <t>02-GEN-12</t>
        </is>
      </c>
      <c r="L181" s="74" t="n"/>
      <c r="M181" s="74" t="n"/>
      <c r="N181" s="74" t="n"/>
      <c r="O181" s="74" t="n"/>
      <c r="P181" s="74" t="n"/>
    </row>
    <row r="182">
      <c r="A182" s="74" t="n">
        <v>2025</v>
      </c>
      <c r="B182" s="74" t="n">
        <v>956261</v>
      </c>
      <c r="C182" s="74" t="n">
        <v>163</v>
      </c>
      <c r="D182" s="74" t="inlineStr">
        <is>
          <t xml:space="preserve">CAT.  I </t>
        </is>
      </c>
      <c r="E182" s="74" t="inlineStr">
        <is>
          <t>BAAAAAGAAA</t>
        </is>
      </c>
      <c r="F182" s="74" t="n"/>
      <c r="G182" s="74">
        <f>IF(F182="","",VLOOKUP(F182,Codici!$A$2:$B$38,2,FALSE()))</f>
        <v/>
      </c>
      <c r="H182" s="74" t="inlineStr">
        <is>
          <t>Proiettore diapositive Ringmaster 799</t>
        </is>
      </c>
      <c r="I182" s="74" t="n">
        <v>499.41</v>
      </c>
      <c r="J182" s="74" t="n">
        <v>499.41</v>
      </c>
      <c r="K182" s="74" t="inlineStr">
        <is>
          <t>02-GEN-12</t>
        </is>
      </c>
      <c r="L182" s="74" t="n"/>
      <c r="M182" s="74" t="n"/>
      <c r="N182" s="74" t="n"/>
      <c r="O182" s="74" t="n"/>
      <c r="P182" s="74" t="n"/>
    </row>
    <row r="183">
      <c r="A183" s="74" t="n">
        <v>2025</v>
      </c>
      <c r="B183" s="74" t="n">
        <v>956266</v>
      </c>
      <c r="C183" s="74" t="n">
        <v>167</v>
      </c>
      <c r="D183" s="74" t="inlineStr">
        <is>
          <t xml:space="preserve">CAT.  I </t>
        </is>
      </c>
      <c r="E183" s="74" t="inlineStr">
        <is>
          <t>BAAAAAGAAA</t>
        </is>
      </c>
      <c r="F183" s="74" t="n"/>
      <c r="G183" s="74">
        <f>IF(F183="","",VLOOKUP(F183,Codici!$A$2:$B$38,2,FALSE()))</f>
        <v/>
      </c>
      <c r="H183" s="74" t="inlineStr">
        <is>
          <t>Stampante HP Deskjet 1220c</t>
        </is>
      </c>
      <c r="I183" s="74" t="n">
        <v>482</v>
      </c>
      <c r="J183" s="74" t="n">
        <v>482</v>
      </c>
      <c r="K183" s="74" t="inlineStr">
        <is>
          <t>02-GEN-12</t>
        </is>
      </c>
      <c r="L183" s="74" t="n"/>
      <c r="M183" s="74" t="n"/>
      <c r="N183" s="74" t="n"/>
      <c r="O183" s="74" t="n"/>
      <c r="P183" s="74" t="n"/>
    </row>
    <row r="184">
      <c r="A184" s="74" t="n">
        <v>2025</v>
      </c>
      <c r="B184" s="74" t="n">
        <v>956271</v>
      </c>
      <c r="C184" s="74" t="n">
        <v>171</v>
      </c>
      <c r="D184" s="74" t="inlineStr">
        <is>
          <t xml:space="preserve">CAT.  I </t>
        </is>
      </c>
      <c r="E184" s="74" t="inlineStr">
        <is>
          <t>BAAAAAHAAA</t>
        </is>
      </c>
      <c r="F184" s="74" t="n"/>
      <c r="G184" s="74">
        <f>IF(F184="","",VLOOKUP(F184,Codici!$A$2:$B$38,2,FALSE()))</f>
        <v/>
      </c>
      <c r="H184" s="74" t="inlineStr">
        <is>
          <t>raccoglitore foto in cuoio formato 33x33</t>
        </is>
      </c>
      <c r="I184" s="74" t="n">
        <v>31.71</v>
      </c>
      <c r="J184" s="74" t="n">
        <v>31.71</v>
      </c>
      <c r="K184" s="74" t="inlineStr">
        <is>
          <t>02-GEN-12</t>
        </is>
      </c>
      <c r="L184" s="74" t="n"/>
      <c r="M184" s="74" t="n"/>
      <c r="N184" s="74" t="n"/>
      <c r="O184" s="74" t="n"/>
      <c r="P184" s="74" t="n"/>
    </row>
    <row r="185">
      <c r="A185" s="74" t="n">
        <v>2025</v>
      </c>
      <c r="B185" s="74" t="n">
        <v>956272</v>
      </c>
      <c r="C185" s="74" t="n">
        <v>172</v>
      </c>
      <c r="D185" s="74" t="inlineStr">
        <is>
          <t xml:space="preserve">CAT.  I </t>
        </is>
      </c>
      <c r="E185" s="74" t="inlineStr">
        <is>
          <t>BAAAAAHAAA</t>
        </is>
      </c>
      <c r="F185" s="74" t="n"/>
      <c r="G185" s="74">
        <f>IF(F185="","",VLOOKUP(F185,Codici!$A$2:$B$38,2,FALSE()))</f>
        <v/>
      </c>
      <c r="H185" s="74" t="inlineStr">
        <is>
          <t>raccoglitore foto in cuoio formato 33x33</t>
        </is>
      </c>
      <c r="I185" s="74" t="n">
        <v>31.71</v>
      </c>
      <c r="J185" s="74" t="n">
        <v>31.71</v>
      </c>
      <c r="K185" s="74" t="inlineStr">
        <is>
          <t>02-GEN-12</t>
        </is>
      </c>
      <c r="L185" s="74" t="n"/>
      <c r="M185" s="74" t="n"/>
      <c r="N185" s="74" t="n"/>
      <c r="O185" s="74" t="n"/>
      <c r="P185" s="74" t="n"/>
    </row>
    <row r="186">
      <c r="A186" s="74" t="n">
        <v>2025</v>
      </c>
      <c r="B186" s="74" t="n">
        <v>956273</v>
      </c>
      <c r="C186" s="74" t="n">
        <v>173</v>
      </c>
      <c r="D186" s="74" t="inlineStr">
        <is>
          <t xml:space="preserve">CAT.  I </t>
        </is>
      </c>
      <c r="E186" s="74" t="inlineStr">
        <is>
          <t>BAAAAAHAAA</t>
        </is>
      </c>
      <c r="F186" s="74" t="n"/>
      <c r="G186" s="74">
        <f>IF(F186="","",VLOOKUP(F186,Codici!$A$2:$B$38,2,FALSE()))</f>
        <v/>
      </c>
      <c r="H186" s="74" t="inlineStr">
        <is>
          <t>raccoglitore foto in cuoio formato 33x33</t>
        </is>
      </c>
      <c r="I186" s="74" t="n">
        <v>31.71</v>
      </c>
      <c r="J186" s="74" t="n">
        <v>31.71</v>
      </c>
      <c r="K186" s="74" t="inlineStr">
        <is>
          <t>02-GEN-12</t>
        </is>
      </c>
      <c r="L186" s="74" t="n"/>
      <c r="M186" s="74" t="n"/>
      <c r="N186" s="74" t="n"/>
      <c r="O186" s="74" t="n"/>
      <c r="P186" s="74" t="n"/>
    </row>
    <row r="187">
      <c r="A187" s="74" t="n">
        <v>2025</v>
      </c>
      <c r="B187" s="74" t="n">
        <v>956274</v>
      </c>
      <c r="C187" s="74" t="n">
        <v>174</v>
      </c>
      <c r="D187" s="74" t="inlineStr">
        <is>
          <t xml:space="preserve">CAT.  I </t>
        </is>
      </c>
      <c r="E187" s="74" t="inlineStr">
        <is>
          <t>BAAAAAHAAA</t>
        </is>
      </c>
      <c r="F187" s="74" t="n"/>
      <c r="G187" s="74">
        <f>IF(F187="","",VLOOKUP(F187,Codici!$A$2:$B$38,2,FALSE()))</f>
        <v/>
      </c>
      <c r="H187" s="74" t="inlineStr">
        <is>
          <t>raccoglitore foto in cuoio formato 33x33</t>
        </is>
      </c>
      <c r="I187" s="74" t="n">
        <v>31.71</v>
      </c>
      <c r="J187" s="74" t="n">
        <v>31.71</v>
      </c>
      <c r="K187" s="74" t="inlineStr">
        <is>
          <t>02-GEN-12</t>
        </is>
      </c>
      <c r="L187" s="74" t="n"/>
      <c r="M187" s="74" t="n"/>
      <c r="N187" s="74" t="n"/>
      <c r="O187" s="74" t="n"/>
      <c r="P187" s="74" t="n"/>
    </row>
    <row r="188">
      <c r="A188" s="74" t="n">
        <v>2025</v>
      </c>
      <c r="B188" s="74" t="n">
        <v>956275</v>
      </c>
      <c r="C188" s="74" t="n">
        <v>175</v>
      </c>
      <c r="D188" s="74" t="inlineStr">
        <is>
          <t xml:space="preserve">CAT.  I </t>
        </is>
      </c>
      <c r="E188" s="74" t="inlineStr">
        <is>
          <t>BAAAAAGAAA</t>
        </is>
      </c>
      <c r="F188" s="74" t="n"/>
      <c r="G188" s="74">
        <f>IF(F188="","",VLOOKUP(F188,Codici!$A$2:$B$38,2,FALSE()))</f>
        <v/>
      </c>
      <c r="H188" s="74" t="inlineStr">
        <is>
          <t>schermo 15' LCD SMT</t>
        </is>
      </c>
      <c r="I188" s="74" t="n">
        <v>400</v>
      </c>
      <c r="J188" s="74" t="n">
        <v>400</v>
      </c>
      <c r="K188" s="74" t="inlineStr">
        <is>
          <t>02-GEN-12</t>
        </is>
      </c>
      <c r="L188" s="74" t="n"/>
      <c r="M188" s="74" t="n"/>
      <c r="N188" s="74" t="n"/>
      <c r="O188" s="74" t="n"/>
      <c r="P188" s="74" t="n"/>
    </row>
    <row r="189">
      <c r="A189" s="74" t="n">
        <v>2025</v>
      </c>
      <c r="B189" s="74" t="n">
        <v>956291</v>
      </c>
      <c r="C189" s="74" t="n">
        <v>177</v>
      </c>
      <c r="D189" s="74" t="inlineStr">
        <is>
          <t xml:space="preserve">CAT.  I </t>
        </is>
      </c>
      <c r="E189" s="74" t="inlineStr">
        <is>
          <t>BAAAAAHAAA</t>
        </is>
      </c>
      <c r="F189" s="74" t="n"/>
      <c r="G189" s="74">
        <f>IF(F189="","",VLOOKUP(F189,Codici!$A$2:$B$38,2,FALSE()))</f>
        <v/>
      </c>
      <c r="H189" s="74" t="inlineStr">
        <is>
          <t>Scrivania presidenziale P/11</t>
        </is>
      </c>
      <c r="I189" s="74" t="n">
        <v>50</v>
      </c>
      <c r="J189" s="74" t="n">
        <v>50</v>
      </c>
      <c r="K189" s="74" t="inlineStr">
        <is>
          <t>02-GEN-12</t>
        </is>
      </c>
      <c r="L189" s="74" t="n"/>
      <c r="M189" s="74" t="n"/>
      <c r="N189" s="74" t="n"/>
      <c r="O189" s="74" t="n"/>
      <c r="P189" s="74" t="n"/>
    </row>
    <row r="190">
      <c r="A190" s="74" t="n">
        <v>2025</v>
      </c>
      <c r="B190" s="74" t="n">
        <v>956292</v>
      </c>
      <c r="C190" s="74" t="n">
        <v>178</v>
      </c>
      <c r="D190" s="74" t="inlineStr">
        <is>
          <t xml:space="preserve">CAT.  I </t>
        </is>
      </c>
      <c r="E190" s="74" t="inlineStr">
        <is>
          <t>BAAAAAHAAA</t>
        </is>
      </c>
      <c r="F190" s="74" t="n"/>
      <c r="G190" s="74">
        <f>IF(F190="","",VLOOKUP(F190,Codici!$A$2:$B$38,2,FALSE()))</f>
        <v/>
      </c>
      <c r="H190" s="74" t="inlineStr">
        <is>
          <t>Scrivania direzionale con due cassettiere</t>
        </is>
      </c>
      <c r="I190" s="74" t="n">
        <v>50</v>
      </c>
      <c r="J190" s="74" t="n">
        <v>50</v>
      </c>
      <c r="K190" s="74" t="inlineStr">
        <is>
          <t>02-GEN-12</t>
        </is>
      </c>
      <c r="L190" s="74" t="n"/>
      <c r="M190" s="74" t="n"/>
      <c r="N190" s="74" t="n"/>
      <c r="O190" s="74" t="n"/>
      <c r="P190" s="74" t="n"/>
    </row>
    <row r="191">
      <c r="A191" s="74" t="n">
        <v>2025</v>
      </c>
      <c r="B191" s="74" t="n">
        <v>956293</v>
      </c>
      <c r="C191" s="74" t="n">
        <v>179</v>
      </c>
      <c r="D191" s="74" t="inlineStr">
        <is>
          <t xml:space="preserve">CAT.  I </t>
        </is>
      </c>
      <c r="E191" s="74" t="inlineStr">
        <is>
          <t>BAAAAAHAAA</t>
        </is>
      </c>
      <c r="F191" s="74" t="n"/>
      <c r="G191" s="74">
        <f>IF(F191="","",VLOOKUP(F191,Codici!$A$2:$B$38,2,FALSE()))</f>
        <v/>
      </c>
      <c r="H191" s="74" t="inlineStr">
        <is>
          <t>Scrivania Los in legno colore noce 108x180x74</t>
        </is>
      </c>
      <c r="I191" s="74" t="n">
        <v>100</v>
      </c>
      <c r="J191" s="74" t="n">
        <v>100</v>
      </c>
      <c r="K191" s="74" t="inlineStr">
        <is>
          <t>02-GEN-12</t>
        </is>
      </c>
      <c r="L191" s="74" t="n"/>
      <c r="M191" s="74" t="n"/>
      <c r="N191" s="74" t="n"/>
      <c r="O191" s="74" t="n"/>
      <c r="P191" s="74" t="n"/>
    </row>
    <row r="192">
      <c r="A192" s="74" t="n">
        <v>2025</v>
      </c>
      <c r="B192" s="74" t="n">
        <v>956294</v>
      </c>
      <c r="C192" s="74" t="n">
        <v>180</v>
      </c>
      <c r="D192" s="74" t="inlineStr">
        <is>
          <t xml:space="preserve">CAT.  I </t>
        </is>
      </c>
      <c r="E192" s="74" t="inlineStr">
        <is>
          <t>BAAAAAHAAA</t>
        </is>
      </c>
      <c r="F192" s="74" t="n"/>
      <c r="G192" s="74">
        <f>IF(F192="","",VLOOKUP(F192,Codici!$A$2:$B$38,2,FALSE()))</f>
        <v/>
      </c>
      <c r="H192" s="74" t="inlineStr">
        <is>
          <t>Scrivania Los in legno colore noce 108x180x74</t>
        </is>
      </c>
      <c r="I192" s="74" t="n">
        <v>100</v>
      </c>
      <c r="J192" s="74" t="n">
        <v>100</v>
      </c>
      <c r="K192" s="74" t="inlineStr">
        <is>
          <t>02-GEN-12</t>
        </is>
      </c>
      <c r="L192" s="74" t="n"/>
      <c r="M192" s="74" t="n"/>
      <c r="N192" s="74" t="n"/>
      <c r="O192" s="74" t="n"/>
      <c r="P192" s="74" t="n"/>
    </row>
    <row r="193">
      <c r="A193" s="74" t="n">
        <v>2025</v>
      </c>
      <c r="B193" s="74" t="n">
        <v>956295</v>
      </c>
      <c r="C193" s="74" t="n">
        <v>181</v>
      </c>
      <c r="D193" s="74" t="inlineStr">
        <is>
          <t xml:space="preserve">CAT.  I </t>
        </is>
      </c>
      <c r="E193" s="74" t="inlineStr">
        <is>
          <t>BAAAAAHAAA</t>
        </is>
      </c>
      <c r="F193" s="74" t="n"/>
      <c r="G193" s="74">
        <f>IF(F193="","",VLOOKUP(F193,Codici!$A$2:$B$38,2,FALSE()))</f>
        <v/>
      </c>
      <c r="H193" s="74" t="inlineStr">
        <is>
          <t>Scrivania Los in legno colore noce 108x180x74</t>
        </is>
      </c>
      <c r="I193" s="74" t="n">
        <v>100</v>
      </c>
      <c r="J193" s="74" t="n">
        <v>100</v>
      </c>
      <c r="K193" s="74" t="inlineStr">
        <is>
          <t>02-GEN-12</t>
        </is>
      </c>
      <c r="L193" s="74" t="n"/>
      <c r="M193" s="74" t="n"/>
      <c r="N193" s="74" t="n"/>
      <c r="O193" s="74" t="n"/>
      <c r="P193" s="74" t="n"/>
    </row>
    <row r="194">
      <c r="A194" s="74" t="n">
        <v>2025</v>
      </c>
      <c r="B194" s="74" t="n">
        <v>956296</v>
      </c>
      <c r="C194" s="74" t="n">
        <v>182</v>
      </c>
      <c r="D194" s="74" t="inlineStr">
        <is>
          <t xml:space="preserve">CAT.  I </t>
        </is>
      </c>
      <c r="E194" s="74" t="inlineStr">
        <is>
          <t>BAAAAAHAAA</t>
        </is>
      </c>
      <c r="F194" s="74" t="n"/>
      <c r="G194" s="74">
        <f>IF(F194="","",VLOOKUP(F194,Codici!$A$2:$B$38,2,FALSE()))</f>
        <v/>
      </c>
      <c r="H194" s="74" t="inlineStr">
        <is>
          <t>Scrivania Olicenter</t>
        </is>
      </c>
      <c r="I194" s="74" t="n">
        <v>50</v>
      </c>
      <c r="J194" s="74" t="n">
        <v>50</v>
      </c>
      <c r="K194" s="74" t="inlineStr">
        <is>
          <t>02-GEN-12</t>
        </is>
      </c>
      <c r="L194" s="74" t="n"/>
      <c r="M194" s="74" t="n"/>
      <c r="N194" s="74" t="n"/>
      <c r="O194" s="74" t="n"/>
      <c r="P194" s="74" t="n"/>
    </row>
    <row r="195">
      <c r="A195" s="74" t="n">
        <v>2025</v>
      </c>
      <c r="B195" s="74" t="n">
        <v>956297</v>
      </c>
      <c r="C195" s="74" t="n">
        <v>183</v>
      </c>
      <c r="D195" s="74" t="inlineStr">
        <is>
          <t xml:space="preserve">CAT.  I </t>
        </is>
      </c>
      <c r="E195" s="74" t="inlineStr">
        <is>
          <t>BAAAAAHAAA</t>
        </is>
      </c>
      <c r="F195" s="74" t="n"/>
      <c r="G195" s="74">
        <f>IF(F195="","",VLOOKUP(F195,Codici!$A$2:$B$38,2,FALSE()))</f>
        <v/>
      </c>
      <c r="H195" s="74" t="inlineStr">
        <is>
          <t>Scrivania cm 120 colore noce</t>
        </is>
      </c>
      <c r="I195" s="74" t="n">
        <v>83.84</v>
      </c>
      <c r="J195" s="74" t="n">
        <v>83.84</v>
      </c>
      <c r="K195" s="74" t="inlineStr">
        <is>
          <t>02-GEN-12</t>
        </is>
      </c>
      <c r="L195" s="74" t="n"/>
      <c r="M195" s="74" t="n"/>
      <c r="N195" s="74" t="n"/>
      <c r="O195" s="74" t="n"/>
      <c r="P195" s="74" t="n"/>
    </row>
    <row r="196">
      <c r="A196" s="74" t="n">
        <v>2025</v>
      </c>
      <c r="B196" s="74" t="n">
        <v>956298</v>
      </c>
      <c r="C196" s="74" t="n">
        <v>184</v>
      </c>
      <c r="D196" s="74" t="inlineStr">
        <is>
          <t xml:space="preserve">CAT.  I </t>
        </is>
      </c>
      <c r="E196" s="74" t="inlineStr">
        <is>
          <t>BAAAAAHAAA</t>
        </is>
      </c>
      <c r="F196" s="74" t="n"/>
      <c r="G196" s="74">
        <f>IF(F196="","",VLOOKUP(F196,Codici!$A$2:$B$38,2,FALSE()))</f>
        <v/>
      </c>
      <c r="H196" s="74" t="inlineStr">
        <is>
          <t>Scrivania cm 160 colore noce</t>
        </is>
      </c>
      <c r="I196" s="74" t="n">
        <v>94.77</v>
      </c>
      <c r="J196" s="74" t="n">
        <v>94.77</v>
      </c>
      <c r="K196" s="74" t="inlineStr">
        <is>
          <t>02-GEN-12</t>
        </is>
      </c>
      <c r="L196" s="74" t="n"/>
      <c r="M196" s="74" t="n"/>
      <c r="N196" s="74" t="n"/>
      <c r="O196" s="74" t="n"/>
      <c r="P196" s="74" t="n"/>
    </row>
    <row r="197">
      <c r="A197" s="74" t="n">
        <v>2025</v>
      </c>
      <c r="B197" s="74" t="n">
        <v>956299</v>
      </c>
      <c r="C197" s="74" t="n">
        <v>185</v>
      </c>
      <c r="D197" s="74" t="inlineStr">
        <is>
          <t xml:space="preserve">CAT.  I </t>
        </is>
      </c>
      <c r="E197" s="74" t="inlineStr">
        <is>
          <t>BAAAAAHAAA</t>
        </is>
      </c>
      <c r="F197" s="74" t="n"/>
      <c r="G197" s="74">
        <f>IF(F197="","",VLOOKUP(F197,Codici!$A$2:$B$38,2,FALSE()))</f>
        <v/>
      </c>
      <c r="H197" s="74" t="inlineStr">
        <is>
          <t>Scrivania cm 160 colore noce</t>
        </is>
      </c>
      <c r="I197" s="74" t="n">
        <v>94.77</v>
      </c>
      <c r="J197" s="74" t="n">
        <v>94.77</v>
      </c>
      <c r="K197" s="74" t="inlineStr">
        <is>
          <t>02-GEN-12</t>
        </is>
      </c>
      <c r="L197" s="74" t="n"/>
      <c r="M197" s="74" t="n"/>
      <c r="N197" s="74" t="n"/>
      <c r="O197" s="74" t="n"/>
      <c r="P197" s="74" t="n"/>
    </row>
    <row r="198">
      <c r="A198" s="74" t="n">
        <v>2025</v>
      </c>
      <c r="B198" s="74" t="n">
        <v>956300</v>
      </c>
      <c r="C198" s="74" t="n">
        <v>186</v>
      </c>
      <c r="D198" s="74" t="inlineStr">
        <is>
          <t xml:space="preserve">CAT.  I </t>
        </is>
      </c>
      <c r="E198" s="74" t="inlineStr">
        <is>
          <t>BAAAAAHAAA</t>
        </is>
      </c>
      <c r="F198" s="74" t="n"/>
      <c r="G198" s="74">
        <f>IF(F198="","",VLOOKUP(F198,Codici!$A$2:$B$38,2,FALSE()))</f>
        <v/>
      </c>
      <c r="H198" s="74" t="inlineStr">
        <is>
          <t>Scrivania cm 130 colore noce</t>
        </is>
      </c>
      <c r="I198" s="74" t="n">
        <v>87.48</v>
      </c>
      <c r="J198" s="74" t="n">
        <v>87.48</v>
      </c>
      <c r="K198" s="74" t="inlineStr">
        <is>
          <t>02-GEN-12</t>
        </is>
      </c>
      <c r="L198" s="74" t="n"/>
      <c r="M198" s="74" t="n"/>
      <c r="N198" s="74" t="n"/>
      <c r="O198" s="74" t="n"/>
      <c r="P198" s="74" t="n"/>
    </row>
    <row r="199">
      <c r="A199" s="74" t="n">
        <v>2025</v>
      </c>
      <c r="B199" s="74" t="n">
        <v>956301</v>
      </c>
      <c r="C199" s="74" t="n">
        <v>187</v>
      </c>
      <c r="D199" s="74" t="inlineStr">
        <is>
          <t xml:space="preserve">CAT.  I </t>
        </is>
      </c>
      <c r="E199" s="74" t="inlineStr">
        <is>
          <t>BAAAAAHAAA</t>
        </is>
      </c>
      <c r="F199" s="74" t="n"/>
      <c r="G199" s="74">
        <f>IF(F199="","",VLOOKUP(F199,Codici!$A$2:$B$38,2,FALSE()))</f>
        <v/>
      </c>
      <c r="H199" s="74" t="inlineStr">
        <is>
          <t>Cassettiera 4 cassett su ruote color legno noce 45x49x62</t>
        </is>
      </c>
      <c r="I199" s="74" t="n">
        <v>30</v>
      </c>
      <c r="J199" s="74" t="n">
        <v>30</v>
      </c>
      <c r="K199" s="74" t="inlineStr">
        <is>
          <t>02-GEN-12</t>
        </is>
      </c>
      <c r="L199" s="74" t="n"/>
      <c r="M199" s="74" t="n"/>
      <c r="N199" s="74" t="n"/>
      <c r="O199" s="74" t="n"/>
      <c r="P199" s="74" t="n"/>
    </row>
    <row r="200">
      <c r="A200" s="74" t="n">
        <v>2025</v>
      </c>
      <c r="B200" s="74" t="n">
        <v>956302</v>
      </c>
      <c r="C200" s="74" t="n">
        <v>188</v>
      </c>
      <c r="D200" s="74" t="inlineStr">
        <is>
          <t xml:space="preserve">CAT.  I </t>
        </is>
      </c>
      <c r="E200" s="74" t="inlineStr">
        <is>
          <t>BAAAAAHAAA</t>
        </is>
      </c>
      <c r="F200" s="74" t="n"/>
      <c r="G200" s="74">
        <f>IF(F200="","",VLOOKUP(F200,Codici!$A$2:$B$38,2,FALSE()))</f>
        <v/>
      </c>
      <c r="H200" s="74" t="inlineStr">
        <is>
          <t>Cassettiera 4 cassett su ruote color legno noce 45x49x62</t>
        </is>
      </c>
      <c r="I200" s="74" t="n">
        <v>30</v>
      </c>
      <c r="J200" s="74" t="n">
        <v>30</v>
      </c>
      <c r="K200" s="74" t="inlineStr">
        <is>
          <t>02-GEN-12</t>
        </is>
      </c>
      <c r="L200" s="74" t="n"/>
      <c r="M200" s="74" t="n"/>
      <c r="N200" s="74" t="n"/>
      <c r="O200" s="74" t="n"/>
      <c r="P200" s="74" t="n"/>
    </row>
    <row r="201">
      <c r="A201" s="74" t="n">
        <v>2025</v>
      </c>
      <c r="B201" s="74" t="n">
        <v>956303</v>
      </c>
      <c r="C201" s="74" t="n">
        <v>189</v>
      </c>
      <c r="D201" s="74" t="inlineStr">
        <is>
          <t xml:space="preserve">CAT.  I </t>
        </is>
      </c>
      <c r="E201" s="74" t="inlineStr">
        <is>
          <t>BAAAAAHAAA</t>
        </is>
      </c>
      <c r="F201" s="74" t="n"/>
      <c r="G201" s="74">
        <f>IF(F201="","",VLOOKUP(F201,Codici!$A$2:$B$38,2,FALSE()))</f>
        <v/>
      </c>
      <c r="H201" s="74" t="inlineStr">
        <is>
          <t>Cassettiera 4 cassett su ruote color legno noce 45x49x62</t>
        </is>
      </c>
      <c r="I201" s="74" t="n">
        <v>30</v>
      </c>
      <c r="J201" s="74" t="n">
        <v>30</v>
      </c>
      <c r="K201" s="74" t="inlineStr">
        <is>
          <t>02-GEN-12</t>
        </is>
      </c>
      <c r="L201" s="74" t="n"/>
      <c r="M201" s="74" t="n"/>
      <c r="N201" s="74" t="n"/>
      <c r="O201" s="74" t="n"/>
      <c r="P201" s="74" t="n"/>
    </row>
    <row r="202">
      <c r="A202" s="74" t="n">
        <v>2025</v>
      </c>
      <c r="B202" s="74" t="n">
        <v>956304</v>
      </c>
      <c r="C202" s="74" t="n">
        <v>190</v>
      </c>
      <c r="D202" s="74" t="inlineStr">
        <is>
          <t xml:space="preserve">CAT.  I </t>
        </is>
      </c>
      <c r="E202" s="74" t="inlineStr">
        <is>
          <t>BAAAAAHAAA</t>
        </is>
      </c>
      <c r="F202" s="74" t="n"/>
      <c r="G202" s="74">
        <f>IF(F202="","",VLOOKUP(F202,Codici!$A$2:$B$38,2,FALSE()))</f>
        <v/>
      </c>
      <c r="H202" s="74" t="inlineStr">
        <is>
          <t>Cassettiera per scrivania</t>
        </is>
      </c>
      <c r="I202" s="74" t="n">
        <v>30</v>
      </c>
      <c r="J202" s="74" t="n">
        <v>30</v>
      </c>
      <c r="K202" s="74" t="inlineStr">
        <is>
          <t>02-GEN-12</t>
        </is>
      </c>
      <c r="L202" s="74" t="n"/>
      <c r="M202" s="74" t="n"/>
      <c r="N202" s="74" t="n"/>
      <c r="O202" s="74" t="n"/>
      <c r="P202" s="74" t="n"/>
    </row>
    <row r="203">
      <c r="A203" s="74" t="n">
        <v>2025</v>
      </c>
      <c r="B203" s="74" t="n">
        <v>956305</v>
      </c>
      <c r="C203" s="74" t="n">
        <v>191</v>
      </c>
      <c r="D203" s="74" t="inlineStr">
        <is>
          <t xml:space="preserve">CAT.  I </t>
        </is>
      </c>
      <c r="E203" s="74" t="inlineStr">
        <is>
          <t>BAAAAAHAAA</t>
        </is>
      </c>
      <c r="F203" s="74" t="n"/>
      <c r="G203" s="74">
        <f>IF(F203="","",VLOOKUP(F203,Codici!$A$2:$B$38,2,FALSE()))</f>
        <v/>
      </c>
      <c r="H203" s="74" t="inlineStr">
        <is>
          <t>Cassettiera su ruote DN4</t>
        </is>
      </c>
      <c r="I203" s="74" t="n">
        <v>112.99</v>
      </c>
      <c r="J203" s="74" t="n">
        <v>112.99</v>
      </c>
      <c r="K203" s="74" t="inlineStr">
        <is>
          <t>02-GEN-12</t>
        </is>
      </c>
      <c r="L203" s="74" t="n"/>
      <c r="M203" s="74" t="n"/>
      <c r="N203" s="74" t="n"/>
      <c r="O203" s="74" t="n"/>
      <c r="P203" s="74" t="n"/>
    </row>
    <row r="204">
      <c r="A204" s="74" t="n">
        <v>2025</v>
      </c>
      <c r="B204" s="74" t="n">
        <v>956306</v>
      </c>
      <c r="C204" s="74" t="n">
        <v>192</v>
      </c>
      <c r="D204" s="74" t="inlineStr">
        <is>
          <t xml:space="preserve">CAT.  I </t>
        </is>
      </c>
      <c r="E204" s="74" t="inlineStr">
        <is>
          <t>BAAAAAHAAA</t>
        </is>
      </c>
      <c r="F204" s="74" t="n"/>
      <c r="G204" s="74">
        <f>IF(F204="","",VLOOKUP(F204,Codici!$A$2:$B$38,2,FALSE()))</f>
        <v/>
      </c>
      <c r="H204" s="74" t="inlineStr">
        <is>
          <t>Cassettiera su ruote DN4</t>
        </is>
      </c>
      <c r="I204" s="74" t="n">
        <v>112.99</v>
      </c>
      <c r="J204" s="74" t="n">
        <v>112.99</v>
      </c>
      <c r="K204" s="74" t="inlineStr">
        <is>
          <t>02-GEN-12</t>
        </is>
      </c>
      <c r="L204" s="74" t="n"/>
      <c r="M204" s="74" t="n"/>
      <c r="N204" s="74" t="n"/>
      <c r="O204" s="74" t="n"/>
      <c r="P204" s="74" t="n"/>
    </row>
    <row r="205">
      <c r="A205" s="74" t="n">
        <v>2025</v>
      </c>
      <c r="B205" s="74" t="n">
        <v>956307</v>
      </c>
      <c r="C205" s="74" t="n">
        <v>193</v>
      </c>
      <c r="D205" s="74" t="inlineStr">
        <is>
          <t xml:space="preserve">CAT.  I </t>
        </is>
      </c>
      <c r="E205" s="74" t="inlineStr">
        <is>
          <t>BAAAAAHAAA</t>
        </is>
      </c>
      <c r="F205" s="74" t="n"/>
      <c r="G205" s="74">
        <f>IF(F205="","",VLOOKUP(F205,Codici!$A$2:$B$38,2,FALSE()))</f>
        <v/>
      </c>
      <c r="H205" s="74" t="inlineStr">
        <is>
          <t>Cassettiera su ruote in noce</t>
        </is>
      </c>
      <c r="I205" s="74" t="n">
        <v>112.99</v>
      </c>
      <c r="J205" s="74" t="n">
        <v>112.99</v>
      </c>
      <c r="K205" s="74" t="inlineStr">
        <is>
          <t>02-GEN-12</t>
        </is>
      </c>
      <c r="L205" s="74" t="n"/>
      <c r="M205" s="74" t="n"/>
      <c r="N205" s="74" t="n"/>
      <c r="O205" s="74" t="n"/>
      <c r="P205" s="74" t="n"/>
    </row>
    <row r="206">
      <c r="A206" s="74" t="n">
        <v>2025</v>
      </c>
      <c r="B206" s="74" t="n">
        <v>956308</v>
      </c>
      <c r="C206" s="74" t="n">
        <v>194</v>
      </c>
      <c r="D206" s="74" t="inlineStr">
        <is>
          <t xml:space="preserve">CAT.  I </t>
        </is>
      </c>
      <c r="E206" s="74" t="inlineStr">
        <is>
          <t>BAAAAAHAAA</t>
        </is>
      </c>
      <c r="F206" s="74" t="n"/>
      <c r="G206" s="74">
        <f>IF(F206="","",VLOOKUP(F206,Codici!$A$2:$B$38,2,FALSE()))</f>
        <v/>
      </c>
      <c r="H206" s="74" t="inlineStr">
        <is>
          <t>Cassettiera su ruote in noce</t>
        </is>
      </c>
      <c r="I206" s="74" t="n">
        <v>112.99</v>
      </c>
      <c r="J206" s="74" t="n">
        <v>112.99</v>
      </c>
      <c r="K206" s="74" t="inlineStr">
        <is>
          <t>02-GEN-12</t>
        </is>
      </c>
      <c r="L206" s="74" t="n"/>
      <c r="M206" s="74" t="n"/>
      <c r="N206" s="74" t="n"/>
      <c r="O206" s="74" t="n"/>
      <c r="P206" s="74" t="n"/>
    </row>
    <row r="207">
      <c r="A207" s="74" t="n">
        <v>2025</v>
      </c>
      <c r="B207" s="74" t="n">
        <v>956309</v>
      </c>
      <c r="C207" s="74" t="n">
        <v>195</v>
      </c>
      <c r="D207" s="74" t="inlineStr">
        <is>
          <t xml:space="preserve">CAT.  I </t>
        </is>
      </c>
      <c r="E207" s="74" t="inlineStr">
        <is>
          <t>BAAAAAHAAA</t>
        </is>
      </c>
      <c r="F207" s="74" t="n"/>
      <c r="G207" s="74">
        <f>IF(F207="","",VLOOKUP(F207,Codici!$A$2:$B$38,2,FALSE()))</f>
        <v/>
      </c>
      <c r="H207" s="74" t="inlineStr">
        <is>
          <t>Armadio libreria a vetri</t>
        </is>
      </c>
      <c r="I207" s="74" t="n">
        <v>50</v>
      </c>
      <c r="J207" s="74" t="n">
        <v>50</v>
      </c>
      <c r="K207" s="74" t="inlineStr">
        <is>
          <t>02-GEN-12</t>
        </is>
      </c>
      <c r="L207" s="74" t="n"/>
      <c r="M207" s="74" t="n"/>
      <c r="N207" s="74" t="n"/>
      <c r="O207" s="74" t="n"/>
      <c r="P207" s="74" t="n"/>
    </row>
    <row r="208">
      <c r="A208" s="74" t="n">
        <v>2025</v>
      </c>
      <c r="B208" s="74" t="n">
        <v>956310</v>
      </c>
      <c r="C208" s="74" t="n">
        <v>196</v>
      </c>
      <c r="D208" s="74" t="inlineStr">
        <is>
          <t xml:space="preserve">CAT.  I </t>
        </is>
      </c>
      <c r="E208" s="74" t="inlineStr">
        <is>
          <t>BAAAAAHAAA</t>
        </is>
      </c>
      <c r="F208" s="74" t="n"/>
      <c r="G208" s="74">
        <f>IF(F208="","",VLOOKUP(F208,Codici!$A$2:$B$38,2,FALSE()))</f>
        <v/>
      </c>
      <c r="H208" s="74" t="inlineStr">
        <is>
          <t>Armadio libreria a vetri</t>
        </is>
      </c>
      <c r="I208" s="74" t="n">
        <v>50</v>
      </c>
      <c r="J208" s="74" t="n">
        <v>50</v>
      </c>
      <c r="K208" s="74" t="inlineStr">
        <is>
          <t>02-GEN-12</t>
        </is>
      </c>
      <c r="L208" s="74" t="n"/>
      <c r="M208" s="74" t="n"/>
      <c r="N208" s="74" t="n"/>
      <c r="O208" s="74" t="n"/>
      <c r="P208" s="74" t="n"/>
    </row>
    <row r="209">
      <c r="A209" s="74" t="n">
        <v>2025</v>
      </c>
      <c r="B209" s="74" t="n">
        <v>956311</v>
      </c>
      <c r="C209" s="74" t="n">
        <v>197</v>
      </c>
      <c r="D209" s="74" t="inlineStr">
        <is>
          <t xml:space="preserve">CAT.  I </t>
        </is>
      </c>
      <c r="E209" s="74" t="inlineStr">
        <is>
          <t>BAAAAAHAAA</t>
        </is>
      </c>
      <c r="F209" s="74" t="n"/>
      <c r="G209" s="74">
        <f>IF(F209="","",VLOOKUP(F209,Codici!$A$2:$B$38,2,FALSE()))</f>
        <v/>
      </c>
      <c r="H209" s="74" t="inlineStr">
        <is>
          <t>Armadio libreria a vetri</t>
        </is>
      </c>
      <c r="I209" s="74" t="n">
        <v>50</v>
      </c>
      <c r="J209" s="74" t="n">
        <v>50</v>
      </c>
      <c r="K209" s="74" t="inlineStr">
        <is>
          <t>02-GEN-12</t>
        </is>
      </c>
      <c r="L209" s="74" t="n"/>
      <c r="M209" s="74" t="n"/>
      <c r="N209" s="74" t="n"/>
      <c r="O209" s="74" t="n"/>
      <c r="P209" s="74" t="n"/>
    </row>
    <row r="210">
      <c r="A210" s="74" t="n">
        <v>2025</v>
      </c>
      <c r="B210" s="74" t="n">
        <v>956312</v>
      </c>
      <c r="C210" s="74" t="n">
        <v>198</v>
      </c>
      <c r="D210" s="74" t="inlineStr">
        <is>
          <t xml:space="preserve">CAT.  I </t>
        </is>
      </c>
      <c r="E210" s="74" t="inlineStr">
        <is>
          <t>BAAAAAHAAA</t>
        </is>
      </c>
      <c r="F210" s="74" t="n"/>
      <c r="G210" s="74">
        <f>IF(F210="","",VLOOKUP(F210,Codici!$A$2:$B$38,2,FALSE()))</f>
        <v/>
      </c>
      <c r="H210" s="74" t="inlineStr">
        <is>
          <t>vetrina esposizione con ripiano in vetro</t>
        </is>
      </c>
      <c r="I210" s="74" t="n">
        <v>50</v>
      </c>
      <c r="J210" s="74" t="n">
        <v>50</v>
      </c>
      <c r="K210" s="74" t="inlineStr">
        <is>
          <t>02-GEN-12</t>
        </is>
      </c>
      <c r="L210" s="74" t="n"/>
      <c r="M210" s="74" t="n"/>
      <c r="N210" s="74" t="n"/>
      <c r="O210" s="74" t="n"/>
      <c r="P210" s="74" t="n"/>
    </row>
    <row r="211">
      <c r="A211" s="74" t="n">
        <v>2025</v>
      </c>
      <c r="B211" s="74" t="n">
        <v>956313</v>
      </c>
      <c r="C211" s="74" t="n">
        <v>199</v>
      </c>
      <c r="D211" s="74" t="inlineStr">
        <is>
          <t xml:space="preserve">CAT.  I </t>
        </is>
      </c>
      <c r="E211" s="74" t="inlineStr">
        <is>
          <t>BAAAAAHAAA</t>
        </is>
      </c>
      <c r="F211" s="74" t="n"/>
      <c r="G211" s="74">
        <f>IF(F211="","",VLOOKUP(F211,Codici!$A$2:$B$38,2,FALSE()))</f>
        <v/>
      </c>
      <c r="H211" s="74" t="inlineStr">
        <is>
          <t>Libreria con ripiani sportelli e armadietto</t>
        </is>
      </c>
      <c r="I211" s="74" t="n">
        <v>50</v>
      </c>
      <c r="J211" s="74" t="n">
        <v>50</v>
      </c>
      <c r="K211" s="74" t="inlineStr">
        <is>
          <t>02-GEN-12</t>
        </is>
      </c>
      <c r="L211" s="74" t="n"/>
      <c r="M211" s="74" t="n"/>
      <c r="N211" s="74" t="n"/>
      <c r="O211" s="74" t="n"/>
      <c r="P211" s="74" t="n"/>
    </row>
    <row r="212">
      <c r="A212" s="74" t="n">
        <v>2025</v>
      </c>
      <c r="B212" s="74" t="n">
        <v>956314</v>
      </c>
      <c r="C212" s="74" t="n">
        <v>200</v>
      </c>
      <c r="D212" s="74" t="inlineStr">
        <is>
          <t xml:space="preserve">CAT.  I </t>
        </is>
      </c>
      <c r="E212" s="74" t="inlineStr">
        <is>
          <t>BAAAAAHAAA</t>
        </is>
      </c>
      <c r="F212" s="74" t="n"/>
      <c r="G212" s="74">
        <f>IF(F212="","",VLOOKUP(F212,Codici!$A$2:$B$38,2,FALSE()))</f>
        <v/>
      </c>
      <c r="H212" s="74" t="inlineStr">
        <is>
          <t>Libreria a muro con ripiani sportelli</t>
        </is>
      </c>
      <c r="I212" s="74" t="n">
        <v>50</v>
      </c>
      <c r="J212" s="74" t="n">
        <v>50</v>
      </c>
      <c r="K212" s="74" t="inlineStr">
        <is>
          <t>02-GEN-12</t>
        </is>
      </c>
      <c r="L212" s="74" t="n"/>
      <c r="M212" s="74" t="n"/>
      <c r="N212" s="74" t="n"/>
      <c r="O212" s="74" t="n"/>
      <c r="P212" s="74" t="n"/>
    </row>
    <row r="213">
      <c r="A213" s="74" t="n">
        <v>2025</v>
      </c>
      <c r="B213" s="74" t="n">
        <v>956315</v>
      </c>
      <c r="C213" s="74" t="n">
        <v>201</v>
      </c>
      <c r="D213" s="74" t="inlineStr">
        <is>
          <t xml:space="preserve">CAT.  I </t>
        </is>
      </c>
      <c r="E213" s="74" t="inlineStr">
        <is>
          <t>BAAAAAHAAA</t>
        </is>
      </c>
      <c r="F213" s="74" t="n"/>
      <c r="G213" s="74">
        <f>IF(F213="","",VLOOKUP(F213,Codici!$A$2:$B$38,2,FALSE()))</f>
        <v/>
      </c>
      <c r="H213" s="74" t="inlineStr">
        <is>
          <t>Libreria con piccolo bar ripiani in legno e sportelli</t>
        </is>
      </c>
      <c r="I213" s="74" t="n">
        <v>50</v>
      </c>
      <c r="J213" s="74" t="n">
        <v>50</v>
      </c>
      <c r="K213" s="74" t="inlineStr">
        <is>
          <t>02-GEN-12</t>
        </is>
      </c>
      <c r="L213" s="74" t="n"/>
      <c r="M213" s="74" t="n"/>
      <c r="N213" s="74" t="n"/>
      <c r="O213" s="74" t="n"/>
      <c r="P213" s="74" t="n"/>
    </row>
    <row r="214">
      <c r="A214" s="74" t="n">
        <v>2025</v>
      </c>
      <c r="B214" s="74" t="n">
        <v>956316</v>
      </c>
      <c r="C214" s="74" t="n">
        <v>202</v>
      </c>
      <c r="D214" s="74" t="inlineStr">
        <is>
          <t xml:space="preserve">CAT.  I </t>
        </is>
      </c>
      <c r="E214" s="74" t="inlineStr">
        <is>
          <t>BAAAAAHAAA</t>
        </is>
      </c>
      <c r="F214" s="74" t="n"/>
      <c r="G214" s="74">
        <f>IF(F214="","",VLOOKUP(F214,Codici!$A$2:$B$38,2,FALSE()))</f>
        <v/>
      </c>
      <c r="H214" s="74" t="inlineStr">
        <is>
          <t>Armadio grande a muro per archivio</t>
        </is>
      </c>
      <c r="I214" s="74" t="n">
        <v>50</v>
      </c>
      <c r="J214" s="74" t="n">
        <v>50</v>
      </c>
      <c r="K214" s="74" t="inlineStr">
        <is>
          <t>02-GEN-12</t>
        </is>
      </c>
      <c r="L214" s="74" t="n"/>
      <c r="M214" s="74" t="n"/>
      <c r="N214" s="74" t="n"/>
      <c r="O214" s="74" t="n"/>
      <c r="P214" s="74" t="n"/>
    </row>
    <row r="215">
      <c r="A215" s="74" t="n">
        <v>2025</v>
      </c>
      <c r="B215" s="74" t="n">
        <v>956317</v>
      </c>
      <c r="C215" s="74" t="n">
        <v>203</v>
      </c>
      <c r="D215" s="74" t="inlineStr">
        <is>
          <t xml:space="preserve">CAT.  I </t>
        </is>
      </c>
      <c r="E215" s="74" t="inlineStr">
        <is>
          <t>BAAAAAHAAA</t>
        </is>
      </c>
      <c r="F215" s="74" t="n"/>
      <c r="G215" s="74">
        <f>IF(F215="","",VLOOKUP(F215,Codici!$A$2:$B$38,2,FALSE()))</f>
        <v/>
      </c>
      <c r="H215" s="74" t="inlineStr">
        <is>
          <t>Armadio grande a muro per archivio</t>
        </is>
      </c>
      <c r="I215" s="74" t="n">
        <v>50</v>
      </c>
      <c r="J215" s="74" t="n">
        <v>50</v>
      </c>
      <c r="K215" s="74" t="inlineStr">
        <is>
          <t>02-GEN-12</t>
        </is>
      </c>
      <c r="L215" s="74" t="n"/>
      <c r="M215" s="74" t="n"/>
      <c r="N215" s="74" t="n"/>
      <c r="O215" s="74" t="n"/>
      <c r="P215" s="74" t="n"/>
    </row>
    <row r="216">
      <c r="A216" s="74" t="n">
        <v>2025</v>
      </c>
      <c r="B216" s="74" t="n">
        <v>956318</v>
      </c>
      <c r="C216" s="74" t="n">
        <v>204</v>
      </c>
      <c r="D216" s="74" t="inlineStr">
        <is>
          <t xml:space="preserve">CAT.  I </t>
        </is>
      </c>
      <c r="E216" s="74" t="inlineStr">
        <is>
          <t>BAAAAAHAAA</t>
        </is>
      </c>
      <c r="F216" s="74" t="n"/>
      <c r="G216" s="74">
        <f>IF(F216="","",VLOOKUP(F216,Codici!$A$2:$B$38,2,FALSE()))</f>
        <v/>
      </c>
      <c r="H216" s="74" t="inlineStr">
        <is>
          <t>Armadio formato 900x420x1800h</t>
        </is>
      </c>
      <c r="I216" s="74" t="n">
        <v>50</v>
      </c>
      <c r="J216" s="74" t="n">
        <v>50</v>
      </c>
      <c r="K216" s="74" t="inlineStr">
        <is>
          <t>02-GEN-12</t>
        </is>
      </c>
      <c r="L216" s="74" t="n"/>
      <c r="M216" s="74" t="n"/>
      <c r="N216" s="74" t="n"/>
      <c r="O216" s="74" t="n"/>
      <c r="P216" s="74" t="n"/>
    </row>
    <row r="217">
      <c r="A217" s="74" t="n">
        <v>2025</v>
      </c>
      <c r="B217" s="74" t="n">
        <v>956319</v>
      </c>
      <c r="C217" s="74" t="n">
        <v>205</v>
      </c>
      <c r="D217" s="74" t="inlineStr">
        <is>
          <t xml:space="preserve">CAT.  I </t>
        </is>
      </c>
      <c r="E217" s="74" t="inlineStr">
        <is>
          <t>BAAAAAHAAA</t>
        </is>
      </c>
      <c r="F217" s="74" t="n"/>
      <c r="G217" s="74">
        <f>IF(F217="","",VLOOKUP(F217,Codici!$A$2:$B$38,2,FALSE()))</f>
        <v/>
      </c>
      <c r="H217" s="74" t="inlineStr">
        <is>
          <t>Armadio formato 900x420x950h</t>
        </is>
      </c>
      <c r="I217" s="74" t="n">
        <v>50</v>
      </c>
      <c r="J217" s="74" t="n">
        <v>50</v>
      </c>
      <c r="K217" s="74" t="inlineStr">
        <is>
          <t>02-GEN-12</t>
        </is>
      </c>
      <c r="L217" s="74" t="n"/>
      <c r="M217" s="74" t="n"/>
      <c r="N217" s="74" t="n"/>
      <c r="O217" s="74" t="n"/>
      <c r="P217" s="74" t="n"/>
    </row>
    <row r="218">
      <c r="A218" s="74" t="n">
        <v>2025</v>
      </c>
      <c r="B218" s="74" t="n">
        <v>956320</v>
      </c>
      <c r="C218" s="74" t="n">
        <v>206</v>
      </c>
      <c r="D218" s="74" t="inlineStr">
        <is>
          <t xml:space="preserve">CAT.  I </t>
        </is>
      </c>
      <c r="E218" s="74" t="inlineStr">
        <is>
          <t>BAAAAAHAAA</t>
        </is>
      </c>
      <c r="F218" s="74" t="n"/>
      <c r="G218" s="74">
        <f>IF(F218="","",VLOOKUP(F218,Codici!$A$2:$B$38,2,FALSE()))</f>
        <v/>
      </c>
      <c r="H218" s="74" t="inlineStr">
        <is>
          <t>Armadio formato 900x420x1800h</t>
        </is>
      </c>
      <c r="I218" s="74" t="n">
        <v>50</v>
      </c>
      <c r="J218" s="74" t="n">
        <v>50</v>
      </c>
      <c r="K218" s="74" t="inlineStr">
        <is>
          <t>02-GEN-12</t>
        </is>
      </c>
      <c r="L218" s="74" t="n"/>
      <c r="M218" s="74" t="n"/>
      <c r="N218" s="74" t="n"/>
      <c r="O218" s="74" t="n"/>
      <c r="P218" s="74" t="n"/>
    </row>
    <row r="219">
      <c r="A219" s="74" t="n">
        <v>2025</v>
      </c>
      <c r="B219" s="74" t="n">
        <v>956321</v>
      </c>
      <c r="C219" s="74" t="n">
        <v>207</v>
      </c>
      <c r="D219" s="74" t="inlineStr">
        <is>
          <t xml:space="preserve">CAT.  I </t>
        </is>
      </c>
      <c r="E219" s="74" t="inlineStr">
        <is>
          <t>BAAAAAHAAA</t>
        </is>
      </c>
      <c r="F219" s="74" t="n"/>
      <c r="G219" s="74">
        <f>IF(F219="","",VLOOKUP(F219,Codici!$A$2:$B$38,2,FALSE()))</f>
        <v/>
      </c>
      <c r="H219" s="74" t="inlineStr">
        <is>
          <t>Elementi libreria LBP/12</t>
        </is>
      </c>
      <c r="I219" s="74" t="n">
        <v>50</v>
      </c>
      <c r="J219" s="74" t="n">
        <v>50</v>
      </c>
      <c r="K219" s="74" t="inlineStr">
        <is>
          <t>02-GEN-12</t>
        </is>
      </c>
      <c r="L219" s="74" t="n"/>
      <c r="M219" s="74" t="n"/>
      <c r="N219" s="74" t="n"/>
      <c r="O219" s="74" t="n"/>
      <c r="P219" s="74" t="n"/>
    </row>
    <row r="220">
      <c r="A220" s="74" t="n">
        <v>2025</v>
      </c>
      <c r="B220" s="74" t="n">
        <v>956322</v>
      </c>
      <c r="C220" s="74" t="n">
        <v>208</v>
      </c>
      <c r="D220" s="74" t="inlineStr">
        <is>
          <t xml:space="preserve">CAT.  I </t>
        </is>
      </c>
      <c r="E220" s="74" t="inlineStr">
        <is>
          <t>BAAAAAHAAA</t>
        </is>
      </c>
      <c r="F220" s="74" t="n"/>
      <c r="G220" s="74">
        <f>IF(F220="","",VLOOKUP(F220,Codici!$A$2:$B$38,2,FALSE()))</f>
        <v/>
      </c>
      <c r="H220" s="74" t="inlineStr">
        <is>
          <t>Mobile medio ante in legno</t>
        </is>
      </c>
      <c r="I220" s="74" t="n">
        <v>91.13</v>
      </c>
      <c r="J220" s="74" t="n">
        <v>91.13</v>
      </c>
      <c r="K220" s="74" t="inlineStr">
        <is>
          <t>02-GEN-12</t>
        </is>
      </c>
      <c r="L220" s="74" t="n"/>
      <c r="M220" s="74" t="n"/>
      <c r="N220" s="74" t="n"/>
      <c r="O220" s="74" t="n"/>
      <c r="P220" s="74" t="n"/>
    </row>
    <row r="221">
      <c r="A221" s="74" t="n">
        <v>2025</v>
      </c>
      <c r="B221" s="74" t="n">
        <v>956323</v>
      </c>
      <c r="C221" s="74" t="n">
        <v>209</v>
      </c>
      <c r="D221" s="74" t="inlineStr">
        <is>
          <t xml:space="preserve">CAT.  I </t>
        </is>
      </c>
      <c r="E221" s="74" t="inlineStr">
        <is>
          <t>BAAAAAHAAA</t>
        </is>
      </c>
      <c r="F221" s="74" t="n"/>
      <c r="G221" s="74">
        <f>IF(F221="","",VLOOKUP(F221,Codici!$A$2:$B$38,2,FALSE()))</f>
        <v/>
      </c>
      <c r="H221" s="74" t="inlineStr">
        <is>
          <t>Armadio medio cm 90 ante in legno</t>
        </is>
      </c>
      <c r="I221" s="74" t="n">
        <v>109.35</v>
      </c>
      <c r="J221" s="74" t="n">
        <v>109.35</v>
      </c>
      <c r="K221" s="74" t="inlineStr">
        <is>
          <t>02-GEN-12</t>
        </is>
      </c>
      <c r="L221" s="74" t="n"/>
      <c r="M221" s="74" t="n"/>
      <c r="N221" s="74" t="n"/>
      <c r="O221" s="74" t="n"/>
      <c r="P221" s="74" t="n"/>
    </row>
    <row r="222">
      <c r="A222" s="74" t="n">
        <v>2025</v>
      </c>
      <c r="B222" s="74" t="n">
        <v>956345</v>
      </c>
      <c r="C222" s="74" t="n">
        <v>210</v>
      </c>
      <c r="D222" s="74" t="inlineStr">
        <is>
          <t xml:space="preserve">CAT.  I </t>
        </is>
      </c>
      <c r="E222" s="74" t="inlineStr">
        <is>
          <t>BAAAAAHAAA</t>
        </is>
      </c>
      <c r="F222" s="74" t="n"/>
      <c r="G222" s="74">
        <f>IF(F222="","",VLOOKUP(F222,Codici!$A$2:$B$38,2,FALSE()))</f>
        <v/>
      </c>
      <c r="H222" s="74" t="inlineStr">
        <is>
          <t>Poltrona Gabriella fissa</t>
        </is>
      </c>
      <c r="I222" s="74" t="n">
        <v>50</v>
      </c>
      <c r="J222" s="74" t="n">
        <v>50</v>
      </c>
      <c r="K222" s="74" t="inlineStr">
        <is>
          <t>02-GEN-12</t>
        </is>
      </c>
      <c r="L222" s="74" t="n"/>
      <c r="M222" s="74" t="n"/>
      <c r="N222" s="74" t="n"/>
      <c r="O222" s="74" t="n"/>
      <c r="P222" s="74" t="n"/>
    </row>
    <row r="223">
      <c r="A223" s="74" t="n">
        <v>2025</v>
      </c>
      <c r="B223" s="74" t="n">
        <v>956346</v>
      </c>
      <c r="C223" s="74" t="n">
        <v>211</v>
      </c>
      <c r="D223" s="74" t="inlineStr">
        <is>
          <t xml:space="preserve">CAT.  I </t>
        </is>
      </c>
      <c r="E223" s="74" t="inlineStr">
        <is>
          <t>BAAAAAHAAA</t>
        </is>
      </c>
      <c r="F223" s="74" t="n"/>
      <c r="G223" s="74">
        <f>IF(F223="","",VLOOKUP(F223,Codici!$A$2:$B$38,2,FALSE()))</f>
        <v/>
      </c>
      <c r="H223" s="74" t="inlineStr">
        <is>
          <t>Poltrona Gabriella fissa</t>
        </is>
      </c>
      <c r="I223" s="74" t="n">
        <v>50</v>
      </c>
      <c r="J223" s="74" t="n">
        <v>50</v>
      </c>
      <c r="K223" s="74" t="inlineStr">
        <is>
          <t>02-GEN-12</t>
        </is>
      </c>
      <c r="L223" s="74" t="n"/>
      <c r="M223" s="74" t="n"/>
      <c r="N223" s="74" t="n"/>
      <c r="O223" s="74" t="n"/>
      <c r="P223" s="74" t="n"/>
    </row>
    <row r="224">
      <c r="A224" s="74" t="n">
        <v>2025</v>
      </c>
      <c r="B224" s="74" t="n">
        <v>956350</v>
      </c>
      <c r="C224" s="74" t="n">
        <v>215</v>
      </c>
      <c r="D224" s="74" t="inlineStr">
        <is>
          <t xml:space="preserve">CAT.  I </t>
        </is>
      </c>
      <c r="E224" s="74" t="inlineStr">
        <is>
          <t>BAAAAAHAAA</t>
        </is>
      </c>
      <c r="F224" s="74" t="n"/>
      <c r="G224" s="74">
        <f>IF(F224="","",VLOOKUP(F224,Codici!$A$2:$B$38,2,FALSE()))</f>
        <v/>
      </c>
      <c r="H224" s="74" t="inlineStr">
        <is>
          <t>Sedia fissa struttura cromata rivestimento skay nero</t>
        </is>
      </c>
      <c r="I224" s="74" t="n">
        <v>10</v>
      </c>
      <c r="J224" s="74" t="n">
        <v>10</v>
      </c>
      <c r="K224" s="74" t="inlineStr">
        <is>
          <t>02-GEN-12</t>
        </is>
      </c>
      <c r="L224" s="74" t="n"/>
      <c r="M224" s="74" t="n"/>
      <c r="N224" s="74" t="n"/>
      <c r="O224" s="74" t="n"/>
      <c r="P224" s="74" t="n"/>
    </row>
    <row r="225">
      <c r="A225" s="74" t="n">
        <v>2025</v>
      </c>
      <c r="B225" s="74" t="n">
        <v>956351</v>
      </c>
      <c r="C225" s="74" t="n">
        <v>216</v>
      </c>
      <c r="D225" s="74" t="inlineStr">
        <is>
          <t xml:space="preserve">CAT.  I </t>
        </is>
      </c>
      <c r="E225" s="74" t="inlineStr">
        <is>
          <t>BAAAAAHAAA</t>
        </is>
      </c>
      <c r="F225" s="74" t="n"/>
      <c r="G225" s="74">
        <f>IF(F225="","",VLOOKUP(F225,Codici!$A$2:$B$38,2,FALSE()))</f>
        <v/>
      </c>
      <c r="H225" s="74" t="inlineStr">
        <is>
          <t>Sedia fissa struttura cromata rivestimento skay nero</t>
        </is>
      </c>
      <c r="I225" s="74" t="n">
        <v>10</v>
      </c>
      <c r="J225" s="74" t="n">
        <v>10</v>
      </c>
      <c r="K225" s="74" t="inlineStr">
        <is>
          <t>02-GEN-12</t>
        </is>
      </c>
      <c r="L225" s="74" t="n"/>
      <c r="M225" s="74" t="n"/>
      <c r="N225" s="74" t="n"/>
      <c r="O225" s="74" t="n"/>
      <c r="P225" s="74" t="n"/>
    </row>
    <row r="226">
      <c r="A226" s="74" t="n">
        <v>2025</v>
      </c>
      <c r="B226" s="74" t="n">
        <v>956352</v>
      </c>
      <c r="C226" s="74" t="n">
        <v>217</v>
      </c>
      <c r="D226" s="74" t="inlineStr">
        <is>
          <t xml:space="preserve">CAT.  I </t>
        </is>
      </c>
      <c r="E226" s="74" t="inlineStr">
        <is>
          <t>BAAAAAHAAA</t>
        </is>
      </c>
      <c r="F226" s="74" t="n"/>
      <c r="G226" s="74">
        <f>IF(F226="","",VLOOKUP(F226,Codici!$A$2:$B$38,2,FALSE()))</f>
        <v/>
      </c>
      <c r="H226" s="74" t="inlineStr">
        <is>
          <t>Sedia fissa struttura cromata rivestimento skay nero</t>
        </is>
      </c>
      <c r="I226" s="74" t="n">
        <v>10</v>
      </c>
      <c r="J226" s="74" t="n">
        <v>10</v>
      </c>
      <c r="K226" s="74" t="inlineStr">
        <is>
          <t>02-GEN-12</t>
        </is>
      </c>
      <c r="L226" s="74" t="n"/>
      <c r="M226" s="74" t="n"/>
      <c r="N226" s="74" t="n"/>
      <c r="O226" s="74" t="n"/>
      <c r="P226" s="74" t="n"/>
    </row>
    <row r="227">
      <c r="A227" s="74" t="n">
        <v>2025</v>
      </c>
      <c r="B227" s="74" t="n">
        <v>956353</v>
      </c>
      <c r="C227" s="74" t="n">
        <v>218</v>
      </c>
      <c r="D227" s="74" t="inlineStr">
        <is>
          <t xml:space="preserve">CAT.  I </t>
        </is>
      </c>
      <c r="E227" s="74" t="inlineStr">
        <is>
          <t>BAAAAAHAAA</t>
        </is>
      </c>
      <c r="F227" s="74" t="n"/>
      <c r="G227" s="74">
        <f>IF(F227="","",VLOOKUP(F227,Codici!$A$2:$B$38,2,FALSE()))</f>
        <v/>
      </c>
      <c r="H227" s="74" t="inlineStr">
        <is>
          <t>Poltrona presidenziale</t>
        </is>
      </c>
      <c r="I227" s="74" t="n">
        <v>50</v>
      </c>
      <c r="J227" s="74" t="n">
        <v>50</v>
      </c>
      <c r="K227" s="74" t="inlineStr">
        <is>
          <t>02-GEN-12</t>
        </is>
      </c>
      <c r="L227" s="74" t="n"/>
      <c r="M227" s="74" t="n"/>
      <c r="N227" s="74" t="n"/>
      <c r="O227" s="74" t="n"/>
      <c r="P227" s="74" t="n"/>
    </row>
    <row r="228">
      <c r="A228" s="74" t="n">
        <v>2025</v>
      </c>
      <c r="B228" s="74" t="n">
        <v>956354</v>
      </c>
      <c r="C228" s="74" t="n">
        <v>219</v>
      </c>
      <c r="D228" s="74" t="inlineStr">
        <is>
          <t xml:space="preserve">CAT.  I </t>
        </is>
      </c>
      <c r="E228" s="74" t="inlineStr">
        <is>
          <t>BAAAAAHAAA</t>
        </is>
      </c>
      <c r="F228" s="74" t="n"/>
      <c r="G228" s="74">
        <f>IF(F228="","",VLOOKUP(F228,Codici!$A$2:$B$38,2,FALSE()))</f>
        <v/>
      </c>
      <c r="H228" s="74" t="inlineStr">
        <is>
          <t>Poltrona visitatore</t>
        </is>
      </c>
      <c r="I228" s="74" t="n">
        <v>50</v>
      </c>
      <c r="J228" s="74" t="n">
        <v>50</v>
      </c>
      <c r="K228" s="74" t="inlineStr">
        <is>
          <t>02-GEN-12</t>
        </is>
      </c>
      <c r="L228" s="74" t="n"/>
      <c r="M228" s="74" t="n"/>
      <c r="N228" s="74" t="n"/>
      <c r="O228" s="74" t="n"/>
      <c r="P228" s="74" t="n"/>
    </row>
    <row r="229">
      <c r="A229" s="74" t="n">
        <v>2025</v>
      </c>
      <c r="B229" s="74" t="n">
        <v>956355</v>
      </c>
      <c r="C229" s="74" t="n">
        <v>220</v>
      </c>
      <c r="D229" s="74" t="inlineStr">
        <is>
          <t xml:space="preserve">CAT.  I </t>
        </is>
      </c>
      <c r="E229" s="74" t="inlineStr">
        <is>
          <t>BAAAAAHAAA</t>
        </is>
      </c>
      <c r="F229" s="74" t="n"/>
      <c r="G229" s="74">
        <f>IF(F229="","",VLOOKUP(F229,Codici!$A$2:$B$38,2,FALSE()))</f>
        <v/>
      </c>
      <c r="H229" s="74" t="inlineStr">
        <is>
          <t>Poltrona visitatore</t>
        </is>
      </c>
      <c r="I229" s="74" t="n">
        <v>50</v>
      </c>
      <c r="J229" s="74" t="n">
        <v>50</v>
      </c>
      <c r="K229" s="74" t="inlineStr">
        <is>
          <t>02-GEN-12</t>
        </is>
      </c>
      <c r="L229" s="74" t="n"/>
      <c r="M229" s="74" t="n"/>
      <c r="N229" s="74" t="n"/>
      <c r="O229" s="74" t="n"/>
      <c r="P229" s="74" t="n"/>
    </row>
    <row r="230">
      <c r="A230" s="74" t="n">
        <v>2025</v>
      </c>
      <c r="B230" s="74" t="n">
        <v>956358</v>
      </c>
      <c r="C230" s="74" t="n">
        <v>223</v>
      </c>
      <c r="D230" s="74" t="inlineStr">
        <is>
          <t xml:space="preserve">CAT.  I </t>
        </is>
      </c>
      <c r="E230" s="74" t="inlineStr">
        <is>
          <t>BAAAAAHAAA</t>
        </is>
      </c>
      <c r="F230" s="74" t="n"/>
      <c r="G230" s="74">
        <f>IF(F230="","",VLOOKUP(F230,Codici!$A$2:$B$38,2,FALSE()))</f>
        <v/>
      </c>
      <c r="H230" s="74" t="inlineStr">
        <is>
          <t>Poltroncina manager</t>
        </is>
      </c>
      <c r="I230" s="74" t="n">
        <v>50</v>
      </c>
      <c r="J230" s="74" t="n">
        <v>50</v>
      </c>
      <c r="K230" s="74" t="inlineStr">
        <is>
          <t>02-GEN-12</t>
        </is>
      </c>
      <c r="L230" s="74" t="n"/>
      <c r="M230" s="74" t="n"/>
      <c r="N230" s="74" t="n"/>
      <c r="O230" s="74" t="n"/>
      <c r="P230" s="74" t="n"/>
    </row>
    <row r="231">
      <c r="A231" s="74" t="n">
        <v>2025</v>
      </c>
      <c r="B231" s="74" t="n">
        <v>956360</v>
      </c>
      <c r="C231" s="74" t="n">
        <v>225</v>
      </c>
      <c r="D231" s="74" t="inlineStr">
        <is>
          <t xml:space="preserve">CAT.  I </t>
        </is>
      </c>
      <c r="E231" s="74" t="inlineStr">
        <is>
          <t>BAAAAAHAAA</t>
        </is>
      </c>
      <c r="F231" s="74" t="n"/>
      <c r="G231" s="74">
        <f>IF(F231="","",VLOOKUP(F231,Codici!$A$2:$B$38,2,FALSE()))</f>
        <v/>
      </c>
      <c r="H231" s="74" t="inlineStr">
        <is>
          <t>Sedia su ruote con bracci marrone</t>
        </is>
      </c>
      <c r="I231" s="74" t="n">
        <v>52.69</v>
      </c>
      <c r="J231" s="74" t="n">
        <v>52.69</v>
      </c>
      <c r="K231" s="74" t="inlineStr">
        <is>
          <t>02-GEN-12</t>
        </is>
      </c>
      <c r="L231" s="74" t="n"/>
      <c r="M231" s="74" t="n"/>
      <c r="N231" s="74" t="n"/>
      <c r="O231" s="74" t="n"/>
      <c r="P231" s="74" t="n"/>
    </row>
    <row r="232">
      <c r="A232" s="74" t="n">
        <v>2025</v>
      </c>
      <c r="B232" s="74" t="n">
        <v>956361</v>
      </c>
      <c r="C232" s="74" t="n">
        <v>226</v>
      </c>
      <c r="D232" s="74" t="inlineStr">
        <is>
          <t xml:space="preserve">CAT.  I </t>
        </is>
      </c>
      <c r="E232" s="74" t="inlineStr">
        <is>
          <t>BAAAAAHAAA</t>
        </is>
      </c>
      <c r="F232" s="74" t="n"/>
      <c r="G232" s="74">
        <f>IF(F232="","",VLOOKUP(F232,Codici!$A$2:$B$38,2,FALSE()))</f>
        <v/>
      </c>
      <c r="H232" s="74" t="inlineStr">
        <is>
          <t>Sedia su ruote con bracci marrone</t>
        </is>
      </c>
      <c r="I232" s="74" t="n">
        <v>52.69</v>
      </c>
      <c r="J232" s="74" t="n">
        <v>52.69</v>
      </c>
      <c r="K232" s="74" t="inlineStr">
        <is>
          <t>02-GEN-12</t>
        </is>
      </c>
      <c r="L232" s="74" t="n"/>
      <c r="M232" s="74" t="n"/>
      <c r="N232" s="74" t="n"/>
      <c r="O232" s="74" t="n"/>
      <c r="P232" s="74" t="n"/>
    </row>
    <row r="233">
      <c r="A233" s="74" t="n">
        <v>2025</v>
      </c>
      <c r="B233" s="74" t="n">
        <v>956362</v>
      </c>
      <c r="C233" s="74" t="n">
        <v>227</v>
      </c>
      <c r="D233" s="74" t="inlineStr">
        <is>
          <t xml:space="preserve">CAT.  I </t>
        </is>
      </c>
      <c r="E233" s="74" t="inlineStr">
        <is>
          <t>BAAAAAHAAA</t>
        </is>
      </c>
      <c r="F233" s="74" t="n"/>
      <c r="G233" s="74">
        <f>IF(F233="","",VLOOKUP(F233,Codici!$A$2:$B$38,2,FALSE()))</f>
        <v/>
      </c>
      <c r="H233" s="74" t="inlineStr">
        <is>
          <t>Sedia su ruote con bracci marrone</t>
        </is>
      </c>
      <c r="I233" s="74" t="n">
        <v>52.69</v>
      </c>
      <c r="J233" s="74" t="n">
        <v>52.69</v>
      </c>
      <c r="K233" s="74" t="inlineStr">
        <is>
          <t>02-GEN-12</t>
        </is>
      </c>
      <c r="L233" s="74" t="n"/>
      <c r="M233" s="74" t="n"/>
      <c r="N233" s="74" t="n"/>
      <c r="O233" s="74" t="n"/>
      <c r="P233" s="74" t="n"/>
    </row>
    <row r="234">
      <c r="A234" s="74" t="n">
        <v>2025</v>
      </c>
      <c r="B234" s="74" t="n">
        <v>956363</v>
      </c>
      <c r="C234" s="74" t="n">
        <v>228</v>
      </c>
      <c r="D234" s="74" t="inlineStr">
        <is>
          <t xml:space="preserve">CAT.  I </t>
        </is>
      </c>
      <c r="E234" s="74" t="inlineStr">
        <is>
          <t>BAAAAAHAAA</t>
        </is>
      </c>
      <c r="F234" s="74" t="n"/>
      <c r="G234" s="74">
        <f>IF(F234="","",VLOOKUP(F234,Codici!$A$2:$B$38,2,FALSE()))</f>
        <v/>
      </c>
      <c r="H234" s="74" t="inlineStr">
        <is>
          <t>Sedia su ruote con bracci marrone</t>
        </is>
      </c>
      <c r="I234" s="74" t="n">
        <v>52.69</v>
      </c>
      <c r="J234" s="74" t="n">
        <v>52.69</v>
      </c>
      <c r="K234" s="74" t="inlineStr">
        <is>
          <t>02-GEN-12</t>
        </is>
      </c>
      <c r="L234" s="74" t="n"/>
      <c r="M234" s="74" t="n"/>
      <c r="N234" s="74" t="n"/>
      <c r="O234" s="74" t="n"/>
      <c r="P234" s="74" t="n"/>
    </row>
    <row r="235">
      <c r="A235" s="74" t="n">
        <v>2025</v>
      </c>
      <c r="B235" s="74" t="n">
        <v>956364</v>
      </c>
      <c r="C235" s="74" t="n">
        <v>229</v>
      </c>
      <c r="D235" s="74" t="inlineStr">
        <is>
          <t xml:space="preserve">CAT.  I </t>
        </is>
      </c>
      <c r="E235" s="74" t="inlineStr">
        <is>
          <t>BAAAAAHAAA</t>
        </is>
      </c>
      <c r="F235" s="74" t="n"/>
      <c r="G235" s="74">
        <f>IF(F235="","",VLOOKUP(F235,Codici!$A$2:$B$38,2,FALSE()))</f>
        <v/>
      </c>
      <c r="H235" s="74" t="inlineStr">
        <is>
          <t>Sedia su ruote con bracci marrone</t>
        </is>
      </c>
      <c r="I235" s="74" t="n">
        <v>52.69</v>
      </c>
      <c r="J235" s="74" t="n">
        <v>52.69</v>
      </c>
      <c r="K235" s="74" t="inlineStr">
        <is>
          <t>02-GEN-12</t>
        </is>
      </c>
      <c r="L235" s="74" t="n"/>
      <c r="M235" s="74" t="n"/>
      <c r="N235" s="74" t="n"/>
      <c r="O235" s="74" t="n"/>
      <c r="P235" s="74" t="n"/>
    </row>
    <row r="236">
      <c r="A236" s="74" t="n">
        <v>2025</v>
      </c>
      <c r="B236" s="74" t="n">
        <v>956365</v>
      </c>
      <c r="C236" s="74" t="n">
        <v>230</v>
      </c>
      <c r="D236" s="74" t="inlineStr">
        <is>
          <t xml:space="preserve">CAT.  I </t>
        </is>
      </c>
      <c r="E236" s="74" t="inlineStr">
        <is>
          <t>BAAAAAHAAA</t>
        </is>
      </c>
      <c r="F236" s="74" t="n"/>
      <c r="G236" s="74">
        <f>IF(F236="","",VLOOKUP(F236,Codici!$A$2:$B$38,2,FALSE()))</f>
        <v/>
      </c>
      <c r="H236" s="74" t="inlineStr">
        <is>
          <t>Poltroncina operativa girevole colore antracite</t>
        </is>
      </c>
      <c r="I236" s="74" t="n">
        <v>66</v>
      </c>
      <c r="J236" s="74" t="n">
        <v>66</v>
      </c>
      <c r="K236" s="74" t="inlineStr">
        <is>
          <t>02-GEN-12</t>
        </is>
      </c>
      <c r="L236" s="74" t="n"/>
      <c r="M236" s="74" t="n"/>
      <c r="N236" s="74" t="n"/>
      <c r="O236" s="74" t="n"/>
      <c r="P236" s="74" t="n"/>
    </row>
    <row r="237">
      <c r="A237" s="74" t="n">
        <v>2025</v>
      </c>
      <c r="B237" s="74" t="n">
        <v>956366</v>
      </c>
      <c r="C237" s="74" t="n">
        <v>231</v>
      </c>
      <c r="D237" s="74" t="inlineStr">
        <is>
          <t xml:space="preserve">CAT.  I </t>
        </is>
      </c>
      <c r="E237" s="74" t="inlineStr">
        <is>
          <t>BAAAAAHAAA</t>
        </is>
      </c>
      <c r="F237" s="74" t="n"/>
      <c r="G237" s="74">
        <f>IF(F237="","",VLOOKUP(F237,Codici!$A$2:$B$38,2,FALSE()))</f>
        <v/>
      </c>
      <c r="H237" s="74" t="inlineStr">
        <is>
          <t>Poltroncina operativa girevole colore antracite</t>
        </is>
      </c>
      <c r="I237" s="74" t="n">
        <v>66</v>
      </c>
      <c r="J237" s="74" t="n">
        <v>66</v>
      </c>
      <c r="K237" s="74" t="inlineStr">
        <is>
          <t>02-GEN-12</t>
        </is>
      </c>
      <c r="L237" s="74" t="n"/>
      <c r="M237" s="74" t="n"/>
      <c r="N237" s="74" t="n"/>
      <c r="O237" s="74" t="n"/>
      <c r="P237" s="74" t="n"/>
    </row>
    <row r="238">
      <c r="A238" s="74" t="n">
        <v>2025</v>
      </c>
      <c r="B238" s="74" t="n">
        <v>956367</v>
      </c>
      <c r="C238" s="74" t="n">
        <v>232</v>
      </c>
      <c r="D238" s="74" t="inlineStr">
        <is>
          <t xml:space="preserve">CAT.  I </t>
        </is>
      </c>
      <c r="E238" s="74" t="inlineStr">
        <is>
          <t>BAAAAAHAAA</t>
        </is>
      </c>
      <c r="F238" s="74" t="n"/>
      <c r="G238" s="74">
        <f>IF(F238="","",VLOOKUP(F238,Codici!$A$2:$B$38,2,FALSE()))</f>
        <v/>
      </c>
      <c r="H238" s="74" t="inlineStr">
        <is>
          <t>Poltroncina operativa girevole colore antracite</t>
        </is>
      </c>
      <c r="I238" s="74" t="n">
        <v>66</v>
      </c>
      <c r="J238" s="74" t="n">
        <v>66</v>
      </c>
      <c r="K238" s="74" t="inlineStr">
        <is>
          <t>02-GEN-12</t>
        </is>
      </c>
      <c r="L238" s="74" t="n"/>
      <c r="M238" s="74" t="n"/>
      <c r="N238" s="74" t="n"/>
      <c r="O238" s="74" t="n"/>
      <c r="P238" s="74" t="n"/>
    </row>
    <row r="239">
      <c r="A239" s="74" t="n">
        <v>2025</v>
      </c>
      <c r="B239" s="74" t="n">
        <v>956368</v>
      </c>
      <c r="C239" s="74" t="n">
        <v>233</v>
      </c>
      <c r="D239" s="74" t="inlineStr">
        <is>
          <t xml:space="preserve">CAT.  I </t>
        </is>
      </c>
      <c r="E239" s="74" t="inlineStr">
        <is>
          <t>BAAAAAHAAA</t>
        </is>
      </c>
      <c r="F239" s="74" t="n"/>
      <c r="G239" s="74">
        <f>IF(F239="","",VLOOKUP(F239,Codici!$A$2:$B$38,2,FALSE()))</f>
        <v/>
      </c>
      <c r="H239" s="74" t="inlineStr">
        <is>
          <t>Poltroncina operativa girevole colore antracite</t>
        </is>
      </c>
      <c r="I239" s="74" t="n">
        <v>66</v>
      </c>
      <c r="J239" s="74" t="n">
        <v>66</v>
      </c>
      <c r="K239" s="74" t="inlineStr">
        <is>
          <t>02-GEN-12</t>
        </is>
      </c>
      <c r="L239" s="74" t="n"/>
      <c r="M239" s="74" t="n"/>
      <c r="N239" s="74" t="n"/>
      <c r="O239" s="74" t="n"/>
      <c r="P239" s="74" t="n"/>
    </row>
    <row r="240">
      <c r="A240" s="74" t="n">
        <v>2025</v>
      </c>
      <c r="B240" s="74" t="n">
        <v>956369</v>
      </c>
      <c r="C240" s="74" t="n">
        <v>234</v>
      </c>
      <c r="D240" s="74" t="inlineStr">
        <is>
          <t xml:space="preserve">CAT.  I </t>
        </is>
      </c>
      <c r="E240" s="74" t="inlineStr">
        <is>
          <t>BAAAAAHAAA</t>
        </is>
      </c>
      <c r="F240" s="74" t="n"/>
      <c r="G240" s="74">
        <f>IF(F240="","",VLOOKUP(F240,Codici!$A$2:$B$38,2,FALSE()))</f>
        <v/>
      </c>
      <c r="H240" s="74" t="inlineStr">
        <is>
          <t>Poltroncina operativa girevole colore antracite</t>
        </is>
      </c>
      <c r="I240" s="74" t="n">
        <v>66</v>
      </c>
      <c r="J240" s="74" t="n">
        <v>66</v>
      </c>
      <c r="K240" s="74" t="inlineStr">
        <is>
          <t>02-GEN-12</t>
        </is>
      </c>
      <c r="L240" s="74" t="n"/>
      <c r="M240" s="74" t="n"/>
      <c r="N240" s="74" t="n"/>
      <c r="O240" s="74" t="n"/>
      <c r="P240" s="74" t="n"/>
    </row>
    <row r="241">
      <c r="A241" s="74" t="n">
        <v>2025</v>
      </c>
      <c r="B241" s="74" t="n">
        <v>956370</v>
      </c>
      <c r="C241" s="74" t="n">
        <v>235</v>
      </c>
      <c r="D241" s="74" t="inlineStr">
        <is>
          <t xml:space="preserve">CAT.  I </t>
        </is>
      </c>
      <c r="E241" s="74" t="inlineStr">
        <is>
          <t>BAAAAAHAAA</t>
        </is>
      </c>
      <c r="F241" s="74" t="n"/>
      <c r="G241" s="74">
        <f>IF(F241="","",VLOOKUP(F241,Codici!$A$2:$B$38,2,FALSE()))</f>
        <v/>
      </c>
      <c r="H241" s="74" t="inlineStr">
        <is>
          <t>Poltroncina operativa girevole colore antracite</t>
        </is>
      </c>
      <c r="I241" s="74" t="n">
        <v>66</v>
      </c>
      <c r="J241" s="74" t="n">
        <v>66</v>
      </c>
      <c r="K241" s="74" t="inlineStr">
        <is>
          <t>02-GEN-12</t>
        </is>
      </c>
      <c r="L241" s="74" t="n"/>
      <c r="M241" s="74" t="n"/>
      <c r="N241" s="74" t="n"/>
      <c r="O241" s="74" t="n"/>
      <c r="P241" s="74" t="n"/>
    </row>
    <row r="242">
      <c r="A242" s="74" t="n">
        <v>2025</v>
      </c>
      <c r="B242" s="74" t="n">
        <v>956371</v>
      </c>
      <c r="C242" s="74" t="n">
        <v>236</v>
      </c>
      <c r="D242" s="74" t="inlineStr">
        <is>
          <t xml:space="preserve">CAT.  I </t>
        </is>
      </c>
      <c r="E242" s="74" t="inlineStr">
        <is>
          <t>BAAAAAHAAA</t>
        </is>
      </c>
      <c r="F242" s="74" t="n"/>
      <c r="G242" s="74">
        <f>IF(F242="","",VLOOKUP(F242,Codici!$A$2:$B$38,2,FALSE()))</f>
        <v/>
      </c>
      <c r="H242" s="74" t="inlineStr">
        <is>
          <t>Poltroncina operativa girevole colore antracite</t>
        </is>
      </c>
      <c r="I242" s="74" t="n">
        <v>66</v>
      </c>
      <c r="J242" s="74" t="n">
        <v>66</v>
      </c>
      <c r="K242" s="74" t="inlineStr">
        <is>
          <t>02-GEN-12</t>
        </is>
      </c>
      <c r="L242" s="74" t="n"/>
      <c r="M242" s="74" t="n"/>
      <c r="N242" s="74" t="n"/>
      <c r="O242" s="74" t="n"/>
      <c r="P242" s="74" t="n"/>
    </row>
    <row r="243">
      <c r="A243" s="74" t="n">
        <v>2025</v>
      </c>
      <c r="B243" s="74" t="n">
        <v>956372</v>
      </c>
      <c r="C243" s="74" t="n">
        <v>237</v>
      </c>
      <c r="D243" s="74" t="inlineStr">
        <is>
          <t xml:space="preserve">CAT.  I </t>
        </is>
      </c>
      <c r="E243" s="74" t="inlineStr">
        <is>
          <t>BAAAAAHAAA</t>
        </is>
      </c>
      <c r="F243" s="74" t="n"/>
      <c r="G243" s="74">
        <f>IF(F243="","",VLOOKUP(F243,Codici!$A$2:$B$38,2,FALSE()))</f>
        <v/>
      </c>
      <c r="H243" s="74" t="inlineStr">
        <is>
          <t>Poltroncina operativa girevole colore antracite</t>
        </is>
      </c>
      <c r="I243" s="74" t="n">
        <v>66</v>
      </c>
      <c r="J243" s="74" t="n">
        <v>66</v>
      </c>
      <c r="K243" s="74" t="inlineStr">
        <is>
          <t>02-GEN-12</t>
        </is>
      </c>
      <c r="L243" s="74" t="n"/>
      <c r="M243" s="74" t="n"/>
      <c r="N243" s="74" t="n"/>
      <c r="O243" s="74" t="n"/>
      <c r="P243" s="74" t="n"/>
    </row>
    <row r="244">
      <c r="A244" s="74" t="n">
        <v>2025</v>
      </c>
      <c r="B244" s="74" t="n">
        <v>956373</v>
      </c>
      <c r="C244" s="74" t="n">
        <v>238</v>
      </c>
      <c r="D244" s="74" t="inlineStr">
        <is>
          <t xml:space="preserve">CAT.  I </t>
        </is>
      </c>
      <c r="E244" s="74" t="inlineStr">
        <is>
          <t>BAAAAAHAAA</t>
        </is>
      </c>
      <c r="F244" s="74" t="n"/>
      <c r="G244" s="74">
        <f>IF(F244="","",VLOOKUP(F244,Codici!$A$2:$B$38,2,FALSE()))</f>
        <v/>
      </c>
      <c r="H244" s="74" t="inlineStr">
        <is>
          <t>Poltroncina operativa girevole colore antracite</t>
        </is>
      </c>
      <c r="I244" s="74" t="n">
        <v>66</v>
      </c>
      <c r="J244" s="74" t="n">
        <v>66</v>
      </c>
      <c r="K244" s="74" t="inlineStr">
        <is>
          <t>02-GEN-12</t>
        </is>
      </c>
      <c r="L244" s="74" t="n"/>
      <c r="M244" s="74" t="n"/>
      <c r="N244" s="74" t="n"/>
      <c r="O244" s="74" t="n"/>
      <c r="P244" s="74" t="n"/>
    </row>
    <row r="245">
      <c r="A245" s="74" t="n">
        <v>2025</v>
      </c>
      <c r="B245" s="74" t="n">
        <v>956374</v>
      </c>
      <c r="C245" s="74" t="n">
        <v>239</v>
      </c>
      <c r="D245" s="74" t="inlineStr">
        <is>
          <t xml:space="preserve">CAT.  I </t>
        </is>
      </c>
      <c r="E245" s="74" t="inlineStr">
        <is>
          <t>BAAAAAHAAA</t>
        </is>
      </c>
      <c r="F245" s="74" t="n"/>
      <c r="G245" s="74">
        <f>IF(F245="","",VLOOKUP(F245,Codici!$A$2:$B$38,2,FALSE()))</f>
        <v/>
      </c>
      <c r="H245" s="74" t="inlineStr">
        <is>
          <t>Poltroncina operativa girevole colore antracite</t>
        </is>
      </c>
      <c r="I245" s="74" t="n">
        <v>66</v>
      </c>
      <c r="J245" s="74" t="n">
        <v>66</v>
      </c>
      <c r="K245" s="74" t="inlineStr">
        <is>
          <t>02-GEN-12</t>
        </is>
      </c>
      <c r="L245" s="74" t="n"/>
      <c r="M245" s="74" t="n"/>
      <c r="N245" s="74" t="n"/>
      <c r="O245" s="74" t="n"/>
      <c r="P245" s="74" t="n"/>
    </row>
    <row r="246">
      <c r="A246" s="74" t="n">
        <v>2025</v>
      </c>
      <c r="B246" s="74" t="n">
        <v>956435</v>
      </c>
      <c r="C246" s="74" t="n">
        <v>240</v>
      </c>
      <c r="D246" s="74" t="inlineStr">
        <is>
          <t xml:space="preserve">CAT.  I </t>
        </is>
      </c>
      <c r="E246" s="74" t="inlineStr">
        <is>
          <t>BAAAAAHAAA</t>
        </is>
      </c>
      <c r="F246" s="74" t="n"/>
      <c r="G246" s="74">
        <f>IF(F246="","",VLOOKUP(F246,Codici!$A$2:$B$38,2,FALSE()))</f>
        <v/>
      </c>
      <c r="H246" s="74" t="inlineStr">
        <is>
          <t>Quadro a tempera monumenti di Sciacca autore Nicosia</t>
        </is>
      </c>
      <c r="I246" s="74" t="n">
        <v>0</v>
      </c>
      <c r="J246" s="74" t="n">
        <v>0</v>
      </c>
      <c r="K246" s="74" t="inlineStr">
        <is>
          <t>02-GEN-12</t>
        </is>
      </c>
      <c r="L246" s="74" t="n"/>
      <c r="M246" s="74" t="n"/>
      <c r="N246" s="74" t="n"/>
      <c r="O246" s="74" t="n"/>
      <c r="P246" s="74" t="n"/>
    </row>
    <row r="247">
      <c r="A247" s="74" t="n">
        <v>2025</v>
      </c>
      <c r="B247" s="74" t="n">
        <v>956436</v>
      </c>
      <c r="C247" s="74" t="n">
        <v>241</v>
      </c>
      <c r="D247" s="74" t="inlineStr">
        <is>
          <t xml:space="preserve">CAT.  I </t>
        </is>
      </c>
      <c r="E247" s="74" t="inlineStr">
        <is>
          <t>BAAAAAHAAA</t>
        </is>
      </c>
      <c r="F247" s="74" t="n"/>
      <c r="G247" s="74">
        <f>IF(F247="","",VLOOKUP(F247,Codici!$A$2:$B$38,2,FALSE()))</f>
        <v/>
      </c>
      <c r="H247" s="74" t="inlineStr">
        <is>
          <t>Bozzetti decorativi con cornici di Schiavo Campo</t>
        </is>
      </c>
      <c r="I247" s="74" t="n">
        <v>0</v>
      </c>
      <c r="J247" s="74" t="n">
        <v>0</v>
      </c>
      <c r="K247" s="74" t="inlineStr">
        <is>
          <t>02-GEN-12</t>
        </is>
      </c>
      <c r="L247" s="74" t="n"/>
      <c r="M247" s="74" t="n"/>
      <c r="N247" s="74" t="n"/>
      <c r="O247" s="74" t="n"/>
      <c r="P247" s="74" t="n"/>
    </row>
    <row r="248">
      <c r="A248" s="74" t="n">
        <v>2025</v>
      </c>
      <c r="B248" s="74" t="n">
        <v>956437</v>
      </c>
      <c r="C248" s="74" t="n">
        <v>242</v>
      </c>
      <c r="D248" s="74" t="inlineStr">
        <is>
          <t xml:space="preserve">CAT.  I </t>
        </is>
      </c>
      <c r="E248" s="74" t="inlineStr">
        <is>
          <t>BAAAAAHAAA</t>
        </is>
      </c>
      <c r="F248" s="74" t="n"/>
      <c r="G248" s="74">
        <f>IF(F248="","",VLOOKUP(F248,Codici!$A$2:$B$38,2,FALSE()))</f>
        <v/>
      </c>
      <c r="H248" s="74" t="inlineStr">
        <is>
          <t>Bozzetti decorativi con cornici di Schiavo Campo</t>
        </is>
      </c>
      <c r="I248" s="74" t="n">
        <v>0</v>
      </c>
      <c r="J248" s="74" t="n">
        <v>0</v>
      </c>
      <c r="K248" s="74" t="inlineStr">
        <is>
          <t>02-GEN-12</t>
        </is>
      </c>
      <c r="L248" s="74" t="n"/>
      <c r="M248" s="74" t="n"/>
      <c r="N248" s="74" t="n"/>
      <c r="O248" s="74" t="n"/>
      <c r="P248" s="74" t="n"/>
    </row>
    <row r="249">
      <c r="A249" s="74" t="n">
        <v>2025</v>
      </c>
      <c r="B249" s="74" t="n">
        <v>956438</v>
      </c>
      <c r="C249" s="74" t="n">
        <v>243</v>
      </c>
      <c r="D249" s="74" t="inlineStr">
        <is>
          <t xml:space="preserve">CAT.  I </t>
        </is>
      </c>
      <c r="E249" s="74" t="inlineStr">
        <is>
          <t>BAAAAAHAAA</t>
        </is>
      </c>
      <c r="F249" s="74" t="n"/>
      <c r="G249" s="74">
        <f>IF(F249="","",VLOOKUP(F249,Codici!$A$2:$B$38,2,FALSE()))</f>
        <v/>
      </c>
      <c r="H249" s="74" t="inlineStr">
        <is>
          <t>Bozzetti decorativi con cornici di Schiavo Campo</t>
        </is>
      </c>
      <c r="I249" s="74" t="n">
        <v>0</v>
      </c>
      <c r="J249" s="74" t="n">
        <v>0</v>
      </c>
      <c r="K249" s="74" t="inlineStr">
        <is>
          <t>02-GEN-12</t>
        </is>
      </c>
      <c r="L249" s="74" t="n"/>
      <c r="M249" s="74" t="n"/>
      <c r="N249" s="74" t="n"/>
      <c r="O249" s="74" t="n"/>
      <c r="P249" s="74" t="n"/>
    </row>
    <row r="250">
      <c r="A250" s="74" t="n">
        <v>2025</v>
      </c>
      <c r="B250" s="74" t="n">
        <v>956439</v>
      </c>
      <c r="C250" s="74" t="n">
        <v>244</v>
      </c>
      <c r="D250" s="74" t="inlineStr">
        <is>
          <t xml:space="preserve">CAT.  I </t>
        </is>
      </c>
      <c r="E250" s="74" t="inlineStr">
        <is>
          <t>BAAAAAHAAA</t>
        </is>
      </c>
      <c r="F250" s="74" t="n"/>
      <c r="G250" s="74">
        <f>IF(F250="","",VLOOKUP(F250,Codici!$A$2:$B$38,2,FALSE()))</f>
        <v/>
      </c>
      <c r="H250" s="74" t="inlineStr">
        <is>
          <t>Bozzetti decorativi con cornici di Schiavo Campo</t>
        </is>
      </c>
      <c r="I250" s="74" t="n">
        <v>0</v>
      </c>
      <c r="J250" s="74" t="n">
        <v>0</v>
      </c>
      <c r="K250" s="74" t="inlineStr">
        <is>
          <t>02-GEN-12</t>
        </is>
      </c>
      <c r="L250" s="74" t="n"/>
      <c r="M250" s="74" t="n"/>
      <c r="N250" s="74" t="n"/>
      <c r="O250" s="74" t="n"/>
      <c r="P250" s="74" t="n"/>
    </row>
    <row r="251">
      <c r="A251" s="74" t="n">
        <v>2025</v>
      </c>
      <c r="B251" s="74" t="n">
        <v>956440</v>
      </c>
      <c r="C251" s="74" t="n">
        <v>245</v>
      </c>
      <c r="D251" s="74" t="inlineStr">
        <is>
          <t xml:space="preserve">CAT.  I </t>
        </is>
      </c>
      <c r="E251" s="74" t="inlineStr">
        <is>
          <t>BAAAAAHAAA</t>
        </is>
      </c>
      <c r="F251" s="74" t="n"/>
      <c r="G251" s="74">
        <f>IF(F251="","",VLOOKUP(F251,Codici!$A$2:$B$38,2,FALSE()))</f>
        <v/>
      </c>
      <c r="H251" s="74" t="inlineStr">
        <is>
          <t>Bozzetti decorativi con cornici di Schiavo Campo</t>
        </is>
      </c>
      <c r="I251" s="74" t="n">
        <v>0</v>
      </c>
      <c r="J251" s="74" t="n">
        <v>0</v>
      </c>
      <c r="K251" s="74" t="inlineStr">
        <is>
          <t>02-GEN-12</t>
        </is>
      </c>
      <c r="L251" s="74" t="n"/>
      <c r="M251" s="74" t="n"/>
      <c r="N251" s="74" t="n"/>
      <c r="O251" s="74" t="n"/>
      <c r="P251" s="74" t="n"/>
    </row>
    <row r="252">
      <c r="A252" s="74" t="n">
        <v>2025</v>
      </c>
      <c r="B252" s="74" t="n">
        <v>956441</v>
      </c>
      <c r="C252" s="74" t="n">
        <v>246</v>
      </c>
      <c r="D252" s="74" t="inlineStr">
        <is>
          <t xml:space="preserve">CAT.  I </t>
        </is>
      </c>
      <c r="E252" s="74" t="inlineStr">
        <is>
          <t>BAAAAAHAAA</t>
        </is>
      </c>
      <c r="F252" s="74" t="n"/>
      <c r="G252" s="74">
        <f>IF(F252="","",VLOOKUP(F252,Codici!$A$2:$B$38,2,FALSE()))</f>
        <v/>
      </c>
      <c r="H252" s="74" t="inlineStr">
        <is>
          <t>Bozzetti decorativi con cornici di Schiavo Campo</t>
        </is>
      </c>
      <c r="I252" s="74" t="n">
        <v>0</v>
      </c>
      <c r="J252" s="74" t="n">
        <v>0</v>
      </c>
      <c r="K252" s="74" t="inlineStr">
        <is>
          <t>02-GEN-12</t>
        </is>
      </c>
      <c r="L252" s="74" t="n"/>
      <c r="M252" s="74" t="n"/>
      <c r="N252" s="74" t="n"/>
      <c r="O252" s="74" t="n"/>
      <c r="P252" s="74" t="n"/>
    </row>
    <row r="253">
      <c r="A253" s="74" t="n">
        <v>2025</v>
      </c>
      <c r="B253" s="74" t="n">
        <v>956442</v>
      </c>
      <c r="C253" s="74" t="n">
        <v>247</v>
      </c>
      <c r="D253" s="74" t="inlineStr">
        <is>
          <t xml:space="preserve">CAT.  I </t>
        </is>
      </c>
      <c r="E253" s="74" t="inlineStr">
        <is>
          <t>BAAAAAHAAA</t>
        </is>
      </c>
      <c r="F253" s="74" t="n"/>
      <c r="G253" s="74">
        <f>IF(F253="","",VLOOKUP(F253,Codici!$A$2:$B$38,2,FALSE()))</f>
        <v/>
      </c>
      <c r="H253" s="74" t="inlineStr">
        <is>
          <t>Bozzetti decorativi con cornici inserita in anta porta di Schiavo Campo</t>
        </is>
      </c>
      <c r="I253" s="74" t="n">
        <v>0</v>
      </c>
      <c r="J253" s="74" t="n">
        <v>0</v>
      </c>
      <c r="K253" s="74" t="inlineStr">
        <is>
          <t>02-GEN-12</t>
        </is>
      </c>
      <c r="L253" s="74" t="n"/>
      <c r="M253" s="74" t="n"/>
      <c r="N253" s="74" t="n"/>
      <c r="O253" s="74" t="n"/>
      <c r="P253" s="74" t="n"/>
    </row>
    <row r="254">
      <c r="A254" s="74" t="n">
        <v>2025</v>
      </c>
      <c r="B254" s="74" t="n">
        <v>956443</v>
      </c>
      <c r="C254" s="74" t="n">
        <v>248</v>
      </c>
      <c r="D254" s="74" t="inlineStr">
        <is>
          <t xml:space="preserve">CAT.  I </t>
        </is>
      </c>
      <c r="E254" s="74" t="inlineStr">
        <is>
          <t>BAAAAAHAAA</t>
        </is>
      </c>
      <c r="F254" s="74" t="n"/>
      <c r="G254" s="74">
        <f>IF(F254="","",VLOOKUP(F254,Codici!$A$2:$B$38,2,FALSE()))</f>
        <v/>
      </c>
      <c r="H254" s="74" t="inlineStr">
        <is>
          <t>Bozzetti decorativi con cornici inserita in anta porta di Schiavo Campo</t>
        </is>
      </c>
      <c r="I254" s="74" t="n">
        <v>0</v>
      </c>
      <c r="J254" s="74" t="n">
        <v>0</v>
      </c>
      <c r="K254" s="74" t="inlineStr">
        <is>
          <t>02-GEN-12</t>
        </is>
      </c>
      <c r="L254" s="74" t="n"/>
      <c r="M254" s="74" t="n"/>
      <c r="N254" s="74" t="n"/>
      <c r="O254" s="74" t="n"/>
      <c r="P254" s="74" t="n"/>
    </row>
    <row r="255">
      <c r="A255" s="74" t="n">
        <v>2025</v>
      </c>
      <c r="B255" s="74" t="n">
        <v>956444</v>
      </c>
      <c r="C255" s="74" t="n">
        <v>249</v>
      </c>
      <c r="D255" s="74" t="inlineStr">
        <is>
          <t xml:space="preserve">CAT.  I </t>
        </is>
      </c>
      <c r="E255" s="74" t="inlineStr">
        <is>
          <t>BAAAAAHAAA</t>
        </is>
      </c>
      <c r="F255" s="74" t="n"/>
      <c r="G255" s="74">
        <f>IF(F255="","",VLOOKUP(F255,Codici!$A$2:$B$38,2,FALSE()))</f>
        <v/>
      </c>
      <c r="H255" s="74" t="inlineStr">
        <is>
          <t>Bozzetti decorativi con cornici inserita in anta porta di Schiavo Campo</t>
        </is>
      </c>
      <c r="I255" s="74" t="n">
        <v>0</v>
      </c>
      <c r="J255" s="74" t="n">
        <v>0</v>
      </c>
      <c r="K255" s="74" t="inlineStr">
        <is>
          <t>02-GEN-12</t>
        </is>
      </c>
      <c r="L255" s="74" t="n"/>
      <c r="M255" s="74" t="n"/>
      <c r="N255" s="74" t="n"/>
      <c r="O255" s="74" t="n"/>
      <c r="P255" s="74" t="n"/>
    </row>
    <row r="256">
      <c r="A256" s="74" t="n">
        <v>2025</v>
      </c>
      <c r="B256" s="74" t="n">
        <v>956445</v>
      </c>
      <c r="C256" s="74" t="n">
        <v>250</v>
      </c>
      <c r="D256" s="74" t="inlineStr">
        <is>
          <t xml:space="preserve">CAT.  I </t>
        </is>
      </c>
      <c r="E256" s="74" t="inlineStr">
        <is>
          <t>BAAAAAHAAA</t>
        </is>
      </c>
      <c r="F256" s="74" t="n"/>
      <c r="G256" s="74">
        <f>IF(F256="","",VLOOKUP(F256,Codici!$A$2:$B$38,2,FALSE()))</f>
        <v/>
      </c>
      <c r="H256" s="74" t="inlineStr">
        <is>
          <t>Bozzetti decorativi con cornici inserita in anta porta di Schiavo Campo</t>
        </is>
      </c>
      <c r="I256" s="74" t="n">
        <v>0</v>
      </c>
      <c r="J256" s="74" t="n">
        <v>0</v>
      </c>
      <c r="K256" s="74" t="inlineStr">
        <is>
          <t>02-GEN-12</t>
        </is>
      </c>
      <c r="L256" s="74" t="n"/>
      <c r="M256" s="74" t="n"/>
      <c r="N256" s="74" t="n"/>
      <c r="O256" s="74" t="n"/>
      <c r="P256" s="74" t="n"/>
    </row>
    <row r="257">
      <c r="A257" s="74" t="n">
        <v>2025</v>
      </c>
      <c r="B257" s="74" t="n">
        <v>956446</v>
      </c>
      <c r="C257" s="74" t="n">
        <v>251</v>
      </c>
      <c r="D257" s="74" t="inlineStr">
        <is>
          <t xml:space="preserve">CAT.  I </t>
        </is>
      </c>
      <c r="E257" s="74" t="inlineStr">
        <is>
          <t>BAAAAAHAAA</t>
        </is>
      </c>
      <c r="F257" s="74" t="n"/>
      <c r="G257" s="74">
        <f>IF(F257="","",VLOOKUP(F257,Codici!$A$2:$B$38,2,FALSE()))</f>
        <v/>
      </c>
      <c r="H257" s="74" t="inlineStr">
        <is>
          <t>Bozzetti decorativi con cornici inserita in anta porta di Schiavo Campo</t>
        </is>
      </c>
      <c r="I257" s="74" t="n">
        <v>0</v>
      </c>
      <c r="J257" s="74" t="n">
        <v>0</v>
      </c>
      <c r="K257" s="74" t="inlineStr">
        <is>
          <t>02-GEN-12</t>
        </is>
      </c>
      <c r="L257" s="74" t="n"/>
      <c r="M257" s="74" t="n"/>
      <c r="N257" s="74" t="n"/>
      <c r="O257" s="74" t="n"/>
      <c r="P257" s="74" t="n"/>
    </row>
    <row r="258">
      <c r="A258" s="74" t="n">
        <v>2025</v>
      </c>
      <c r="B258" s="74" t="n">
        <v>956447</v>
      </c>
      <c r="C258" s="74" t="n">
        <v>252</v>
      </c>
      <c r="D258" s="74" t="inlineStr">
        <is>
          <t xml:space="preserve">CAT.  I </t>
        </is>
      </c>
      <c r="E258" s="74" t="inlineStr">
        <is>
          <t>BAAAAAHAAA</t>
        </is>
      </c>
      <c r="F258" s="74" t="n"/>
      <c r="G258" s="74">
        <f>IF(F258="","",VLOOKUP(F258,Codici!$A$2:$B$38,2,FALSE()))</f>
        <v/>
      </c>
      <c r="H258" s="74" t="inlineStr">
        <is>
          <t>Bozzetti decorativi con cornici inserita in anta porta di Schiavo Campo</t>
        </is>
      </c>
      <c r="I258" s="74" t="n">
        <v>0</v>
      </c>
      <c r="J258" s="74" t="n">
        <v>0</v>
      </c>
      <c r="K258" s="74" t="inlineStr">
        <is>
          <t>02-GEN-12</t>
        </is>
      </c>
      <c r="L258" s="74" t="n"/>
      <c r="M258" s="74" t="n"/>
      <c r="N258" s="74" t="n"/>
      <c r="O258" s="74" t="n"/>
      <c r="P258" s="74" t="n"/>
    </row>
    <row r="259">
      <c r="A259" s="74" t="n">
        <v>2025</v>
      </c>
      <c r="B259" s="74" t="n">
        <v>956448</v>
      </c>
      <c r="C259" s="74" t="n">
        <v>253</v>
      </c>
      <c r="D259" s="74" t="inlineStr">
        <is>
          <t xml:space="preserve">CAT.  I </t>
        </is>
      </c>
      <c r="E259" s="74" t="inlineStr">
        <is>
          <t>BAAAAAHAAA</t>
        </is>
      </c>
      <c r="F259" s="74" t="n"/>
      <c r="G259" s="74">
        <f>IF(F259="","",VLOOKUP(F259,Codici!$A$2:$B$38,2,FALSE()))</f>
        <v/>
      </c>
      <c r="H259" s="74" t="inlineStr">
        <is>
          <t>Bozzetti decorativi con cornici inserita in anta porta di Schiavo Campo</t>
        </is>
      </c>
      <c r="I259" s="74" t="n">
        <v>0</v>
      </c>
      <c r="J259" s="74" t="n">
        <v>0</v>
      </c>
      <c r="K259" s="74" t="inlineStr">
        <is>
          <t>02-GEN-12</t>
        </is>
      </c>
      <c r="L259" s="74" t="n"/>
      <c r="M259" s="74" t="n"/>
      <c r="N259" s="74" t="n"/>
      <c r="O259" s="74" t="n"/>
      <c r="P259" s="74" t="n"/>
    </row>
    <row r="260">
      <c r="A260" s="74" t="n">
        <v>2025</v>
      </c>
      <c r="B260" s="74" t="n">
        <v>956449</v>
      </c>
      <c r="C260" s="74" t="n">
        <v>254</v>
      </c>
      <c r="D260" s="74" t="inlineStr">
        <is>
          <t xml:space="preserve">CAT.  I </t>
        </is>
      </c>
      <c r="E260" s="74" t="inlineStr">
        <is>
          <t>BAAAAAHAAA</t>
        </is>
      </c>
      <c r="F260" s="74" t="n"/>
      <c r="G260" s="74">
        <f>IF(F260="","",VLOOKUP(F260,Codici!$A$2:$B$38,2,FALSE()))</f>
        <v/>
      </c>
      <c r="H260" s="74" t="inlineStr">
        <is>
          <t>Bozzetti decorativi con cornici inserita in anta porta di Schiavo Campo</t>
        </is>
      </c>
      <c r="I260" s="74" t="n">
        <v>0</v>
      </c>
      <c r="J260" s="74" t="n">
        <v>0</v>
      </c>
      <c r="K260" s="74" t="inlineStr">
        <is>
          <t>02-GEN-12</t>
        </is>
      </c>
      <c r="L260" s="74" t="n"/>
      <c r="M260" s="74" t="n"/>
      <c r="N260" s="74" t="n"/>
      <c r="O260" s="74" t="n"/>
      <c r="P260" s="74" t="n"/>
    </row>
    <row r="261">
      <c r="A261" s="74" t="n">
        <v>2025</v>
      </c>
      <c r="B261" s="74" t="n">
        <v>956450</v>
      </c>
      <c r="C261" s="74" t="n">
        <v>255</v>
      </c>
      <c r="D261" s="74" t="inlineStr">
        <is>
          <t xml:space="preserve">CAT.  I </t>
        </is>
      </c>
      <c r="E261" s="74" t="inlineStr">
        <is>
          <t>BAAAAAHAAA</t>
        </is>
      </c>
      <c r="F261" s="74" t="n"/>
      <c r="G261" s="74">
        <f>IF(F261="","",VLOOKUP(F261,Codici!$A$2:$B$38,2,FALSE()))</f>
        <v/>
      </c>
      <c r="H261" s="74" t="inlineStr">
        <is>
          <t>Bozzetti decorativi con cornici inserita in anta porta di Schiavo Campo</t>
        </is>
      </c>
      <c r="I261" s="74" t="n">
        <v>0</v>
      </c>
      <c r="J261" s="74" t="n">
        <v>0</v>
      </c>
      <c r="K261" s="74" t="inlineStr">
        <is>
          <t>02-GEN-12</t>
        </is>
      </c>
      <c r="L261" s="74" t="n"/>
      <c r="M261" s="74" t="n"/>
      <c r="N261" s="74" t="n"/>
      <c r="O261" s="74" t="n"/>
      <c r="P261" s="74" t="n"/>
    </row>
    <row r="262">
      <c r="A262" s="74" t="n">
        <v>2025</v>
      </c>
      <c r="B262" s="74" t="n">
        <v>956451</v>
      </c>
      <c r="C262" s="74" t="n">
        <v>256</v>
      </c>
      <c r="D262" s="74" t="inlineStr">
        <is>
          <t xml:space="preserve">CAT.  I </t>
        </is>
      </c>
      <c r="E262" s="74" t="inlineStr">
        <is>
          <t>BAAAAAHAAA</t>
        </is>
      </c>
      <c r="F262" s="74" t="n"/>
      <c r="G262" s="74">
        <f>IF(F262="","",VLOOKUP(F262,Codici!$A$2:$B$38,2,FALSE()))</f>
        <v/>
      </c>
      <c r="H262" s="74" t="inlineStr">
        <is>
          <t>Bozzetti decorativi con cornici inserita in anta porta di Schiavo Campo</t>
        </is>
      </c>
      <c r="I262" s="74" t="n">
        <v>0</v>
      </c>
      <c r="J262" s="74" t="n">
        <v>0</v>
      </c>
      <c r="K262" s="74" t="inlineStr">
        <is>
          <t>02-GEN-12</t>
        </is>
      </c>
      <c r="L262" s="74" t="n"/>
      <c r="M262" s="74" t="n"/>
      <c r="N262" s="74" t="n"/>
      <c r="O262" s="74" t="n"/>
      <c r="P262" s="74" t="n"/>
    </row>
    <row r="263">
      <c r="A263" s="74" t="n">
        <v>2025</v>
      </c>
      <c r="B263" s="74" t="n">
        <v>956452</v>
      </c>
      <c r="C263" s="74" t="n">
        <v>257</v>
      </c>
      <c r="D263" s="74" t="inlineStr">
        <is>
          <t xml:space="preserve">CAT.  I </t>
        </is>
      </c>
      <c r="E263" s="74" t="inlineStr">
        <is>
          <t>BAAAAAHAAA</t>
        </is>
      </c>
      <c r="F263" s="74" t="n"/>
      <c r="G263" s="74">
        <f>IF(F263="","",VLOOKUP(F263,Codici!$A$2:$B$38,2,FALSE()))</f>
        <v/>
      </c>
      <c r="H263" s="74" t="inlineStr">
        <is>
          <t>Bozzetti decorativi con cornici inserita in anta porta di Schiavo Campo</t>
        </is>
      </c>
      <c r="I263" s="74" t="n">
        <v>0</v>
      </c>
      <c r="J263" s="74" t="n">
        <v>0</v>
      </c>
      <c r="K263" s="74" t="inlineStr">
        <is>
          <t>02-GEN-12</t>
        </is>
      </c>
      <c r="L263" s="74" t="n"/>
      <c r="M263" s="74" t="n"/>
      <c r="N263" s="74" t="n"/>
      <c r="O263" s="74" t="n"/>
      <c r="P263" s="74" t="n"/>
    </row>
    <row r="264">
      <c r="A264" s="74" t="n">
        <v>2025</v>
      </c>
      <c r="B264" s="74" t="n">
        <v>956453</v>
      </c>
      <c r="C264" s="74" t="n">
        <v>258</v>
      </c>
      <c r="D264" s="74" t="inlineStr">
        <is>
          <t xml:space="preserve">CAT.  I </t>
        </is>
      </c>
      <c r="E264" s="74" t="inlineStr">
        <is>
          <t>BAAAAAHAAA</t>
        </is>
      </c>
      <c r="F264" s="74" t="n"/>
      <c r="G264" s="74">
        <f>IF(F264="","",VLOOKUP(F264,Codici!$A$2:$B$38,2,FALSE()))</f>
        <v/>
      </c>
      <c r="H264" s="74" t="inlineStr">
        <is>
          <t>Bozzetti decorativi con cornici inserita in anta porta di Schiavo Campo</t>
        </is>
      </c>
      <c r="I264" s="74" t="n">
        <v>0</v>
      </c>
      <c r="J264" s="74" t="n">
        <v>0</v>
      </c>
      <c r="K264" s="74" t="inlineStr">
        <is>
          <t>02-GEN-12</t>
        </is>
      </c>
      <c r="L264" s="74" t="n"/>
      <c r="M264" s="74" t="n"/>
      <c r="N264" s="74" t="n"/>
      <c r="O264" s="74" t="n"/>
      <c r="P264" s="74" t="n"/>
    </row>
    <row r="265">
      <c r="A265" s="74" t="n">
        <v>2025</v>
      </c>
      <c r="B265" s="74" t="n">
        <v>956454</v>
      </c>
      <c r="C265" s="74" t="n">
        <v>259</v>
      </c>
      <c r="D265" s="74" t="inlineStr">
        <is>
          <t xml:space="preserve">CAT.  I </t>
        </is>
      </c>
      <c r="E265" s="74" t="inlineStr">
        <is>
          <t>BAAAAAHAAA</t>
        </is>
      </c>
      <c r="F265" s="74" t="n"/>
      <c r="G265" s="74">
        <f>IF(F265="","",VLOOKUP(F265,Codici!$A$2:$B$38,2,FALSE()))</f>
        <v/>
      </c>
      <c r="H265" s="74" t="inlineStr">
        <is>
          <t>Bozzetti decorativi con cornici inserita in anta porta di Schiavo Campo</t>
        </is>
      </c>
      <c r="I265" s="74" t="n">
        <v>0</v>
      </c>
      <c r="J265" s="74" t="n">
        <v>0</v>
      </c>
      <c r="K265" s="74" t="inlineStr">
        <is>
          <t>02-GEN-12</t>
        </is>
      </c>
      <c r="L265" s="74" t="n"/>
      <c r="M265" s="74" t="n"/>
      <c r="N265" s="74" t="n"/>
      <c r="O265" s="74" t="n"/>
      <c r="P265" s="74" t="n"/>
    </row>
    <row r="266">
      <c r="A266" s="74" t="n">
        <v>2025</v>
      </c>
      <c r="B266" s="74" t="n">
        <v>956455</v>
      </c>
      <c r="C266" s="74" t="n">
        <v>260</v>
      </c>
      <c r="D266" s="74" t="inlineStr">
        <is>
          <t xml:space="preserve">CAT.  I </t>
        </is>
      </c>
      <c r="E266" s="74" t="inlineStr">
        <is>
          <t>BAAAAAHAAA</t>
        </is>
      </c>
      <c r="F266" s="74" t="n"/>
      <c r="G266" s="74">
        <f>IF(F266="","",VLOOKUP(F266,Codici!$A$2:$B$38,2,FALSE()))</f>
        <v/>
      </c>
      <c r="H266" s="74" t="inlineStr">
        <is>
          <t>Bozzetti decorativi con cornici inserita in anta porta di Schiavo Campo</t>
        </is>
      </c>
      <c r="I266" s="74" t="n">
        <v>0</v>
      </c>
      <c r="J266" s="74" t="n">
        <v>0</v>
      </c>
      <c r="K266" s="74" t="inlineStr">
        <is>
          <t>02-GEN-12</t>
        </is>
      </c>
      <c r="L266" s="74" t="n"/>
      <c r="M266" s="74" t="n"/>
      <c r="N266" s="74" t="n"/>
      <c r="O266" s="74" t="n"/>
      <c r="P266" s="74" t="n"/>
    </row>
    <row r="267">
      <c r="A267" s="74" t="n">
        <v>2025</v>
      </c>
      <c r="B267" s="74" t="n">
        <v>956456</v>
      </c>
      <c r="C267" s="74" t="n">
        <v>261</v>
      </c>
      <c r="D267" s="74" t="inlineStr">
        <is>
          <t xml:space="preserve">CAT.  I </t>
        </is>
      </c>
      <c r="E267" s="74" t="inlineStr">
        <is>
          <t>BAAAAAHAAA</t>
        </is>
      </c>
      <c r="F267" s="74" t="n"/>
      <c r="G267" s="74">
        <f>IF(F267="","",VLOOKUP(F267,Codici!$A$2:$B$38,2,FALSE()))</f>
        <v/>
      </c>
      <c r="H267" s="74" t="inlineStr">
        <is>
          <t>Bozzetti decorativi con cornici inserita in anta porta di Schiavo Campo</t>
        </is>
      </c>
      <c r="I267" s="74" t="n">
        <v>0</v>
      </c>
      <c r="J267" s="74" t="n">
        <v>0</v>
      </c>
      <c r="K267" s="74" t="inlineStr">
        <is>
          <t>02-GEN-12</t>
        </is>
      </c>
      <c r="L267" s="74" t="n"/>
      <c r="M267" s="74" t="n"/>
      <c r="N267" s="74" t="n"/>
      <c r="O267" s="74" t="n"/>
      <c r="P267" s="74" t="n"/>
    </row>
    <row r="268">
      <c r="A268" s="74" t="n">
        <v>2025</v>
      </c>
      <c r="B268" s="74" t="n">
        <v>956457</v>
      </c>
      <c r="C268" s="74" t="n">
        <v>262</v>
      </c>
      <c r="D268" s="74" t="inlineStr">
        <is>
          <t xml:space="preserve">CAT.  I </t>
        </is>
      </c>
      <c r="E268" s="74" t="inlineStr">
        <is>
          <t>BAAAAAHAAA</t>
        </is>
      </c>
      <c r="F268" s="74" t="n"/>
      <c r="G268" s="74">
        <f>IF(F268="","",VLOOKUP(F268,Codici!$A$2:$B$38,2,FALSE()))</f>
        <v/>
      </c>
      <c r="H268" s="74" t="inlineStr">
        <is>
          <t>Bozzetti decorativi con cornici inserita in anta porta di Schiavo Campo</t>
        </is>
      </c>
      <c r="I268" s="74" t="n">
        <v>0</v>
      </c>
      <c r="J268" s="74" t="n">
        <v>0</v>
      </c>
      <c r="K268" s="74" t="inlineStr">
        <is>
          <t>02-GEN-12</t>
        </is>
      </c>
      <c r="L268" s="74" t="n"/>
      <c r="M268" s="74" t="n"/>
      <c r="N268" s="74" t="n"/>
      <c r="O268" s="74" t="n"/>
      <c r="P268" s="74" t="n"/>
    </row>
    <row r="269">
      <c r="A269" s="74" t="n">
        <v>2025</v>
      </c>
      <c r="B269" s="74" t="n">
        <v>956458</v>
      </c>
      <c r="C269" s="74" t="n">
        <v>263</v>
      </c>
      <c r="D269" s="74" t="inlineStr">
        <is>
          <t xml:space="preserve">CAT.  I </t>
        </is>
      </c>
      <c r="E269" s="74" t="inlineStr">
        <is>
          <t>BAAAAAHAAA</t>
        </is>
      </c>
      <c r="F269" s="74" t="n"/>
      <c r="G269" s="74">
        <f>IF(F269="","",VLOOKUP(F269,Codici!$A$2:$B$38,2,FALSE()))</f>
        <v/>
      </c>
      <c r="H269" s="74" t="inlineStr">
        <is>
          <t>Bozzetti decorativi con cornici inserita in anta porta di Schiavo Campo</t>
        </is>
      </c>
      <c r="I269" s="74" t="n">
        <v>0</v>
      </c>
      <c r="J269" s="74" t="n">
        <v>0</v>
      </c>
      <c r="K269" s="74" t="inlineStr">
        <is>
          <t>02-GEN-12</t>
        </is>
      </c>
      <c r="L269" s="74" t="n"/>
      <c r="M269" s="74" t="n"/>
      <c r="N269" s="74" t="n"/>
      <c r="O269" s="74" t="n"/>
      <c r="P269" s="74" t="n"/>
    </row>
    <row r="270">
      <c r="A270" s="74" t="n">
        <v>2025</v>
      </c>
      <c r="B270" s="74" t="n">
        <v>956459</v>
      </c>
      <c r="C270" s="74" t="n">
        <v>264</v>
      </c>
      <c r="D270" s="74" t="inlineStr">
        <is>
          <t xml:space="preserve">CAT.  I </t>
        </is>
      </c>
      <c r="E270" s="74" t="inlineStr">
        <is>
          <t>BAAAAAHAAA</t>
        </is>
      </c>
      <c r="F270" s="74" t="n"/>
      <c r="G270" s="74">
        <f>IF(F270="","",VLOOKUP(F270,Codici!$A$2:$B$38,2,FALSE()))</f>
        <v/>
      </c>
      <c r="H270" s="74" t="inlineStr">
        <is>
          <t>Bozzetti decorativi con cornici inserita in anta porta di Schiavo Campo</t>
        </is>
      </c>
      <c r="I270" s="74" t="n">
        <v>0</v>
      </c>
      <c r="J270" s="74" t="n">
        <v>0</v>
      </c>
      <c r="K270" s="74" t="inlineStr">
        <is>
          <t>02-GEN-12</t>
        </is>
      </c>
      <c r="L270" s="74" t="n"/>
      <c r="M270" s="74" t="n"/>
      <c r="N270" s="74" t="n"/>
      <c r="O270" s="74" t="n"/>
      <c r="P270" s="74" t="n"/>
    </row>
    <row r="271">
      <c r="A271" s="74" t="n">
        <v>2025</v>
      </c>
      <c r="B271" s="74" t="n">
        <v>956461</v>
      </c>
      <c r="C271" s="74" t="n">
        <v>266</v>
      </c>
      <c r="D271" s="74" t="inlineStr">
        <is>
          <t xml:space="preserve">CAT.  I </t>
        </is>
      </c>
      <c r="E271" s="74" t="inlineStr">
        <is>
          <t>BAAAAAHAAA</t>
        </is>
      </c>
      <c r="F271" s="74" t="n"/>
      <c r="G271" s="74">
        <f>IF(F271="","",VLOOKUP(F271,Codici!$A$2:$B$38,2,FALSE()))</f>
        <v/>
      </c>
      <c r="H271" s="74" t="inlineStr">
        <is>
          <t>Quadro a tempera autore Ernesto Buglioni</t>
        </is>
      </c>
      <c r="I271" s="74" t="n">
        <v>0</v>
      </c>
      <c r="J271" s="74" t="n">
        <v>0</v>
      </c>
      <c r="K271" s="74" t="inlineStr">
        <is>
          <t>02-GEN-12</t>
        </is>
      </c>
      <c r="L271" s="74" t="n"/>
      <c r="M271" s="74" t="n"/>
      <c r="N271" s="74" t="n"/>
      <c r="O271" s="74" t="n"/>
      <c r="P271" s="74" t="n"/>
    </row>
    <row r="272">
      <c r="A272" s="74" t="n">
        <v>2025</v>
      </c>
      <c r="B272" s="74" t="n">
        <v>956462</v>
      </c>
      <c r="C272" s="74" t="n">
        <v>267</v>
      </c>
      <c r="D272" s="74" t="inlineStr">
        <is>
          <t xml:space="preserve">CAT.  I </t>
        </is>
      </c>
      <c r="E272" s="74" t="inlineStr">
        <is>
          <t>BAAAAAHAAA</t>
        </is>
      </c>
      <c r="F272" s="74" t="n"/>
      <c r="G272" s="74">
        <f>IF(F272="","",VLOOKUP(F272,Codici!$A$2:$B$38,2,FALSE()))</f>
        <v/>
      </c>
      <c r="H272" s="74" t="inlineStr">
        <is>
          <t>Quadro paesaggio con barche a olio autore Ernesto Buglioni</t>
        </is>
      </c>
      <c r="I272" s="74" t="n">
        <v>0</v>
      </c>
      <c r="J272" s="74" t="n">
        <v>0</v>
      </c>
      <c r="K272" s="74" t="inlineStr">
        <is>
          <t>02-GEN-12</t>
        </is>
      </c>
      <c r="L272" s="74" t="n"/>
      <c r="M272" s="74" t="n"/>
      <c r="N272" s="74" t="n"/>
      <c r="O272" s="74" t="n"/>
      <c r="P272" s="74" t="n"/>
    </row>
    <row r="273">
      <c r="A273" s="74" t="n">
        <v>2025</v>
      </c>
      <c r="B273" s="74" t="n">
        <v>956463</v>
      </c>
      <c r="C273" s="74" t="n">
        <v>268</v>
      </c>
      <c r="D273" s="74" t="inlineStr">
        <is>
          <t xml:space="preserve">CAT.  I </t>
        </is>
      </c>
      <c r="E273" s="74" t="inlineStr">
        <is>
          <t>BAAAAAHAAA</t>
        </is>
      </c>
      <c r="F273" s="74" t="n"/>
      <c r="G273" s="74">
        <f>IF(F273="","",VLOOKUP(F273,Codici!$A$2:$B$38,2,FALSE()))</f>
        <v/>
      </c>
      <c r="H273" s="74" t="inlineStr">
        <is>
          <t>Quadro autore A.E. Stegmann</t>
        </is>
      </c>
      <c r="I273" s="74" t="n">
        <v>0</v>
      </c>
      <c r="J273" s="74" t="n">
        <v>0</v>
      </c>
      <c r="K273" s="74" t="inlineStr">
        <is>
          <t>02-GEN-12</t>
        </is>
      </c>
      <c r="L273" s="74" t="n"/>
      <c r="M273" s="74" t="n"/>
      <c r="N273" s="74" t="n"/>
      <c r="O273" s="74" t="n"/>
      <c r="P273" s="74" t="n"/>
    </row>
    <row r="274">
      <c r="A274" s="74" t="n">
        <v>2025</v>
      </c>
      <c r="B274" s="74" t="n">
        <v>956464</v>
      </c>
      <c r="C274" s="74" t="n">
        <v>269</v>
      </c>
      <c r="D274" s="74" t="inlineStr">
        <is>
          <t xml:space="preserve">CAT.  I </t>
        </is>
      </c>
      <c r="E274" s="74" t="inlineStr">
        <is>
          <t>BAAAAAHAAA</t>
        </is>
      </c>
      <c r="F274" s="74" t="n"/>
      <c r="G274" s="74">
        <f>IF(F274="","",VLOOKUP(F274,Codici!$A$2:$B$38,2,FALSE()))</f>
        <v/>
      </c>
      <c r="H274" s="74" t="inlineStr">
        <is>
          <t>Foto storica su Sciacca con cornice</t>
        </is>
      </c>
      <c r="I274" s="74" t="n">
        <v>100</v>
      </c>
      <c r="J274" s="74" t="n">
        <v>100</v>
      </c>
      <c r="K274" s="74" t="inlineStr">
        <is>
          <t>02-GEN-12</t>
        </is>
      </c>
      <c r="L274" s="74" t="n"/>
      <c r="M274" s="74" t="n"/>
      <c r="N274" s="74" t="n"/>
      <c r="O274" s="74" t="n"/>
      <c r="P274" s="74" t="n"/>
    </row>
    <row r="275">
      <c r="A275" s="74" t="n">
        <v>2025</v>
      </c>
      <c r="B275" s="74" t="n">
        <v>956465</v>
      </c>
      <c r="C275" s="74" t="n">
        <v>270</v>
      </c>
      <c r="D275" s="74" t="inlineStr">
        <is>
          <t xml:space="preserve">CAT.  I </t>
        </is>
      </c>
      <c r="E275" s="74" t="inlineStr">
        <is>
          <t>BAAAAAHAAA</t>
        </is>
      </c>
      <c r="F275" s="74" t="n"/>
      <c r="G275" s="74">
        <f>IF(F275="","",VLOOKUP(F275,Codici!$A$2:$B$38,2,FALSE()))</f>
        <v/>
      </c>
      <c r="H275" s="74" t="inlineStr">
        <is>
          <t>Foto storica su Sciacca con cornice</t>
        </is>
      </c>
      <c r="I275" s="74" t="n">
        <v>100</v>
      </c>
      <c r="J275" s="74" t="n">
        <v>100</v>
      </c>
      <c r="K275" s="74" t="inlineStr">
        <is>
          <t>02-GEN-12</t>
        </is>
      </c>
      <c r="L275" s="74" t="n"/>
      <c r="M275" s="74" t="n"/>
      <c r="N275" s="74" t="n"/>
      <c r="O275" s="74" t="n"/>
      <c r="P275" s="74" t="n"/>
    </row>
    <row r="276">
      <c r="A276" s="74" t="n">
        <v>2025</v>
      </c>
      <c r="B276" s="74" t="n">
        <v>956466</v>
      </c>
      <c r="C276" s="74" t="n">
        <v>271</v>
      </c>
      <c r="D276" s="74" t="inlineStr">
        <is>
          <t xml:space="preserve">CAT.  I </t>
        </is>
      </c>
      <c r="E276" s="74" t="inlineStr">
        <is>
          <t>BAAAAAHAAA</t>
        </is>
      </c>
      <c r="F276" s="74" t="n"/>
      <c r="G276" s="74">
        <f>IF(F276="","",VLOOKUP(F276,Codici!$A$2:$B$38,2,FALSE()))</f>
        <v/>
      </c>
      <c r="H276" s="74" t="inlineStr">
        <is>
          <t>Foto storica su Sciacca con cornice</t>
        </is>
      </c>
      <c r="I276" s="74" t="n">
        <v>100</v>
      </c>
      <c r="J276" s="74" t="n">
        <v>100</v>
      </c>
      <c r="K276" s="74" t="inlineStr">
        <is>
          <t>02-GEN-12</t>
        </is>
      </c>
      <c r="L276" s="74" t="n"/>
      <c r="M276" s="74" t="n"/>
      <c r="N276" s="74" t="n"/>
      <c r="O276" s="74" t="n"/>
      <c r="P276" s="74" t="n"/>
    </row>
    <row r="277">
      <c r="A277" s="74" t="n">
        <v>2025</v>
      </c>
      <c r="B277" s="74" t="n">
        <v>956467</v>
      </c>
      <c r="C277" s="74" t="n">
        <v>272</v>
      </c>
      <c r="D277" s="74" t="inlineStr">
        <is>
          <t xml:space="preserve">CAT.  I </t>
        </is>
      </c>
      <c r="E277" s="74" t="inlineStr">
        <is>
          <t>BAAAAAHAAA</t>
        </is>
      </c>
      <c r="F277" s="74" t="n"/>
      <c r="G277" s="74">
        <f>IF(F277="","",VLOOKUP(F277,Codici!$A$2:$B$38,2,FALSE()))</f>
        <v/>
      </c>
      <c r="H277" s="74" t="inlineStr">
        <is>
          <t>Foto storica su Sciacca con cornice</t>
        </is>
      </c>
      <c r="I277" s="74" t="n">
        <v>100</v>
      </c>
      <c r="J277" s="74" t="n">
        <v>100</v>
      </c>
      <c r="K277" s="74" t="inlineStr">
        <is>
          <t>02-GEN-12</t>
        </is>
      </c>
      <c r="L277" s="74" t="n"/>
      <c r="M277" s="74" t="n"/>
      <c r="N277" s="74" t="n"/>
      <c r="O277" s="74" t="n"/>
      <c r="P277" s="74" t="n"/>
    </row>
    <row r="278">
      <c r="A278" s="74" t="n">
        <v>2025</v>
      </c>
      <c r="B278" s="74" t="n">
        <v>956468</v>
      </c>
      <c r="C278" s="74" t="n">
        <v>273</v>
      </c>
      <c r="D278" s="74" t="inlineStr">
        <is>
          <t xml:space="preserve">CAT.  I </t>
        </is>
      </c>
      <c r="E278" s="74" t="inlineStr">
        <is>
          <t>BAAAAAHAAA</t>
        </is>
      </c>
      <c r="F278" s="74" t="n"/>
      <c r="G278" s="74">
        <f>IF(F278="","",VLOOKUP(F278,Codici!$A$2:$B$38,2,FALSE()))</f>
        <v/>
      </c>
      <c r="H278" s="74" t="inlineStr">
        <is>
          <t>Foto storica su Sciacca con cornice</t>
        </is>
      </c>
      <c r="I278" s="74" t="n">
        <v>100</v>
      </c>
      <c r="J278" s="74" t="n">
        <v>100</v>
      </c>
      <c r="K278" s="74" t="inlineStr">
        <is>
          <t>02-GEN-12</t>
        </is>
      </c>
      <c r="L278" s="74" t="n"/>
      <c r="M278" s="74" t="n"/>
      <c r="N278" s="74" t="n"/>
      <c r="O278" s="74" t="n"/>
      <c r="P278" s="74" t="n"/>
    </row>
    <row r="279">
      <c r="A279" s="74" t="n">
        <v>2025</v>
      </c>
      <c r="B279" s="74" t="n">
        <v>956527</v>
      </c>
      <c r="C279" s="74" t="n">
        <v>277</v>
      </c>
      <c r="D279" s="74" t="inlineStr">
        <is>
          <t xml:space="preserve">CAT.  I </t>
        </is>
      </c>
      <c r="E279" s="74" t="inlineStr">
        <is>
          <t>BAAAAAGAAA</t>
        </is>
      </c>
      <c r="F279" s="74" t="n"/>
      <c r="G279" s="74">
        <f>IF(F279="","",VLOOKUP(F279,Codici!$A$2:$B$38,2,FALSE()))</f>
        <v/>
      </c>
      <c r="H279" s="74" t="inlineStr">
        <is>
          <t>Calcolatrice Vis 1260 PD</t>
        </is>
      </c>
      <c r="I279" s="74" t="n">
        <v>67.84</v>
      </c>
      <c r="J279" s="74" t="n">
        <v>67.84</v>
      </c>
      <c r="K279" s="74" t="inlineStr">
        <is>
          <t>02-GEN-12</t>
        </is>
      </c>
      <c r="L279" s="74" t="n"/>
      <c r="M279" s="74" t="n"/>
      <c r="N279" s="74" t="n"/>
      <c r="O279" s="74" t="n"/>
      <c r="P279" s="74" t="n"/>
    </row>
    <row r="280">
      <c r="A280" s="74" t="n">
        <v>2025</v>
      </c>
      <c r="B280" s="74" t="n">
        <v>956532</v>
      </c>
      <c r="C280" s="74" t="n">
        <v>282</v>
      </c>
      <c r="D280" s="74" t="inlineStr">
        <is>
          <t xml:space="preserve">CAT.  I </t>
        </is>
      </c>
      <c r="E280" s="74" t="inlineStr">
        <is>
          <t>BAAAAAGAAA</t>
        </is>
      </c>
      <c r="F280" s="74" t="n"/>
      <c r="G280" s="74">
        <f>IF(F280="","",VLOOKUP(F280,Codici!$A$2:$B$38,2,FALSE()))</f>
        <v/>
      </c>
      <c r="H280" s="74" t="inlineStr">
        <is>
          <t>tavolinetto porta sistema computer</t>
        </is>
      </c>
      <c r="I280" s="74" t="n">
        <v>10</v>
      </c>
      <c r="J280" s="74" t="n">
        <v>10</v>
      </c>
      <c r="K280" s="74" t="inlineStr">
        <is>
          <t>02-GEN-12</t>
        </is>
      </c>
      <c r="L280" s="74" t="n"/>
      <c r="M280" s="74" t="n"/>
      <c r="N280" s="74" t="n"/>
      <c r="O280" s="74" t="n"/>
      <c r="P280" s="74" t="n"/>
    </row>
    <row r="281">
      <c r="A281" s="74" t="n">
        <v>2025</v>
      </c>
      <c r="B281" s="74" t="n">
        <v>956533</v>
      </c>
      <c r="C281" s="74" t="n">
        <v>283</v>
      </c>
      <c r="D281" s="74" t="inlineStr">
        <is>
          <t xml:space="preserve">CAT.  I </t>
        </is>
      </c>
      <c r="E281" s="74" t="inlineStr">
        <is>
          <t>BAAAAAGAAA</t>
        </is>
      </c>
      <c r="F281" s="74" t="n"/>
      <c r="G281" s="74">
        <f>IF(F281="","",VLOOKUP(F281,Codici!$A$2:$B$38,2,FALSE()))</f>
        <v/>
      </c>
      <c r="H281" s="74" t="inlineStr">
        <is>
          <t>tavolinetto porta copy grigio</t>
        </is>
      </c>
      <c r="I281" s="74" t="n">
        <v>109.35</v>
      </c>
      <c r="J281" s="74" t="n">
        <v>109.35</v>
      </c>
      <c r="K281" s="74" t="inlineStr">
        <is>
          <t>02-GEN-12</t>
        </is>
      </c>
      <c r="L281" s="74" t="n"/>
      <c r="M281" s="74" t="n"/>
      <c r="N281" s="74" t="n"/>
      <c r="O281" s="74" t="n"/>
      <c r="P281" s="74" t="n"/>
    </row>
    <row r="282">
      <c r="A282" s="74" t="n">
        <v>2025</v>
      </c>
      <c r="B282" s="74" t="n">
        <v>956543</v>
      </c>
      <c r="C282" s="74" t="n">
        <v>293</v>
      </c>
      <c r="D282" s="74" t="inlineStr">
        <is>
          <t xml:space="preserve">CAT.  I </t>
        </is>
      </c>
      <c r="E282" s="74" t="inlineStr">
        <is>
          <t>BAAAAAGAAA</t>
        </is>
      </c>
      <c r="F282" s="74" t="n"/>
      <c r="G282" s="74">
        <f>IF(F282="","",VLOOKUP(F282,Codici!$A$2:$B$38,2,FALSE()))</f>
        <v/>
      </c>
      <c r="H282" s="74" t="inlineStr">
        <is>
          <t>Estintore CO2 Kg 5</t>
        </is>
      </c>
      <c r="I282" s="74" t="n">
        <v>220</v>
      </c>
      <c r="J282" s="74" t="n">
        <v>220</v>
      </c>
      <c r="K282" s="74" t="inlineStr">
        <is>
          <t>02-GEN-12</t>
        </is>
      </c>
      <c r="L282" s="74" t="n"/>
      <c r="M282" s="74" t="n"/>
      <c r="N282" s="74" t="n"/>
      <c r="O282" s="74" t="n"/>
      <c r="P282" s="74" t="n"/>
    </row>
    <row r="283">
      <c r="A283" s="74" t="n">
        <v>2025</v>
      </c>
      <c r="B283" s="74" t="n">
        <v>956544</v>
      </c>
      <c r="C283" s="74" t="n">
        <v>294</v>
      </c>
      <c r="D283" s="74" t="inlineStr">
        <is>
          <t xml:space="preserve">CAT.  I </t>
        </is>
      </c>
      <c r="E283" s="74" t="inlineStr">
        <is>
          <t>BAAAAAGAAA</t>
        </is>
      </c>
      <c r="F283" s="74" t="n"/>
      <c r="G283" s="74">
        <f>IF(F283="","",VLOOKUP(F283,Codici!$A$2:$B$38,2,FALSE()))</f>
        <v/>
      </c>
      <c r="H283" s="74" t="inlineStr">
        <is>
          <t>Estintore CO2 Kg 5</t>
        </is>
      </c>
      <c r="I283" s="74" t="n">
        <v>220</v>
      </c>
      <c r="J283" s="74" t="n">
        <v>220</v>
      </c>
      <c r="K283" s="74" t="inlineStr">
        <is>
          <t>02-GEN-12</t>
        </is>
      </c>
      <c r="L283" s="74" t="n"/>
      <c r="M283" s="74" t="n"/>
      <c r="N283" s="74" t="n"/>
      <c r="O283" s="74" t="n"/>
      <c r="P283" s="74" t="n"/>
    </row>
    <row r="284">
      <c r="A284" s="74" t="n">
        <v>2025</v>
      </c>
      <c r="B284" s="74" t="n">
        <v>956545</v>
      </c>
      <c r="C284" s="74" t="n">
        <v>295</v>
      </c>
      <c r="D284" s="74" t="inlineStr">
        <is>
          <t xml:space="preserve">CAT.  I </t>
        </is>
      </c>
      <c r="E284" s="74" t="inlineStr">
        <is>
          <t>BAAAAAGAAA</t>
        </is>
      </c>
      <c r="F284" s="74" t="n"/>
      <c r="G284" s="74">
        <f>IF(F284="","",VLOOKUP(F284,Codici!$A$2:$B$38,2,FALSE()))</f>
        <v/>
      </c>
      <c r="H284" s="74" t="inlineStr">
        <is>
          <t>Estintore CO2 Kg 5</t>
        </is>
      </c>
      <c r="I284" s="74" t="n">
        <v>220</v>
      </c>
      <c r="J284" s="74" t="n">
        <v>220</v>
      </c>
      <c r="K284" s="74" t="inlineStr">
        <is>
          <t>02-GEN-12</t>
        </is>
      </c>
      <c r="L284" s="74" t="n"/>
      <c r="M284" s="74" t="n"/>
      <c r="N284" s="74" t="n"/>
      <c r="O284" s="74" t="n"/>
      <c r="P284" s="74" t="n"/>
    </row>
    <row r="285">
      <c r="A285" s="74" t="n">
        <v>2025</v>
      </c>
      <c r="B285" s="74" t="n">
        <v>956546</v>
      </c>
      <c r="C285" s="74" t="n">
        <v>296</v>
      </c>
      <c r="D285" s="74" t="inlineStr">
        <is>
          <t xml:space="preserve">CAT.  I </t>
        </is>
      </c>
      <c r="E285" s="74" t="inlineStr">
        <is>
          <t>BAAAAAGAAA</t>
        </is>
      </c>
      <c r="F285" s="74" t="n"/>
      <c r="G285" s="74">
        <f>IF(F285="","",VLOOKUP(F285,Codici!$A$2:$B$38,2,FALSE()))</f>
        <v/>
      </c>
      <c r="H285" s="74" t="inlineStr">
        <is>
          <t>Estintore CO2 Kg 5</t>
        </is>
      </c>
      <c r="I285" s="74" t="n">
        <v>220</v>
      </c>
      <c r="J285" s="74" t="n">
        <v>220</v>
      </c>
      <c r="K285" s="74" t="inlineStr">
        <is>
          <t>02-GEN-12</t>
        </is>
      </c>
      <c r="L285" s="74" t="n"/>
      <c r="M285" s="74" t="n"/>
      <c r="N285" s="74" t="n"/>
      <c r="O285" s="74" t="n"/>
      <c r="P285" s="74" t="n"/>
    </row>
    <row r="286">
      <c r="A286" s="74" t="n">
        <v>2025</v>
      </c>
      <c r="B286" s="74" t="n">
        <v>956547</v>
      </c>
      <c r="C286" s="74" t="n">
        <v>297</v>
      </c>
      <c r="D286" s="74" t="inlineStr">
        <is>
          <t xml:space="preserve">CAT.  I </t>
        </is>
      </c>
      <c r="E286" s="74" t="inlineStr">
        <is>
          <t>BAAAAAGAAA</t>
        </is>
      </c>
      <c r="F286" s="74" t="n"/>
      <c r="G286" s="74">
        <f>IF(F286="","",VLOOKUP(F286,Codici!$A$2:$B$38,2,FALSE()))</f>
        <v/>
      </c>
      <c r="H286" s="74" t="inlineStr">
        <is>
          <t>Estintore CO2 Kg 5</t>
        </is>
      </c>
      <c r="I286" s="74" t="n">
        <v>220</v>
      </c>
      <c r="J286" s="74" t="n">
        <v>220</v>
      </c>
      <c r="K286" s="74" t="inlineStr">
        <is>
          <t>02-GEN-12</t>
        </is>
      </c>
      <c r="L286" s="74" t="n"/>
      <c r="M286" s="74" t="n"/>
      <c r="N286" s="74" t="n"/>
      <c r="O286" s="74" t="n"/>
      <c r="P286" s="74" t="n"/>
    </row>
    <row r="287">
      <c r="A287" s="74" t="n">
        <v>2025</v>
      </c>
      <c r="B287" s="74" t="n">
        <v>956569</v>
      </c>
      <c r="C287" s="74" t="n">
        <v>311</v>
      </c>
      <c r="D287" s="74" t="inlineStr">
        <is>
          <t xml:space="preserve">CAT.  I </t>
        </is>
      </c>
      <c r="E287" s="74" t="inlineStr">
        <is>
          <t>BAAAAAGAAA</t>
        </is>
      </c>
      <c r="F287" s="74" t="n"/>
      <c r="G287" s="74">
        <f>IF(F287="","",VLOOKUP(F287,Codici!$A$2:$B$38,2,FALSE()))</f>
        <v/>
      </c>
      <c r="H287" s="74" t="inlineStr">
        <is>
          <t>Personal computer Penta</t>
        </is>
      </c>
      <c r="I287" s="74" t="n">
        <v>390</v>
      </c>
      <c r="J287" s="74" t="n">
        <v>390</v>
      </c>
      <c r="K287" s="74" t="inlineStr">
        <is>
          <t>02-GEN-12</t>
        </is>
      </c>
      <c r="L287" s="74" t="n"/>
      <c r="M287" s="74" t="n"/>
      <c r="N287" s="74" t="n"/>
      <c r="O287" s="74" t="n"/>
      <c r="P287" s="74" t="n"/>
    </row>
    <row r="288">
      <c r="A288" s="74" t="n">
        <v>2025</v>
      </c>
      <c r="B288" s="74" t="n">
        <v>956571</v>
      </c>
      <c r="C288" s="74" t="n">
        <v>313</v>
      </c>
      <c r="D288" s="74" t="inlineStr">
        <is>
          <t xml:space="preserve">CAT.  I </t>
        </is>
      </c>
      <c r="E288" s="74" t="inlineStr">
        <is>
          <t>BAAAAAGAAA</t>
        </is>
      </c>
      <c r="F288" s="74" t="n"/>
      <c r="G288" s="74">
        <f>IF(F288="","",VLOOKUP(F288,Codici!$A$2:$B$38,2,FALSE()))</f>
        <v/>
      </c>
      <c r="H288" s="74" t="inlineStr">
        <is>
          <t>Personal computer Penta</t>
        </is>
      </c>
      <c r="I288" s="74" t="n">
        <v>390</v>
      </c>
      <c r="J288" s="74" t="n">
        <v>390</v>
      </c>
      <c r="K288" s="74" t="inlineStr">
        <is>
          <t>02-GEN-12</t>
        </is>
      </c>
      <c r="L288" s="74" t="n"/>
      <c r="M288" s="74" t="n"/>
      <c r="N288" s="74" t="n"/>
      <c r="O288" s="74" t="n"/>
      <c r="P288" s="74" t="n"/>
    </row>
    <row r="289">
      <c r="A289" s="74" t="n">
        <v>2025</v>
      </c>
      <c r="B289" s="74" t="n">
        <v>956577</v>
      </c>
      <c r="C289" s="74" t="n">
        <v>319</v>
      </c>
      <c r="D289" s="74" t="inlineStr">
        <is>
          <t xml:space="preserve">CAT.  I </t>
        </is>
      </c>
      <c r="E289" s="74" t="inlineStr">
        <is>
          <t>BAAAAAGAAA</t>
        </is>
      </c>
      <c r="F289" s="74" t="n"/>
      <c r="G289" s="74">
        <f>IF(F289="","",VLOOKUP(F289,Codici!$A$2:$B$38,2,FALSE()))</f>
        <v/>
      </c>
      <c r="H289" s="74" t="inlineStr">
        <is>
          <t>Monitor LCD 17 Neos</t>
        </is>
      </c>
      <c r="I289" s="74" t="n">
        <v>200</v>
      </c>
      <c r="J289" s="74" t="n">
        <v>200</v>
      </c>
      <c r="K289" s="74" t="inlineStr">
        <is>
          <t>02-GEN-12</t>
        </is>
      </c>
      <c r="L289" s="74" t="n"/>
      <c r="M289" s="74" t="n"/>
      <c r="N289" s="74" t="n"/>
      <c r="O289" s="74" t="n"/>
      <c r="P289" s="74" t="n"/>
    </row>
    <row r="290">
      <c r="A290" s="74" t="n">
        <v>2025</v>
      </c>
      <c r="B290" s="74" t="n">
        <v>956578</v>
      </c>
      <c r="C290" s="74" t="n">
        <v>320</v>
      </c>
      <c r="D290" s="74" t="inlineStr">
        <is>
          <t xml:space="preserve">CAT.  I </t>
        </is>
      </c>
      <c r="E290" s="74" t="inlineStr">
        <is>
          <t>BAAAAAGAAA</t>
        </is>
      </c>
      <c r="F290" s="74" t="n"/>
      <c r="G290" s="74">
        <f>IF(F290="","",VLOOKUP(F290,Codici!$A$2:$B$38,2,FALSE()))</f>
        <v/>
      </c>
      <c r="H290" s="74" t="inlineStr">
        <is>
          <t>Monitor LCD 17 Neos</t>
        </is>
      </c>
      <c r="I290" s="74" t="n">
        <v>200</v>
      </c>
      <c r="J290" s="74" t="n">
        <v>200</v>
      </c>
      <c r="K290" s="74" t="inlineStr">
        <is>
          <t>02-GEN-12</t>
        </is>
      </c>
      <c r="L290" s="74" t="n"/>
      <c r="M290" s="74" t="n"/>
      <c r="N290" s="74" t="n"/>
      <c r="O290" s="74" t="n"/>
      <c r="P290" s="74" t="n"/>
    </row>
    <row r="291">
      <c r="A291" s="74" t="n">
        <v>2025</v>
      </c>
      <c r="B291" s="74" t="n">
        <v>956580</v>
      </c>
      <c r="C291" s="74" t="n">
        <v>322</v>
      </c>
      <c r="D291" s="74" t="inlineStr">
        <is>
          <t xml:space="preserve">CAT.  I </t>
        </is>
      </c>
      <c r="E291" s="74" t="inlineStr">
        <is>
          <t>BAAAAAGAAA</t>
        </is>
      </c>
      <c r="F291" s="74" t="n"/>
      <c r="G291" s="74">
        <f>IF(F291="","",VLOOKUP(F291,Codici!$A$2:$B$38,2,FALSE()))</f>
        <v/>
      </c>
      <c r="H291" s="74" t="inlineStr">
        <is>
          <t>Monitor 19 pollici LCD</t>
        </is>
      </c>
      <c r="I291" s="74" t="n">
        <v>155</v>
      </c>
      <c r="J291" s="74" t="n">
        <v>155</v>
      </c>
      <c r="K291" s="74" t="inlineStr">
        <is>
          <t>02-GEN-12</t>
        </is>
      </c>
      <c r="L291" s="74" t="n"/>
      <c r="M291" s="74" t="n"/>
      <c r="N291" s="74" t="n"/>
      <c r="O291" s="74" t="n"/>
      <c r="P291" s="74" t="n"/>
    </row>
    <row r="292">
      <c r="A292" s="74" t="n">
        <v>2025</v>
      </c>
      <c r="B292" s="74" t="n">
        <v>956584</v>
      </c>
      <c r="C292" s="74" t="n">
        <v>326</v>
      </c>
      <c r="D292" s="74" t="inlineStr">
        <is>
          <t xml:space="preserve">CAT.  I </t>
        </is>
      </c>
      <c r="E292" s="74" t="inlineStr">
        <is>
          <t>BAAAAAHAAA</t>
        </is>
      </c>
      <c r="F292" s="74" t="n"/>
      <c r="G292" s="74">
        <f>IF(F292="","",VLOOKUP(F292,Codici!$A$2:$B$38,2,FALSE()))</f>
        <v/>
      </c>
      <c r="H292" s="74" t="inlineStr">
        <is>
          <t>Appendipanni</t>
        </is>
      </c>
      <c r="I292" s="74" t="n">
        <v>30</v>
      </c>
      <c r="J292" s="74" t="n">
        <v>30</v>
      </c>
      <c r="K292" s="74" t="inlineStr">
        <is>
          <t>02-GEN-12</t>
        </is>
      </c>
      <c r="L292" s="74" t="n"/>
      <c r="M292" s="74" t="n"/>
      <c r="N292" s="74" t="n"/>
      <c r="O292" s="74" t="n"/>
      <c r="P292" s="74" t="n"/>
    </row>
    <row r="293">
      <c r="A293" s="74" t="n">
        <v>2025</v>
      </c>
      <c r="B293" s="74" t="n">
        <v>956585</v>
      </c>
      <c r="C293" s="74" t="n">
        <v>327</v>
      </c>
      <c r="D293" s="74" t="inlineStr">
        <is>
          <t xml:space="preserve">CAT.  I </t>
        </is>
      </c>
      <c r="E293" s="74" t="inlineStr">
        <is>
          <t>BAAAAAHAAA</t>
        </is>
      </c>
      <c r="F293" s="74" t="n"/>
      <c r="G293" s="74">
        <f>IF(F293="","",VLOOKUP(F293,Codici!$A$2:$B$38,2,FALSE()))</f>
        <v/>
      </c>
      <c r="H293" s="74" t="inlineStr">
        <is>
          <t>Appendipanni in legno</t>
        </is>
      </c>
      <c r="I293" s="74" t="n">
        <v>50</v>
      </c>
      <c r="J293" s="74" t="n">
        <v>50</v>
      </c>
      <c r="K293" s="74" t="inlineStr">
        <is>
          <t>02-GEN-12</t>
        </is>
      </c>
      <c r="L293" s="74" t="n"/>
      <c r="M293" s="74" t="n"/>
      <c r="N293" s="74" t="n"/>
      <c r="O293" s="74" t="n"/>
      <c r="P293" s="74" t="n"/>
    </row>
    <row r="294">
      <c r="A294" s="74" t="n">
        <v>2025</v>
      </c>
      <c r="B294" s="74" t="n">
        <v>956586</v>
      </c>
      <c r="C294" s="74" t="n">
        <v>328</v>
      </c>
      <c r="D294" s="74" t="inlineStr">
        <is>
          <t xml:space="preserve">CAT.  I </t>
        </is>
      </c>
      <c r="E294" s="74" t="inlineStr">
        <is>
          <t>BAAAAAHAAA</t>
        </is>
      </c>
      <c r="F294" s="74" t="n"/>
      <c r="G294" s="74">
        <f>IF(F294="","",VLOOKUP(F294,Codici!$A$2:$B$38,2,FALSE()))</f>
        <v/>
      </c>
      <c r="H294" s="74" t="inlineStr">
        <is>
          <t>Divano</t>
        </is>
      </c>
      <c r="I294" s="74" t="n">
        <v>100</v>
      </c>
      <c r="J294" s="74" t="n">
        <v>100</v>
      </c>
      <c r="K294" s="74" t="inlineStr">
        <is>
          <t>02-GEN-12</t>
        </is>
      </c>
      <c r="L294" s="74" t="n"/>
      <c r="M294" s="74" t="n"/>
      <c r="N294" s="74" t="n"/>
      <c r="O294" s="74" t="n"/>
      <c r="P294" s="74" t="n"/>
    </row>
    <row r="295">
      <c r="A295" s="74" t="n">
        <v>2025</v>
      </c>
      <c r="B295" s="74" t="n">
        <v>956587</v>
      </c>
      <c r="C295" s="74" t="n">
        <v>329</v>
      </c>
      <c r="D295" s="74" t="inlineStr">
        <is>
          <t xml:space="preserve">CAT.  I </t>
        </is>
      </c>
      <c r="E295" s="74" t="inlineStr">
        <is>
          <t>BAAAAAHAAA</t>
        </is>
      </c>
      <c r="F295" s="74" t="n"/>
      <c r="G295" s="74">
        <f>IF(F295="","",VLOOKUP(F295,Codici!$A$2:$B$38,2,FALSE()))</f>
        <v/>
      </c>
      <c r="H295" s="74" t="inlineStr">
        <is>
          <t>Cartello segnaletica sicureza</t>
        </is>
      </c>
      <c r="I295" s="74" t="n">
        <v>31.96</v>
      </c>
      <c r="J295" s="74" t="n">
        <v>31.96</v>
      </c>
      <c r="K295" s="74" t="inlineStr">
        <is>
          <t>02-GEN-12</t>
        </is>
      </c>
      <c r="L295" s="74" t="n"/>
      <c r="M295" s="74" t="n"/>
      <c r="N295" s="74" t="n"/>
      <c r="O295" s="74" t="n"/>
      <c r="P295" s="74" t="n"/>
    </row>
    <row r="296">
      <c r="A296" s="74" t="n">
        <v>2025</v>
      </c>
      <c r="B296" s="74" t="n">
        <v>956588</v>
      </c>
      <c r="C296" s="74" t="n">
        <v>330</v>
      </c>
      <c r="D296" s="74" t="inlineStr">
        <is>
          <t xml:space="preserve">CAT.  I </t>
        </is>
      </c>
      <c r="E296" s="74" t="inlineStr">
        <is>
          <t>BAAAAAHAAA</t>
        </is>
      </c>
      <c r="F296" s="74" t="n"/>
      <c r="G296" s="74">
        <f>IF(F296="","",VLOOKUP(F296,Codici!$A$2:$B$38,2,FALSE()))</f>
        <v/>
      </c>
      <c r="H296" s="74" t="inlineStr">
        <is>
          <t>Cassaforte murale</t>
        </is>
      </c>
      <c r="I296" s="74" t="n">
        <v>253.07</v>
      </c>
      <c r="J296" s="74" t="n">
        <v>253.07</v>
      </c>
      <c r="K296" s="74" t="inlineStr">
        <is>
          <t>02-GEN-12</t>
        </is>
      </c>
      <c r="L296" s="74" t="n"/>
      <c r="M296" s="74" t="n"/>
      <c r="N296" s="74" t="n"/>
      <c r="O296" s="74" t="n"/>
      <c r="P296" s="74" t="n"/>
    </row>
    <row r="297">
      <c r="A297" s="74" t="n">
        <v>2025</v>
      </c>
      <c r="B297" s="74" t="n">
        <v>956589</v>
      </c>
      <c r="C297" s="74" t="n">
        <v>331</v>
      </c>
      <c r="D297" s="74" t="inlineStr">
        <is>
          <t xml:space="preserve">CAT.  I </t>
        </is>
      </c>
      <c r="E297" s="74" t="inlineStr">
        <is>
          <t>BAAAAAGAAA</t>
        </is>
      </c>
      <c r="F297" s="74" t="n"/>
      <c r="G297" s="74">
        <f>IF(F297="","",VLOOKUP(F297,Codici!$A$2:$B$38,2,FALSE()))</f>
        <v/>
      </c>
      <c r="H297" s="74" t="inlineStr">
        <is>
          <t>Elettropompa</t>
        </is>
      </c>
      <c r="I297" s="74" t="n">
        <v>108</v>
      </c>
      <c r="J297" s="74" t="n">
        <v>108</v>
      </c>
      <c r="K297" s="74" t="inlineStr">
        <is>
          <t>02-GEN-12</t>
        </is>
      </c>
      <c r="L297" s="74" t="n"/>
      <c r="M297" s="74" t="n"/>
      <c r="N297" s="74" t="n"/>
      <c r="O297" s="74" t="n"/>
      <c r="P297" s="74" t="n"/>
    </row>
    <row r="298">
      <c r="A298" s="74" t="n">
        <v>2025</v>
      </c>
      <c r="B298" s="74" t="n">
        <v>956591</v>
      </c>
      <c r="C298" s="74" t="n">
        <v>332</v>
      </c>
      <c r="D298" s="74" t="inlineStr">
        <is>
          <t xml:space="preserve">CAT.  I </t>
        </is>
      </c>
      <c r="E298" s="74" t="inlineStr">
        <is>
          <t>BAAAAAHAAA</t>
        </is>
      </c>
      <c r="F298" s="74" t="n"/>
      <c r="G298" s="74">
        <f>IF(F298="","",VLOOKUP(F298,Codici!$A$2:$B$38,2,FALSE()))</f>
        <v/>
      </c>
      <c r="H298" s="74" t="inlineStr">
        <is>
          <t>Porta in alluminio</t>
        </is>
      </c>
      <c r="I298" s="74" t="n">
        <v>430</v>
      </c>
      <c r="J298" s="74" t="n">
        <v>430</v>
      </c>
      <c r="K298" s="74" t="inlineStr">
        <is>
          <t>02-GEN-12</t>
        </is>
      </c>
      <c r="L298" s="74" t="n"/>
      <c r="M298" s="74" t="n"/>
      <c r="N298" s="74" t="n"/>
      <c r="O298" s="74" t="n"/>
      <c r="P298" s="74" t="n"/>
    </row>
    <row r="299">
      <c r="A299" s="74" t="n">
        <v>2025</v>
      </c>
      <c r="B299" s="74" t="n">
        <v>956596</v>
      </c>
      <c r="C299" s="74" t="n">
        <v>336</v>
      </c>
      <c r="D299" s="74" t="inlineStr">
        <is>
          <t xml:space="preserve">CAT.  II </t>
        </is>
      </c>
      <c r="E299" s="74" t="inlineStr">
        <is>
          <t>BAAAAAIABA</t>
        </is>
      </c>
      <c r="F299" s="74" t="n"/>
      <c r="G299" s="74">
        <f>IF(F299="","",VLOOKUP(F299,Codici!$A$2:$B$38,2,FALSE()))</f>
        <v/>
      </c>
      <c r="H299" s="74" t="inlineStr">
        <is>
          <t>Rullo film 16mm a colori durata 22' su Agrigento in italiano</t>
        </is>
      </c>
      <c r="I299" s="74" t="n">
        <v>476.43</v>
      </c>
      <c r="J299" s="74" t="n">
        <v>476.43</v>
      </c>
      <c r="K299" s="74" t="inlineStr">
        <is>
          <t>02-GEN-12</t>
        </is>
      </c>
      <c r="L299" s="74" t="n"/>
      <c r="M299" s="74" t="n"/>
      <c r="N299" s="74" t="n"/>
      <c r="O299" s="74" t="n"/>
      <c r="P299" s="74" t="n"/>
    </row>
    <row r="300">
      <c r="A300" s="74" t="n">
        <v>2025</v>
      </c>
      <c r="B300" s="74" t="n">
        <v>956597</v>
      </c>
      <c r="C300" s="74" t="n">
        <v>337</v>
      </c>
      <c r="D300" s="74" t="inlineStr">
        <is>
          <t xml:space="preserve">CAT.  II </t>
        </is>
      </c>
      <c r="E300" s="74" t="inlineStr">
        <is>
          <t>BAAAAAIABA</t>
        </is>
      </c>
      <c r="F300" s="74" t="n"/>
      <c r="G300" s="74">
        <f>IF(F300="","",VLOOKUP(F300,Codici!$A$2:$B$38,2,FALSE()))</f>
        <v/>
      </c>
      <c r="H300" s="74" t="inlineStr">
        <is>
          <t>Rullo film 16mm a colori durata 22' su Agrigento in italiano</t>
        </is>
      </c>
      <c r="I300" s="74" t="n">
        <v>476.43</v>
      </c>
      <c r="J300" s="74" t="n">
        <v>476.43</v>
      </c>
      <c r="K300" s="74" t="inlineStr">
        <is>
          <t>02-GEN-12</t>
        </is>
      </c>
      <c r="L300" s="74" t="n"/>
      <c r="M300" s="74" t="n"/>
      <c r="N300" s="74" t="n"/>
      <c r="O300" s="74" t="n"/>
      <c r="P300" s="74" t="n"/>
    </row>
    <row r="301">
      <c r="A301" s="74" t="n">
        <v>2025</v>
      </c>
      <c r="B301" s="74" t="n">
        <v>956598</v>
      </c>
      <c r="C301" s="74" t="n">
        <v>338</v>
      </c>
      <c r="D301" s="74" t="inlineStr">
        <is>
          <t xml:space="preserve">CAT.  II </t>
        </is>
      </c>
      <c r="E301" s="74" t="inlineStr">
        <is>
          <t>BAAAAAIABA</t>
        </is>
      </c>
      <c r="F301" s="74" t="n"/>
      <c r="G301" s="74">
        <f>IF(F301="","",VLOOKUP(F301,Codici!$A$2:$B$38,2,FALSE()))</f>
        <v/>
      </c>
      <c r="H301" s="74" t="inlineStr">
        <is>
          <t>Rullo film 16mm a colori durata 22' su Agrigento in italiano</t>
        </is>
      </c>
      <c r="I301" s="74" t="n">
        <v>476.43</v>
      </c>
      <c r="J301" s="74" t="n">
        <v>476.43</v>
      </c>
      <c r="K301" s="74" t="inlineStr">
        <is>
          <t>02-GEN-12</t>
        </is>
      </c>
      <c r="L301" s="74" t="n"/>
      <c r="M301" s="74" t="n"/>
      <c r="N301" s="74" t="n"/>
      <c r="O301" s="74" t="n"/>
      <c r="P301" s="74" t="n"/>
    </row>
    <row r="302">
      <c r="A302" s="74" t="n">
        <v>2025</v>
      </c>
      <c r="B302" s="74" t="n">
        <v>956599</v>
      </c>
      <c r="C302" s="74" t="n">
        <v>339</v>
      </c>
      <c r="D302" s="74" t="inlineStr">
        <is>
          <t xml:space="preserve">CAT.  II </t>
        </is>
      </c>
      <c r="E302" s="74" t="inlineStr">
        <is>
          <t>BAAAAAIABA</t>
        </is>
      </c>
      <c r="F302" s="74" t="n"/>
      <c r="G302" s="74">
        <f>IF(F302="","",VLOOKUP(F302,Codici!$A$2:$B$38,2,FALSE()))</f>
        <v/>
      </c>
      <c r="H302" s="74" t="inlineStr">
        <is>
          <t>Rullo film 16mm a colori durata 22' su Agrigento in francese</t>
        </is>
      </c>
      <c r="I302" s="74" t="n">
        <v>476.43</v>
      </c>
      <c r="J302" s="74" t="n">
        <v>476.43</v>
      </c>
      <c r="K302" s="74" t="inlineStr">
        <is>
          <t>02-GEN-12</t>
        </is>
      </c>
      <c r="L302" s="74" t="n"/>
      <c r="M302" s="74" t="n"/>
      <c r="N302" s="74" t="n"/>
      <c r="O302" s="74" t="n"/>
      <c r="P302" s="74" t="n"/>
    </row>
    <row r="303">
      <c r="A303" s="74" t="n">
        <v>2025</v>
      </c>
      <c r="B303" s="74" t="n">
        <v>956600</v>
      </c>
      <c r="C303" s="74" t="n">
        <v>340</v>
      </c>
      <c r="D303" s="74" t="inlineStr">
        <is>
          <t xml:space="preserve">CAT.  II </t>
        </is>
      </c>
      <c r="E303" s="74" t="inlineStr">
        <is>
          <t>BAAAAAIABA</t>
        </is>
      </c>
      <c r="F303" s="74" t="n"/>
      <c r="G303" s="74">
        <f>IF(F303="","",VLOOKUP(F303,Codici!$A$2:$B$38,2,FALSE()))</f>
        <v/>
      </c>
      <c r="H303" s="74" t="inlineStr">
        <is>
          <t>Rullo film 16mm a colori durata 22' su Agrigento in francese</t>
        </is>
      </c>
      <c r="I303" s="74" t="n">
        <v>476.43</v>
      </c>
      <c r="J303" s="74" t="n">
        <v>476.43</v>
      </c>
      <c r="K303" s="74" t="inlineStr">
        <is>
          <t>02-GEN-12</t>
        </is>
      </c>
      <c r="L303" s="74" t="n"/>
      <c r="M303" s="74" t="n"/>
      <c r="N303" s="74" t="n"/>
      <c r="O303" s="74" t="n"/>
      <c r="P303" s="74" t="n"/>
    </row>
    <row r="304">
      <c r="A304" s="74" t="n">
        <v>2025</v>
      </c>
      <c r="B304" s="74" t="n">
        <v>956601</v>
      </c>
      <c r="C304" s="74" t="n">
        <v>341</v>
      </c>
      <c r="D304" s="74" t="inlineStr">
        <is>
          <t xml:space="preserve">CAT.  II </t>
        </is>
      </c>
      <c r="E304" s="74" t="inlineStr">
        <is>
          <t>BAAAAAIABA</t>
        </is>
      </c>
      <c r="F304" s="74" t="n"/>
      <c r="G304" s="74">
        <f>IF(F304="","",VLOOKUP(F304,Codici!$A$2:$B$38,2,FALSE()))</f>
        <v/>
      </c>
      <c r="H304" s="74" t="inlineStr">
        <is>
          <t>Rullo film 16mm a colori durata 22' su Agrigento in francese</t>
        </is>
      </c>
      <c r="I304" s="74" t="n">
        <v>476.43</v>
      </c>
      <c r="J304" s="74" t="n">
        <v>476.43</v>
      </c>
      <c r="K304" s="74" t="inlineStr">
        <is>
          <t>02-GEN-12</t>
        </is>
      </c>
      <c r="L304" s="74" t="n"/>
      <c r="M304" s="74" t="n"/>
      <c r="N304" s="74" t="n"/>
      <c r="O304" s="74" t="n"/>
      <c r="P304" s="74" t="n"/>
    </row>
    <row r="305">
      <c r="A305" s="74" t="n">
        <v>2025</v>
      </c>
      <c r="B305" s="74" t="n">
        <v>956602</v>
      </c>
      <c r="C305" s="74" t="n">
        <v>342</v>
      </c>
      <c r="D305" s="74" t="inlineStr">
        <is>
          <t xml:space="preserve">CAT.  II </t>
        </is>
      </c>
      <c r="E305" s="74" t="inlineStr">
        <is>
          <t>BAAAAAIABA</t>
        </is>
      </c>
      <c r="F305" s="74" t="n"/>
      <c r="G305" s="74">
        <f>IF(F305="","",VLOOKUP(F305,Codici!$A$2:$B$38,2,FALSE()))</f>
        <v/>
      </c>
      <c r="H305" s="74" t="inlineStr">
        <is>
          <t>Rullo film 16mm a colori durata 22' su Agrigento in francese</t>
        </is>
      </c>
      <c r="I305" s="74" t="n">
        <v>476.43</v>
      </c>
      <c r="J305" s="74" t="n">
        <v>476.43</v>
      </c>
      <c r="K305" s="74" t="inlineStr">
        <is>
          <t>02-GEN-12</t>
        </is>
      </c>
      <c r="L305" s="74" t="n"/>
      <c r="M305" s="74" t="n"/>
      <c r="N305" s="74" t="n"/>
      <c r="O305" s="74" t="n"/>
      <c r="P305" s="74" t="n"/>
    </row>
    <row r="306">
      <c r="A306" s="74" t="n">
        <v>2025</v>
      </c>
      <c r="B306" s="74" t="n">
        <v>956603</v>
      </c>
      <c r="C306" s="74" t="n">
        <v>343</v>
      </c>
      <c r="D306" s="74" t="inlineStr">
        <is>
          <t xml:space="preserve">CAT.  II </t>
        </is>
      </c>
      <c r="E306" s="74" t="inlineStr">
        <is>
          <t>BAAAAAIABA</t>
        </is>
      </c>
      <c r="F306" s="74" t="n"/>
      <c r="G306" s="74">
        <f>IF(F306="","",VLOOKUP(F306,Codici!$A$2:$B$38,2,FALSE()))</f>
        <v/>
      </c>
      <c r="H306" s="74" t="inlineStr">
        <is>
          <t>rullo film 16mm a colori durata 22' su Agrigento in inglese</t>
        </is>
      </c>
      <c r="I306" s="74" t="n">
        <v>476.43</v>
      </c>
      <c r="J306" s="74" t="n">
        <v>476.43</v>
      </c>
      <c r="K306" s="74" t="inlineStr">
        <is>
          <t>02-GEN-12</t>
        </is>
      </c>
      <c r="L306" s="74" t="n"/>
      <c r="M306" s="74" t="n"/>
      <c r="N306" s="74" t="n"/>
      <c r="O306" s="74" t="n"/>
      <c r="P306" s="74" t="n"/>
    </row>
    <row r="307">
      <c r="A307" s="74" t="n">
        <v>2025</v>
      </c>
      <c r="B307" s="74" t="n">
        <v>956604</v>
      </c>
      <c r="C307" s="74" t="n">
        <v>344</v>
      </c>
      <c r="D307" s="74" t="inlineStr">
        <is>
          <t xml:space="preserve">CAT.  II </t>
        </is>
      </c>
      <c r="E307" s="74" t="inlineStr">
        <is>
          <t>BAAAAAIABA</t>
        </is>
      </c>
      <c r="F307" s="74" t="n"/>
      <c r="G307" s="74">
        <f>IF(F307="","",VLOOKUP(F307,Codici!$A$2:$B$38,2,FALSE()))</f>
        <v/>
      </c>
      <c r="H307" s="74" t="inlineStr">
        <is>
          <t>rullo film 16mm a colori durata 22' su Agrigento in inglese</t>
        </is>
      </c>
      <c r="I307" s="74" t="n">
        <v>476.43</v>
      </c>
      <c r="J307" s="74" t="n">
        <v>476.43</v>
      </c>
      <c r="K307" s="74" t="inlineStr">
        <is>
          <t>02-GEN-12</t>
        </is>
      </c>
      <c r="L307" s="74" t="n"/>
      <c r="M307" s="74" t="n"/>
      <c r="N307" s="74" t="n"/>
      <c r="O307" s="74" t="n"/>
      <c r="P307" s="74" t="n"/>
    </row>
    <row r="308">
      <c r="A308" s="74" t="n">
        <v>2025</v>
      </c>
      <c r="B308" s="74" t="n">
        <v>956605</v>
      </c>
      <c r="C308" s="74" t="n">
        <v>345</v>
      </c>
      <c r="D308" s="74" t="inlineStr">
        <is>
          <t xml:space="preserve">CAT.  II </t>
        </is>
      </c>
      <c r="E308" s="74" t="inlineStr">
        <is>
          <t>BAAAAAIABA</t>
        </is>
      </c>
      <c r="F308" s="74" t="n"/>
      <c r="G308" s="74">
        <f>IF(F308="","",VLOOKUP(F308,Codici!$A$2:$B$38,2,FALSE()))</f>
        <v/>
      </c>
      <c r="H308" s="74" t="inlineStr">
        <is>
          <t>rullo film 16mm a colori in inglese</t>
        </is>
      </c>
      <c r="I308" s="74" t="n">
        <v>235.5</v>
      </c>
      <c r="J308" s="74" t="n">
        <v>235.5</v>
      </c>
      <c r="K308" s="74" t="inlineStr">
        <is>
          <t>02-GEN-12</t>
        </is>
      </c>
      <c r="L308" s="74" t="n"/>
      <c r="M308" s="74" t="n"/>
      <c r="N308" s="74" t="n"/>
      <c r="O308" s="74" t="n"/>
      <c r="P308" s="74" t="n"/>
    </row>
    <row r="309">
      <c r="A309" s="74" t="n">
        <v>2025</v>
      </c>
      <c r="B309" s="74" t="n">
        <v>956606</v>
      </c>
      <c r="C309" s="74" t="n">
        <v>346</v>
      </c>
      <c r="D309" s="74" t="inlineStr">
        <is>
          <t xml:space="preserve">CAT.  II </t>
        </is>
      </c>
      <c r="E309" s="74" t="inlineStr">
        <is>
          <t>BAAAAAIABA</t>
        </is>
      </c>
      <c r="F309" s="74" t="n"/>
      <c r="G309" s="74">
        <f>IF(F309="","",VLOOKUP(F309,Codici!$A$2:$B$38,2,FALSE()))</f>
        <v/>
      </c>
      <c r="H309" s="74" t="inlineStr">
        <is>
          <t>rullo film 16mm Agrigento "La valle dei templi"</t>
        </is>
      </c>
      <c r="I309" s="74" t="n">
        <v>476.43</v>
      </c>
      <c r="J309" s="74" t="n">
        <v>476.43</v>
      </c>
      <c r="K309" s="74" t="inlineStr">
        <is>
          <t>02-GEN-12</t>
        </is>
      </c>
      <c r="L309" s="74" t="n"/>
      <c r="M309" s="74" t="n"/>
      <c r="N309" s="74" t="n"/>
      <c r="O309" s="74" t="n"/>
      <c r="P309" s="74" t="n"/>
    </row>
    <row r="310">
      <c r="A310" s="74" t="n">
        <v>2025</v>
      </c>
      <c r="B310" s="74" t="n">
        <v>956607</v>
      </c>
      <c r="C310" s="74" t="n">
        <v>347</v>
      </c>
      <c r="D310" s="74" t="inlineStr">
        <is>
          <t xml:space="preserve">CAT.  II </t>
        </is>
      </c>
      <c r="E310" s="74" t="inlineStr">
        <is>
          <t>BAAAAAIABA</t>
        </is>
      </c>
      <c r="F310" s="74" t="n"/>
      <c r="G310" s="74">
        <f>IF(F310="","",VLOOKUP(F310,Codici!$A$2:$B$38,2,FALSE()))</f>
        <v/>
      </c>
      <c r="H310" s="74" t="inlineStr">
        <is>
          <t>rullo film 16mm a colori durata 22'  su Agrigento in tedesco</t>
        </is>
      </c>
      <c r="I310" s="74" t="n">
        <v>476.43</v>
      </c>
      <c r="J310" s="74" t="n">
        <v>476.43</v>
      </c>
      <c r="K310" s="74" t="inlineStr">
        <is>
          <t>02-GEN-12</t>
        </is>
      </c>
      <c r="L310" s="74" t="n"/>
      <c r="M310" s="74" t="n"/>
      <c r="N310" s="74" t="n"/>
      <c r="O310" s="74" t="n"/>
      <c r="P310" s="74" t="n"/>
    </row>
    <row r="311">
      <c r="A311" s="74" t="n">
        <v>2025</v>
      </c>
      <c r="B311" s="74" t="n">
        <v>956608</v>
      </c>
      <c r="C311" s="74" t="n">
        <v>348</v>
      </c>
      <c r="D311" s="74" t="inlineStr">
        <is>
          <t xml:space="preserve">CAT.  II </t>
        </is>
      </c>
      <c r="E311" s="74" t="inlineStr">
        <is>
          <t>BAAAAAIABA</t>
        </is>
      </c>
      <c r="F311" s="74" t="n"/>
      <c r="G311" s="74">
        <f>IF(F311="","",VLOOKUP(F311,Codici!$A$2:$B$38,2,FALSE()))</f>
        <v/>
      </c>
      <c r="H311" s="74" t="inlineStr">
        <is>
          <t>rullo film 16mm a colori durata 22'  su Agrigento in tedesco</t>
        </is>
      </c>
      <c r="I311" s="74" t="n">
        <v>476.43</v>
      </c>
      <c r="J311" s="74" t="n">
        <v>476.43</v>
      </c>
      <c r="K311" s="74" t="inlineStr">
        <is>
          <t>02-GEN-12</t>
        </is>
      </c>
      <c r="L311" s="74" t="n"/>
      <c r="M311" s="74" t="n"/>
      <c r="N311" s="74" t="n"/>
      <c r="O311" s="74" t="n"/>
      <c r="P311" s="74" t="n"/>
    </row>
    <row r="312">
      <c r="A312" s="74" t="n">
        <v>2025</v>
      </c>
      <c r="B312" s="74" t="n">
        <v>1012461</v>
      </c>
      <c r="C312" s="74" t="n">
        <v>349</v>
      </c>
      <c r="D312" s="74" t="inlineStr">
        <is>
          <t xml:space="preserve">CAT.  I </t>
        </is>
      </c>
      <c r="E312" s="74" t="inlineStr">
        <is>
          <t>BAAAAAGAAA</t>
        </is>
      </c>
      <c r="F312" s="74" t="n"/>
      <c r="G312" s="74">
        <f>IF(F312="","",VLOOKUP(F312,Codici!$A$2:$B$38,2,FALSE()))</f>
        <v/>
      </c>
      <c r="H312" s="74" t="inlineStr">
        <is>
          <t>MACCHINARIO MULTIFUNZIONE LASER SAMSUNG XPRESS</t>
        </is>
      </c>
      <c r="I312" s="74" t="n">
        <v>130</v>
      </c>
      <c r="J312" s="74" t="n">
        <v>130</v>
      </c>
      <c r="K312" s="74" t="inlineStr">
        <is>
          <t>23-DIC-13</t>
        </is>
      </c>
      <c r="L312" s="74" t="n"/>
      <c r="M312" s="74" t="n"/>
      <c r="N312" s="74" t="n"/>
      <c r="O312" s="74" t="n"/>
      <c r="P312" s="74" t="n"/>
    </row>
    <row r="313">
      <c r="A313" s="74" t="n">
        <v>2025</v>
      </c>
      <c r="B313" s="74" t="n">
        <v>1047508</v>
      </c>
      <c r="C313" s="74" t="n">
        <v>350</v>
      </c>
      <c r="D313" s="74" t="inlineStr">
        <is>
          <t xml:space="preserve">CAT.  I </t>
        </is>
      </c>
      <c r="E313" s="74" t="inlineStr">
        <is>
          <t>BAAAAAGAAA</t>
        </is>
      </c>
      <c r="F313" s="74" t="n"/>
      <c r="G313" s="74">
        <f>IF(F313="","",VLOOKUP(F313,Codici!$A$2:$B$38,2,FALSE()))</f>
        <v/>
      </c>
      <c r="H313" s="74" t="inlineStr">
        <is>
          <t>MONITOR ACER B223W -22" LCD-TFT MULTIMEDIALE- MMLRQEE00125207D614237</t>
        </is>
      </c>
      <c r="I313" s="74" t="n">
        <v>145.42</v>
      </c>
      <c r="J313" s="74" t="n">
        <v>145.42</v>
      </c>
      <c r="K313" s="74" t="inlineStr">
        <is>
          <t>02-LUG-14</t>
        </is>
      </c>
      <c r="L313" s="74" t="n"/>
      <c r="M313" s="74" t="n"/>
      <c r="N313" s="74" t="n"/>
      <c r="O313" s="74" t="n"/>
      <c r="P313" s="74" t="n"/>
    </row>
    <row r="314">
      <c r="A314" s="74" t="n">
        <v>2025</v>
      </c>
      <c r="B314" s="74" t="n">
        <v>1047509</v>
      </c>
      <c r="C314" s="74" t="n">
        <v>351</v>
      </c>
      <c r="D314" s="74" t="inlineStr">
        <is>
          <t xml:space="preserve">CAT.  I </t>
        </is>
      </c>
      <c r="E314" s="74" t="inlineStr">
        <is>
          <t>BAAAAAGAAA</t>
        </is>
      </c>
      <c r="F314" s="74" t="n"/>
      <c r="G314" s="74">
        <f>IF(F314="","",VLOOKUP(F314,Codici!$A$2:$B$38,2,FALSE()))</f>
        <v/>
      </c>
      <c r="H314" s="74" t="inlineStr">
        <is>
          <t>MONITOR ACER B223W -22" LCD-TFT MULTIMEDIALE - MMLRQEE00125207D5F4237</t>
        </is>
      </c>
      <c r="I314" s="74" t="n">
        <v>145.42</v>
      </c>
      <c r="J314" s="74" t="n">
        <v>145.42</v>
      </c>
      <c r="K314" s="74" t="inlineStr">
        <is>
          <t>02-LUG-14</t>
        </is>
      </c>
      <c r="L314" s="74" t="n"/>
      <c r="M314" s="74" t="n"/>
      <c r="N314" s="74" t="n"/>
      <c r="O314" s="74" t="n"/>
      <c r="P314" s="74" t="n"/>
    </row>
    <row r="315">
      <c r="A315" s="74" t="n">
        <v>2025</v>
      </c>
      <c r="B315" s="74" t="n">
        <v>1047510</v>
      </c>
      <c r="C315" s="74" t="n">
        <v>352</v>
      </c>
      <c r="D315" s="74" t="inlineStr">
        <is>
          <t xml:space="preserve">CAT.  I </t>
        </is>
      </c>
      <c r="E315" s="74" t="inlineStr">
        <is>
          <t>BAAAAAGAAA</t>
        </is>
      </c>
      <c r="F315" s="74" t="n"/>
      <c r="G315" s="74">
        <f>IF(F315="","",VLOOKUP(F315,Codici!$A$2:$B$38,2,FALSE()))</f>
        <v/>
      </c>
      <c r="H315" s="74" t="inlineStr">
        <is>
          <t>MONITOR ACER B223W -22" LCD-TFT MULTIMEDIALE -MMLRQEE00125207D474237</t>
        </is>
      </c>
      <c r="I315" s="74" t="n">
        <v>145.42</v>
      </c>
      <c r="J315" s="74" t="n">
        <v>145.42</v>
      </c>
      <c r="K315" s="74" t="inlineStr">
        <is>
          <t>02-LUG-14</t>
        </is>
      </c>
      <c r="L315" s="74" t="n"/>
      <c r="M315" s="74" t="n"/>
      <c r="N315" s="74" t="n"/>
      <c r="O315" s="74" t="n"/>
      <c r="P315" s="74" t="n"/>
    </row>
    <row r="316">
      <c r="A316" s="74" t="n">
        <v>2025</v>
      </c>
      <c r="B316" s="74" t="n">
        <v>1063069</v>
      </c>
      <c r="C316" s="74" t="n">
        <v>354</v>
      </c>
      <c r="D316" s="74" t="inlineStr">
        <is>
          <t xml:space="preserve">CAT.  I </t>
        </is>
      </c>
      <c r="E316" s="74" t="inlineStr">
        <is>
          <t>BAAAAAGAAA</t>
        </is>
      </c>
      <c r="F316" s="74" t="n"/>
      <c r="G316" s="74">
        <f>IF(F316="","",VLOOKUP(F316,Codici!$A$2:$B$38,2,FALSE()))</f>
        <v/>
      </c>
      <c r="H316" s="74" t="inlineStr">
        <is>
          <t>Multifunzione Brother DCP1510 serie n. E72148D4N910217</t>
        </is>
      </c>
      <c r="I316" s="74" t="n">
        <v>115</v>
      </c>
      <c r="J316" s="74" t="n">
        <v>115</v>
      </c>
      <c r="K316" s="74" t="inlineStr">
        <is>
          <t>17-DIC-14</t>
        </is>
      </c>
      <c r="L316" s="74" t="n"/>
      <c r="M316" s="74" t="n"/>
      <c r="N316" s="74" t="n"/>
      <c r="O316" s="74" t="n"/>
      <c r="P316" s="74" t="n"/>
    </row>
    <row r="317">
      <c r="A317" s="74" t="n">
        <v>2025</v>
      </c>
      <c r="B317" s="74" t="n">
        <v>1063070</v>
      </c>
      <c r="C317" s="74" t="n">
        <v>355</v>
      </c>
      <c r="D317" s="74" t="inlineStr">
        <is>
          <t xml:space="preserve">CAT.  I </t>
        </is>
      </c>
      <c r="E317" s="74" t="inlineStr">
        <is>
          <t>BAAAAAGAAA</t>
        </is>
      </c>
      <c r="F317" s="74" t="n"/>
      <c r="G317" s="74">
        <f>IF(F317="","",VLOOKUP(F317,Codici!$A$2:$B$38,2,FALSE()))</f>
        <v/>
      </c>
      <c r="H317" s="74" t="inlineStr">
        <is>
          <t>Multifunziione Brother DCP1510 serie n. E72148D4N910211</t>
        </is>
      </c>
      <c r="I317" s="74" t="n">
        <v>115</v>
      </c>
      <c r="J317" s="74" t="n">
        <v>115</v>
      </c>
      <c r="K317" s="74" t="inlineStr">
        <is>
          <t>17-DIC-14</t>
        </is>
      </c>
      <c r="L317" s="74" t="n"/>
      <c r="M317" s="74" t="n"/>
      <c r="N317" s="74" t="n"/>
      <c r="O317" s="74" t="n"/>
      <c r="P317" s="74" t="n"/>
    </row>
    <row r="318">
      <c r="A318" s="74" t="n">
        <v>2025</v>
      </c>
      <c r="B318" s="74" t="n">
        <v>1063071</v>
      </c>
      <c r="C318" s="74" t="n">
        <v>356</v>
      </c>
      <c r="D318" s="74" t="inlineStr">
        <is>
          <t xml:space="preserve">CAT.  I </t>
        </is>
      </c>
      <c r="E318" s="74" t="inlineStr">
        <is>
          <t>BAAAAAGAAA</t>
        </is>
      </c>
      <c r="F318" s="74" t="n"/>
      <c r="G318" s="74">
        <f>IF(F318="","",VLOOKUP(F318,Codici!$A$2:$B$38,2,FALSE()))</f>
        <v/>
      </c>
      <c r="H318" s="74" t="inlineStr">
        <is>
          <t>Multifunzione Brother DCP1510 SERIE N. E72148D4N929955</t>
        </is>
      </c>
      <c r="I318" s="74" t="n">
        <v>115</v>
      </c>
      <c r="J318" s="74" t="n">
        <v>115</v>
      </c>
      <c r="K318" s="74" t="inlineStr">
        <is>
          <t>18-DIC-14</t>
        </is>
      </c>
      <c r="L318" s="74" t="n"/>
      <c r="M318" s="74" t="n"/>
      <c r="N318" s="74" t="n"/>
      <c r="O318" s="74" t="n"/>
      <c r="P318" s="74" t="n"/>
    </row>
    <row r="319">
      <c r="A319" s="74" t="n">
        <v>2025</v>
      </c>
      <c r="B319" s="74" t="n">
        <v>1090609</v>
      </c>
      <c r="C319" s="74" t="n">
        <v>357</v>
      </c>
      <c r="D319" s="74" t="inlineStr">
        <is>
          <t xml:space="preserve">CAT.  I </t>
        </is>
      </c>
      <c r="E319" s="74" t="inlineStr">
        <is>
          <t>BAAAAAGAAA</t>
        </is>
      </c>
      <c r="F319" s="74" t="n"/>
      <c r="G319" s="74">
        <f>IF(F319="","",VLOOKUP(F319,Codici!$A$2:$B$38,2,FALSE()))</f>
        <v/>
      </c>
      <c r="H319" s="74" t="inlineStr">
        <is>
          <t>CALCOLATRICE OLIVETTI LOGOS 914T S.N. 50301504</t>
        </is>
      </c>
      <c r="I319" s="74" t="n">
        <v>84.90000000000001</v>
      </c>
      <c r="J319" s="74" t="n">
        <v>84.90000000000001</v>
      </c>
      <c r="K319" s="74" t="inlineStr">
        <is>
          <t>22-DIC-15</t>
        </is>
      </c>
      <c r="L319" s="74" t="n"/>
      <c r="M319" s="74" t="n"/>
      <c r="N319" s="74" t="n"/>
      <c r="O319" s="74" t="n"/>
      <c r="P319" s="74" t="n"/>
    </row>
    <row r="320">
      <c r="A320" s="74" t="n">
        <v>2025</v>
      </c>
      <c r="B320" s="74" t="n">
        <v>1090610</v>
      </c>
      <c r="C320" s="74" t="n">
        <v>358</v>
      </c>
      <c r="D320" s="74" t="inlineStr">
        <is>
          <t xml:space="preserve">CAT.  I </t>
        </is>
      </c>
      <c r="E320" s="74" t="inlineStr">
        <is>
          <t>BAAAAAGAAA</t>
        </is>
      </c>
      <c r="F320" s="74" t="n"/>
      <c r="G320" s="74">
        <f>IF(F320="","",VLOOKUP(F320,Codici!$A$2:$B$38,2,FALSE()))</f>
        <v/>
      </c>
      <c r="H320" s="74" t="inlineStr">
        <is>
          <t>MULTIFUNZIONE BROTHER DCP1510 S.N. E72148C5N603873</t>
        </is>
      </c>
      <c r="I320" s="74" t="n">
        <v>102.34</v>
      </c>
      <c r="J320" s="74" t="n">
        <v>102.34</v>
      </c>
      <c r="K320" s="74" t="inlineStr">
        <is>
          <t>22-DIC-15</t>
        </is>
      </c>
      <c r="L320" s="74" t="n"/>
      <c r="M320" s="74" t="n"/>
      <c r="N320" s="74" t="n"/>
      <c r="O320" s="74" t="n"/>
      <c r="P320" s="74" t="n"/>
    </row>
    <row r="321">
      <c r="A321" s="74" t="n">
        <v>2025</v>
      </c>
      <c r="B321" s="74" t="n">
        <v>1090611</v>
      </c>
      <c r="C321" s="74" t="n">
        <v>359</v>
      </c>
      <c r="D321" s="74" t="inlineStr">
        <is>
          <t xml:space="preserve">CAT.  I </t>
        </is>
      </c>
      <c r="E321" s="74" t="inlineStr">
        <is>
          <t>BAAAAAGAAA</t>
        </is>
      </c>
      <c r="F321" s="74" t="n"/>
      <c r="G321" s="74">
        <f>IF(F321="","",VLOOKUP(F321,Codici!$A$2:$B$38,2,FALSE()))</f>
        <v/>
      </c>
      <c r="H321" s="74" t="inlineStr">
        <is>
          <t>CALCOLATRICE OLIVETTI LOGOS 914T S.N. 50301503</t>
        </is>
      </c>
      <c r="I321" s="74" t="n">
        <v>84.90000000000001</v>
      </c>
      <c r="J321" s="74" t="n">
        <v>84.90000000000001</v>
      </c>
      <c r="K321" s="74" t="inlineStr">
        <is>
          <t>22-DIC-15</t>
        </is>
      </c>
      <c r="L321" s="74" t="n"/>
      <c r="M321" s="74" t="n"/>
      <c r="N321" s="74" t="n"/>
      <c r="O321" s="74" t="n"/>
      <c r="P321" s="74" t="n"/>
    </row>
    <row r="322">
      <c r="A322" s="74" t="n">
        <v>2025</v>
      </c>
      <c r="B322" s="74" t="n">
        <v>1090612</v>
      </c>
      <c r="C322" s="74" t="n">
        <v>360</v>
      </c>
      <c r="D322" s="74" t="inlineStr">
        <is>
          <t xml:space="preserve">CAT.  I </t>
        </is>
      </c>
      <c r="E322" s="74" t="inlineStr">
        <is>
          <t>BAAAAAGAAA</t>
        </is>
      </c>
      <c r="F322" s="74" t="n"/>
      <c r="G322" s="74">
        <f>IF(F322="","",VLOOKUP(F322,Codici!$A$2:$B$38,2,FALSE()))</f>
        <v/>
      </c>
      <c r="H322" s="74" t="inlineStr">
        <is>
          <t>STAMPANTE CANON PIXMA iX6850 S.N. ADHM33350</t>
        </is>
      </c>
      <c r="I322" s="74" t="n">
        <v>230.08</v>
      </c>
      <c r="J322" s="74" t="n">
        <v>230.08</v>
      </c>
      <c r="K322" s="74" t="inlineStr">
        <is>
          <t>22-DIC-15</t>
        </is>
      </c>
      <c r="L322" s="74" t="n"/>
      <c r="M322" s="74" t="n"/>
      <c r="N322" s="74" t="n"/>
      <c r="O322" s="74" t="n"/>
      <c r="P322" s="74" t="n"/>
    </row>
    <row r="323">
      <c r="A323" s="74" t="n">
        <v>2025</v>
      </c>
      <c r="B323" s="74" t="n">
        <v>1086988</v>
      </c>
      <c r="C323" s="74" t="n">
        <v>361</v>
      </c>
      <c r="D323" s="74" t="inlineStr">
        <is>
          <t xml:space="preserve">CAT.  I </t>
        </is>
      </c>
      <c r="E323" s="74" t="inlineStr">
        <is>
          <t>BAAAAAGAAA</t>
        </is>
      </c>
      <c r="F323" s="74" t="n"/>
      <c r="G323" s="74">
        <f>IF(F323="","",VLOOKUP(F323,Codici!$A$2:$B$38,2,FALSE()))</f>
        <v/>
      </c>
      <c r="H323" s="74" t="inlineStr">
        <is>
          <t>PC DESKTOP - LENOVO</t>
        </is>
      </c>
      <c r="I323" s="74" t="n">
        <v>462.25</v>
      </c>
      <c r="J323" s="74" t="n">
        <v>462.25</v>
      </c>
      <c r="K323" s="74" t="inlineStr">
        <is>
          <t>23-OTT-15</t>
        </is>
      </c>
      <c r="L323" s="74" t="n"/>
      <c r="M323" s="74" t="n"/>
      <c r="N323" s="74" t="n"/>
      <c r="O323" s="74" t="n"/>
      <c r="P323" s="74" t="n"/>
    </row>
    <row r="324">
      <c r="A324" s="74" t="n">
        <v>2025</v>
      </c>
      <c r="B324" s="74" t="n">
        <v>1086989</v>
      </c>
      <c r="C324" s="74" t="n">
        <v>362</v>
      </c>
      <c r="D324" s="74" t="inlineStr">
        <is>
          <t xml:space="preserve">CAT.  I </t>
        </is>
      </c>
      <c r="E324" s="74" t="inlineStr">
        <is>
          <t>BAAAAAGAAA</t>
        </is>
      </c>
      <c r="F324" s="74" t="n"/>
      <c r="G324" s="74">
        <f>IF(F324="","",VLOOKUP(F324,Codici!$A$2:$B$38,2,FALSE()))</f>
        <v/>
      </c>
      <c r="H324" s="74" t="inlineStr">
        <is>
          <t>PC DESKTOP - LENOVO</t>
        </is>
      </c>
      <c r="I324" s="74" t="n">
        <v>462.25</v>
      </c>
      <c r="J324" s="74" t="n">
        <v>462.25</v>
      </c>
      <c r="K324" s="74" t="inlineStr">
        <is>
          <t>23-OTT-15</t>
        </is>
      </c>
      <c r="L324" s="74" t="n"/>
      <c r="M324" s="74" t="n"/>
      <c r="N324" s="74" t="n"/>
      <c r="O324" s="74" t="n"/>
      <c r="P324" s="74" t="n"/>
    </row>
    <row r="325">
      <c r="A325" s="74" t="n">
        <v>2025</v>
      </c>
      <c r="B325" s="74" t="n">
        <v>1086991</v>
      </c>
      <c r="C325" s="74" t="n">
        <v>364</v>
      </c>
      <c r="D325" s="74" t="inlineStr">
        <is>
          <t xml:space="preserve">CAT.  I </t>
        </is>
      </c>
      <c r="E325" s="74" t="inlineStr">
        <is>
          <t>BAAAAAGAAA</t>
        </is>
      </c>
      <c r="F325" s="74" t="n"/>
      <c r="G325" s="74">
        <f>IF(F325="","",VLOOKUP(F325,Codici!$A$2:$B$38,2,FALSE()))</f>
        <v/>
      </c>
      <c r="H325" s="74" t="inlineStr">
        <is>
          <t>PC DESKTOP - LENOVO</t>
        </is>
      </c>
      <c r="I325" s="74" t="n">
        <v>462.25</v>
      </c>
      <c r="J325" s="74" t="n">
        <v>462.25</v>
      </c>
      <c r="K325" s="74" t="inlineStr">
        <is>
          <t>23-OTT-15</t>
        </is>
      </c>
      <c r="L325" s="74" t="n"/>
      <c r="M325" s="74" t="n"/>
      <c r="N325" s="74" t="n"/>
      <c r="O325" s="74" t="n"/>
      <c r="P325" s="74" t="n"/>
    </row>
    <row r="326">
      <c r="A326" s="74" t="n">
        <v>2025</v>
      </c>
      <c r="B326" s="74" t="n">
        <v>1087107</v>
      </c>
      <c r="C326" s="74" t="n">
        <v>366</v>
      </c>
      <c r="D326" s="74" t="inlineStr">
        <is>
          <t xml:space="preserve">CAT.  I </t>
        </is>
      </c>
      <c r="E326" s="74" t="inlineStr">
        <is>
          <t>BAAAAAGAAA</t>
        </is>
      </c>
      <c r="F326" s="74" t="n"/>
      <c r="G326" s="74">
        <f>IF(F326="","",VLOOKUP(F326,Codici!$A$2:$B$38,2,FALSE()))</f>
        <v/>
      </c>
      <c r="H326" s="74" t="inlineStr">
        <is>
          <t>MONITOR LCD HANNSG</t>
        </is>
      </c>
      <c r="I326" s="74" t="n">
        <v>133.34</v>
      </c>
      <c r="J326" s="74" t="n">
        <v>133.34</v>
      </c>
      <c r="K326" s="74" t="inlineStr">
        <is>
          <t>23-OTT-15</t>
        </is>
      </c>
      <c r="L326" s="74" t="n"/>
      <c r="M326" s="74" t="n"/>
      <c r="N326" s="74" t="n"/>
      <c r="O326" s="74" t="n"/>
      <c r="P326" s="74" t="n"/>
    </row>
    <row r="327">
      <c r="A327" s="74" t="n">
        <v>2025</v>
      </c>
      <c r="B327" s="74" t="n">
        <v>1087109</v>
      </c>
      <c r="C327" s="74" t="n">
        <v>368</v>
      </c>
      <c r="D327" s="74" t="inlineStr">
        <is>
          <t xml:space="preserve">CAT.  I </t>
        </is>
      </c>
      <c r="E327" s="74" t="inlineStr">
        <is>
          <t>BAAAAAGAAA</t>
        </is>
      </c>
      <c r="F327" s="74" t="n"/>
      <c r="G327" s="74">
        <f>IF(F327="","",VLOOKUP(F327,Codici!$A$2:$B$38,2,FALSE()))</f>
        <v/>
      </c>
      <c r="H327" s="74" t="inlineStr">
        <is>
          <t>MONITOR LCD HANNSG</t>
        </is>
      </c>
      <c r="I327" s="74" t="n">
        <v>133.34</v>
      </c>
      <c r="J327" s="74" t="n">
        <v>133.34</v>
      </c>
      <c r="K327" s="74" t="inlineStr">
        <is>
          <t>23-OTT-15</t>
        </is>
      </c>
      <c r="L327" s="74" t="n"/>
      <c r="M327" s="74" t="n"/>
      <c r="N327" s="74" t="n"/>
      <c r="O327" s="74" t="n"/>
      <c r="P327" s="74" t="n"/>
    </row>
    <row r="328">
      <c r="A328" s="74" t="n"/>
      <c r="B328" s="74" t="n"/>
      <c r="C328" s="74" t="n"/>
      <c r="D328" s="74" t="n"/>
      <c r="E328" s="74" t="n"/>
      <c r="F328" s="74" t="n"/>
      <c r="G328" s="74" t="n"/>
      <c r="H328" s="74" t="inlineStr">
        <is>
          <t>TOTALI</t>
        </is>
      </c>
      <c r="I328" s="74">
        <f>SUM(I22:I327)</f>
        <v/>
      </c>
      <c r="J328" s="74">
        <f>SUM(J22:J327)</f>
        <v/>
      </c>
      <c r="K328" s="74" t="n"/>
      <c r="L328" s="74" t="n"/>
      <c r="M328" s="74" t="n"/>
      <c r="N328" s="74" t="n"/>
      <c r="O328" s="74" t="n"/>
      <c r="P328" s="74" t="n"/>
    </row>
  </sheetData>
  <mergeCells count="15">
    <mergeCell ref="E14:H14"/>
    <mergeCell ref="C10:E10"/>
    <mergeCell ref="B14:D14"/>
    <mergeCell ref="C2:D2"/>
    <mergeCell ref="E12:H12"/>
    <mergeCell ref="C9:E9"/>
    <mergeCell ref="F8:H8"/>
    <mergeCell ref="B13:D13"/>
    <mergeCell ref="E16:H16"/>
    <mergeCell ref="E15:H15"/>
    <mergeCell ref="B12:D12"/>
    <mergeCell ref="F9:H9"/>
    <mergeCell ref="B15:D15"/>
    <mergeCell ref="B16:D16"/>
    <mergeCell ref="E13:H13"/>
  </mergeCells>
  <dataValidations count="1">
    <dataValidation sqref="F22 F23:F327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55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35" zoomScaleNormal="100" workbookViewId="0">
      <selection activeCell="A26" sqref="A26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2025-04-28T09:53:43Z</dcterms:modified>
  <cp:lastModifiedBy>Costantino_Emmanuele</cp:lastModifiedBy>
  <cp:revision>4</cp:revision>
  <cp:lastPrinted>2025-04-14T12:43:54Z</cp:lastPrinted>
</cp:coreProperties>
</file>