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5" sheetId="1" state="visible" r:id="rId1"/>
    <sheet name="Codici" sheetId="2" state="visible" r:id="rId2"/>
  </sheets>
  <definedNames>
    <definedName name="_edn1" localSheetId="0">'Allegato n. 5'!#REF!</definedName>
    <definedName name="_ednref1" localSheetId="0">'Allegato n. 5'!#REF!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0" borderId="5" applyAlignment="1" pivotButton="0" quotePrefix="0" xfId="0">
      <alignment horizontal="center"/>
    </xf>
    <xf numFmtId="0" fontId="8" fillId="2" borderId="6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6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8" fillId="2" borderId="8" applyAlignment="1" pivotButton="0" quotePrefix="0" xfId="0">
      <alignment horizontal="center" vertical="center" wrapText="1"/>
    </xf>
    <xf numFmtId="0" fontId="8" fillId="3" borderId="9" applyAlignment="1" pivotButton="0" quotePrefix="0" xfId="0">
      <alignment horizontal="center" vertical="center" wrapText="1"/>
    </xf>
    <xf numFmtId="0" fontId="0" fillId="0" borderId="10" applyAlignment="1" pivotButton="0" quotePrefix="0" xfId="0">
      <alignment horizontal="left" vertical="center"/>
    </xf>
    <xf numFmtId="0" fontId="3" fillId="4" borderId="11" applyAlignment="1" pivotButton="0" quotePrefix="0" xfId="1">
      <alignment horizontal="center" vertical="center" wrapText="1"/>
    </xf>
    <xf numFmtId="0" fontId="3" fillId="4" borderId="12" applyAlignment="1" pivotButton="0" quotePrefix="0" xfId="1">
      <alignment horizontal="center" vertical="center"/>
    </xf>
    <xf numFmtId="0" fontId="10" fillId="0" borderId="10" applyAlignment="1" pivotButton="0" quotePrefix="0" xfId="1">
      <alignment vertical="center" wrapText="1"/>
    </xf>
    <xf numFmtId="0" fontId="10" fillId="0" borderId="10" applyAlignment="1" pivotButton="0" quotePrefix="0" xfId="1">
      <alignment vertical="center"/>
    </xf>
    <xf numFmtId="0" fontId="11" fillId="0" borderId="10" applyAlignment="1" pivotButton="0" quotePrefix="0" xfId="1">
      <alignment vertical="center" wrapText="1"/>
    </xf>
    <xf numFmtId="0" fontId="11" fillId="0" borderId="10" applyAlignment="1" pivotButton="0" quotePrefix="0" xfId="1">
      <alignment vertical="center"/>
    </xf>
    <xf numFmtId="0" fontId="10" fillId="0" borderId="10" applyAlignment="1" pivotButton="0" quotePrefix="0" xfId="1">
      <alignment horizontal="left" vertical="center" wrapText="1"/>
    </xf>
    <xf numFmtId="0" fontId="10" fillId="0" borderId="10" applyAlignment="1" pivotButton="0" quotePrefix="0" xfId="1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13" fillId="0" borderId="10" applyAlignment="1" pivotButton="0" quotePrefix="0" xfId="0">
      <alignment horizontal="left" vertical="center"/>
    </xf>
    <xf numFmtId="164" fontId="2" fillId="0" borderId="0" pivotButton="0" quotePrefix="0" xfId="0"/>
    <xf numFmtId="164" fontId="7" fillId="0" borderId="0" pivotButton="0" quotePrefix="0" xfId="0"/>
    <xf numFmtId="164" fontId="2" fillId="0" borderId="21" pivotButton="0" quotePrefix="0" xfId="0"/>
    <xf numFmtId="0" fontId="8" fillId="0" borderId="22" applyAlignment="1" pivotButton="0" quotePrefix="0" xfId="0">
      <alignment horizontal="center"/>
    </xf>
    <xf numFmtId="0" fontId="8" fillId="3" borderId="7" applyAlignment="1" pivotButton="0" quotePrefix="0" xfId="0">
      <alignment horizontal="center" vertical="center" wrapText="1"/>
    </xf>
    <xf numFmtId="0" fontId="6" fillId="2" borderId="20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5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6" fillId="0" borderId="29" applyAlignment="1" pivotButton="0" quotePrefix="0" xfId="0">
      <alignment horizontal="center" vertical="center"/>
    </xf>
    <xf numFmtId="0" fontId="6" fillId="0" borderId="17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0" fillId="0" borderId="44" pivotButton="0" quotePrefix="0" xfId="0"/>
    <xf numFmtId="0" fontId="0" fillId="0" borderId="45" pivotButton="0" quotePrefix="0" xfId="0"/>
    <xf numFmtId="0" fontId="6" fillId="0" borderId="40" applyAlignment="1" pivotButton="0" quotePrefix="0" xfId="0">
      <alignment horizontal="center" vertical="center"/>
    </xf>
    <xf numFmtId="0" fontId="0" fillId="0" borderId="31" pivotButton="0" quotePrefix="0" xfId="0"/>
    <xf numFmtId="0" fontId="0" fillId="0" borderId="26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28" pivotButton="0" quotePrefix="0" xfId="0"/>
    <xf numFmtId="0" fontId="6" fillId="2" borderId="39" applyAlignment="1" pivotButton="0" quotePrefix="0" xfId="0">
      <alignment horizontal="center" vertical="center"/>
    </xf>
    <xf numFmtId="0" fontId="0" fillId="0" borderId="24" pivotButton="0" quotePrefix="0" xfId="0"/>
    <xf numFmtId="0" fontId="6" fillId="2" borderId="32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5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17" pivotButton="0" quotePrefix="0" xfId="0"/>
    <xf numFmtId="0" fontId="0" fillId="0" borderId="30" pivotButton="0" quotePrefix="0" xfId="0"/>
    <xf numFmtId="0" fontId="6" fillId="2" borderId="33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46" applyAlignment="1" pivotButton="0" quotePrefix="0" xfId="0">
      <alignment horizontal="left" vertical="center"/>
    </xf>
    <xf numFmtId="0" fontId="13" fillId="0" borderId="46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610931</colOff>
      <row>5</row>
      <rowOff>143868</rowOff>
    </from>
    <to>
      <col>4</col>
      <colOff>414164</colOff>
      <row>7</row>
      <rowOff>52863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26817" y="1025611"/>
          <a:ext cx="1719118" cy="23556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279365</colOff>
      <row>1</row>
      <rowOff>84442</rowOff>
    </from>
    <to>
      <col>3</col>
      <colOff>758885</colOff>
      <row>4</row>
      <rowOff>84442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53194" y="247728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2:R24"/>
  <sheetViews>
    <sheetView tabSelected="1" zoomScale="70" zoomScaleNormal="70" zoomScaleSheetLayoutView="70" zoomScalePageLayoutView="40" workbookViewId="0">
      <selection activeCell="N3" sqref="N3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7" min="9" max="9"/>
    <col width="12.6640625" customWidth="1" style="27" min="10" max="10"/>
    <col width="12" customWidth="1" style="1" min="11" max="11"/>
    <col width="11.109375" customWidth="1" style="1" min="12" max="13"/>
    <col width="12.5546875" customWidth="1" style="1" min="14" max="17"/>
    <col width="12.88671875" customWidth="1" style="1" min="18" max="18"/>
    <col width="8.88671875" customWidth="1" style="1" min="19" max="1015"/>
    <col width="11.5546875" customWidth="1" style="1" min="1016" max="1016"/>
    <col width="11.5546875" customWidth="1" min="1017" max="1024"/>
  </cols>
  <sheetData>
    <row r="2" ht="15.6" customHeight="1">
      <c r="C2" s="41" t="n"/>
      <c r="N2" s="2" t="inlineStr">
        <is>
          <t>Modello PV/c</t>
        </is>
      </c>
      <c r="O2" s="2" t="n"/>
    </row>
    <row r="3" ht="15" customHeight="1">
      <c r="N3" s="3" t="inlineStr">
        <is>
          <t>Allegato n. 4</t>
        </is>
      </c>
      <c r="O3" s="3" t="n"/>
    </row>
    <row r="4">
      <c r="N4" s="4" t="n"/>
      <c r="O4" s="4" t="n"/>
    </row>
    <row r="8" ht="13.95" customHeight="1" thickBot="1"/>
    <row r="9" ht="14.4" customHeight="1" thickBot="1">
      <c r="C9" s="42" t="inlineStr">
        <is>
          <t>Commissione per il rinnovo</t>
        </is>
      </c>
      <c r="F9" s="43" t="inlineStr">
        <is>
          <t>BENI MOBILI AL 31/12/2023 DISMESSI NEL CORSO DEL 2024</t>
        </is>
      </c>
      <c r="G9" s="56" t="n"/>
      <c r="H9" s="57" t="n"/>
      <c r="M9" s="6" t="n"/>
      <c r="N9" s="6" t="n"/>
      <c r="O9" s="6" t="n"/>
      <c r="P9" s="6" t="n"/>
      <c r="Q9" s="6" t="n"/>
    </row>
    <row r="10" ht="13.95" customHeight="1">
      <c r="C10" s="42" t="inlineStr">
        <is>
          <t>degli inventari dei beni mobili</t>
        </is>
      </c>
      <c r="F10" s="5" t="n"/>
      <c r="G10" s="5" t="n"/>
      <c r="H10" s="5" t="n"/>
      <c r="J10" s="28" t="n"/>
      <c r="K10" s="6" t="n"/>
      <c r="L10" s="6" t="n"/>
      <c r="M10" s="6" t="n"/>
      <c r="N10" s="6" t="n"/>
      <c r="O10" s="6" t="n"/>
      <c r="P10" s="6" t="n"/>
      <c r="Q10" s="6" t="n"/>
    </row>
    <row r="11" ht="14.4" customHeight="1" thickBot="1">
      <c r="F11" s="5" t="n"/>
      <c r="G11" s="5" t="n"/>
      <c r="H11" s="5" t="n"/>
    </row>
    <row r="12" ht="13.95" customHeight="1">
      <c r="B12" s="58" t="inlineStr">
        <is>
          <t xml:space="preserve">CODICE STRUTTURA </t>
        </is>
      </c>
      <c r="C12" s="59" t="n"/>
      <c r="D12" s="60" t="n"/>
      <c r="E12" s="44" t="inlineStr">
        <is>
          <t>1302000100</t>
        </is>
      </c>
      <c r="F12" s="59" t="n"/>
      <c r="G12" s="59" t="n"/>
      <c r="H12" s="60" t="n"/>
      <c r="I12" s="29" t="n"/>
    </row>
    <row r="13" ht="13.95" customHeight="1">
      <c r="B13" s="61" t="inlineStr">
        <is>
          <t>UFFICIO</t>
        </is>
      </c>
      <c r="C13" s="62" t="n"/>
      <c r="D13" s="63" t="n"/>
      <c r="E13" s="64" t="inlineStr">
        <is>
          <t>Ufficio del Consegnatario</t>
        </is>
      </c>
      <c r="F13" s="62" t="n"/>
      <c r="G13" s="62" t="n"/>
      <c r="H13" s="65" t="n"/>
      <c r="I13" s="29" t="n"/>
    </row>
    <row r="14" ht="13.95" customHeight="1">
      <c r="B14" s="61" t="inlineStr">
        <is>
          <t>DIPARTIMENTO</t>
        </is>
      </c>
      <c r="C14" s="62" t="n"/>
      <c r="D14" s="63" t="n"/>
      <c r="E14" s="52" t="n"/>
      <c r="F14" s="62" t="n"/>
      <c r="G14" s="62" t="n"/>
      <c r="H14" s="63" t="n"/>
      <c r="I14" s="29" t="n"/>
    </row>
    <row r="15" ht="13.95" customHeight="1">
      <c r="B15" s="61" t="inlineStr">
        <is>
          <t>COGNOME E NOME CONSEGNATARIO</t>
        </is>
      </c>
      <c r="C15" s="62" t="n"/>
      <c r="D15" s="63" t="n"/>
      <c r="E15" s="66" t="n"/>
      <c r="F15" s="67" t="n"/>
      <c r="G15" s="67" t="n"/>
      <c r="H15" s="68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</row>
    <row r="17" ht="14.4" customHeight="1">
      <c r="C17" s="42" t="n"/>
      <c r="D17" s="42" t="n"/>
    </row>
    <row r="18" ht="14.4" customHeight="1">
      <c r="C18" s="42" t="n"/>
      <c r="D18" s="42" t="n"/>
    </row>
    <row r="19" ht="13.95" customHeight="1" thickBot="1"/>
    <row r="20" ht="13.95" customHeight="1" thickBot="1">
      <c r="A20" s="7" t="n">
        <v>1</v>
      </c>
      <c r="B20" s="8" t="n">
        <v>2</v>
      </c>
      <c r="C20" s="8" t="n">
        <v>3</v>
      </c>
      <c r="D20" s="8" t="n">
        <v>4</v>
      </c>
      <c r="E20" s="8" t="n">
        <v>5</v>
      </c>
      <c r="F20" s="8" t="n">
        <v>6</v>
      </c>
      <c r="G20" s="8" t="n">
        <v>7</v>
      </c>
      <c r="H20" s="8" t="n">
        <v>8</v>
      </c>
      <c r="I20" s="8" t="n">
        <v>9</v>
      </c>
      <c r="J20" s="8" t="n">
        <v>10</v>
      </c>
      <c r="K20" s="8" t="n">
        <v>11</v>
      </c>
      <c r="L20" s="8" t="n">
        <v>12</v>
      </c>
      <c r="M20" s="8" t="n">
        <v>13</v>
      </c>
      <c r="N20" s="8" t="n">
        <v>14</v>
      </c>
      <c r="O20" s="8" t="n">
        <v>15</v>
      </c>
      <c r="P20" s="8" t="n">
        <v>16</v>
      </c>
      <c r="Q20" s="30" t="n">
        <v>17</v>
      </c>
      <c r="R20" s="9" t="n">
        <v>18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del vecchio  inventario o (eventualmente) giornale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 xml:space="preserve">Descrizione bene </t>
        </is>
      </c>
      <c r="I21" s="14" t="inlineStr">
        <is>
          <t>Valore finale del vecchio inventario o giornale</t>
        </is>
      </c>
      <c r="J21" s="14" t="inlineStr">
        <is>
          <t>Costo iniziale di acquisto (compresi oneri accessori) o costo di produzione</t>
        </is>
      </c>
      <c r="K21" s="12" t="inlineStr">
        <is>
          <t xml:space="preserve">Ammontare contributo in c\capitale ricevuto (eventuale) </t>
        </is>
      </c>
      <c r="L21" s="12" t="inlineStr">
        <is>
          <t>Nr. e data provvedimento  (contributo in c\capitale)</t>
        </is>
      </c>
      <c r="M21" s="12" t="inlineStr">
        <is>
          <t>Capitolo di entrata</t>
        </is>
      </c>
      <c r="N21" s="10" t="inlineStr">
        <is>
          <t xml:space="preserve">Data di acquisto del bene 
 </t>
        </is>
      </c>
      <c r="O21" s="10" t="inlineStr">
        <is>
          <t>Data Bolla per dismissione</t>
        </is>
      </c>
      <c r="P21" s="12" t="inlineStr">
        <is>
          <t>ID bolla per dismissione</t>
        </is>
      </c>
      <c r="Q21" s="31" t="inlineStr">
        <is>
          <t>Causale bolla per dismissione</t>
        </is>
      </c>
      <c r="R21" s="15" t="inlineStr">
        <is>
          <t>Note</t>
        </is>
      </c>
    </row>
    <row r="22">
      <c r="A22" s="74" t="n">
        <v>2024</v>
      </c>
      <c r="B22" s="74" t="n">
        <v>762867</v>
      </c>
      <c r="C22" s="74" t="n">
        <v>6</v>
      </c>
      <c r="D22" s="74" t="inlineStr">
        <is>
          <t>Inventario Cat. 1</t>
        </is>
      </c>
      <c r="E22" s="74" t="inlineStr">
        <is>
          <t>BAAAAAHAAA</t>
        </is>
      </c>
      <c r="F22" s="75" t="n"/>
      <c r="G22" s="74">
        <f>IF(F22="","",VLOOKUP(F22,Codici!$A$2:$B$38,2,FALSE()))</f>
        <v/>
      </c>
      <c r="H22" s="74" t="inlineStr">
        <is>
          <t>bilancia</t>
        </is>
      </c>
      <c r="I22" s="74" t="n">
        <v>0</v>
      </c>
      <c r="J22" s="74" t="n">
        <v>576</v>
      </c>
      <c r="K22" s="74" t="n"/>
      <c r="L22" s="74" t="n"/>
      <c r="M22" s="74" t="n"/>
      <c r="N22" s="74" t="inlineStr">
        <is>
          <t>13-GIU-05</t>
        </is>
      </c>
      <c r="O22" s="74" t="inlineStr">
        <is>
          <t>26-LUG-24</t>
        </is>
      </c>
      <c r="P22" s="74" t="n"/>
      <c r="Q22" s="74" t="n"/>
      <c r="R22" s="74" t="n"/>
    </row>
    <row r="23">
      <c r="A23" s="74" t="n">
        <v>2024</v>
      </c>
      <c r="B23" s="74" t="n">
        <v>764659</v>
      </c>
      <c r="C23" s="74" t="n">
        <v>433</v>
      </c>
      <c r="D23" s="74" t="inlineStr">
        <is>
          <t>Inventario Cat. 1</t>
        </is>
      </c>
      <c r="E23" s="74" t="inlineStr">
        <is>
          <t>BAAAAAHAAA</t>
        </is>
      </c>
      <c r="F23" s="75" t="n"/>
      <c r="G23" s="74">
        <f>IF(F23="","",VLOOKUP(F23,Codici!$A$2:$B$38,2,FALSE()))</f>
        <v/>
      </c>
      <c r="H23" s="74" t="inlineStr">
        <is>
          <t>scrivania</t>
        </is>
      </c>
      <c r="I23" s="74" t="n">
        <v>349.36</v>
      </c>
      <c r="J23" s="74" t="n">
        <v>3493.44</v>
      </c>
      <c r="K23" s="74" t="n"/>
      <c r="L23" s="74" t="n"/>
      <c r="M23" s="74" t="n"/>
      <c r="N23" s="74" t="inlineStr">
        <is>
          <t>22-GEN-94</t>
        </is>
      </c>
      <c r="O23" s="74" t="inlineStr">
        <is>
          <t>19-DIC-24</t>
        </is>
      </c>
      <c r="P23" s="74" t="n"/>
      <c r="Q23" s="74" t="n"/>
      <c r="R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SUM(I$22:I23)</f>
        <v/>
      </c>
      <c r="J24" s="74">
        <f>SUM(J$22:J23)</f>
        <v/>
      </c>
      <c r="K24" s="74" t="n"/>
      <c r="L24" s="74" t="n"/>
      <c r="M24" s="74" t="n"/>
      <c r="N24" s="74" t="n"/>
      <c r="O24" s="74" t="n"/>
      <c r="P24" s="74" t="n"/>
      <c r="Q24" s="74" t="n"/>
      <c r="R24" s="74" t="n"/>
    </row>
  </sheetData>
  <mergeCells count="14">
    <mergeCell ref="E14:H14"/>
    <mergeCell ref="B14:D14"/>
    <mergeCell ref="B15:D15"/>
    <mergeCell ref="C2:D2"/>
    <mergeCell ref="E13:H13"/>
    <mergeCell ref="E12:H12"/>
    <mergeCell ref="C9:E9"/>
    <mergeCell ref="E16:H16"/>
    <mergeCell ref="B13:D13"/>
    <mergeCell ref="E15:H15"/>
    <mergeCell ref="F9:H9"/>
    <mergeCell ref="B12:D12"/>
    <mergeCell ref="B16:D16"/>
    <mergeCell ref="C10:E10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0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27" zoomScaleNormal="100" workbookViewId="0">
      <selection activeCell="A33" sqref="A33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7" t="inlineStr">
        <is>
          <t>Descrizione</t>
        </is>
      </c>
      <c r="B1" s="18" t="inlineStr">
        <is>
          <t>Codice</t>
        </is>
      </c>
    </row>
    <row r="2" ht="30" customHeight="1">
      <c r="A2" s="19" t="inlineStr">
        <is>
          <t>Acquisto software</t>
        </is>
      </c>
      <c r="B2" s="20" t="inlineStr">
        <is>
          <t>1.2.1.03.07.01.001</t>
        </is>
      </c>
      <c r="C2" s="20" t="inlineStr">
        <is>
          <t>1.2.2.02.03.01.001</t>
        </is>
      </c>
    </row>
    <row r="3" ht="30" customHeight="1">
      <c r="A3" s="19" t="inlineStr">
        <is>
          <t>Altri beni materiali diversi</t>
        </is>
      </c>
      <c r="B3" s="20" t="inlineStr">
        <is>
          <t>1.2.2.02.12.99.999</t>
        </is>
      </c>
    </row>
    <row r="4" ht="30" customHeight="1">
      <c r="A4" s="19" t="inlineStr">
        <is>
          <t>Apparati di telecomunicazione</t>
        </is>
      </c>
      <c r="B4" s="20" t="inlineStr">
        <is>
          <t>1.2.2.02.07.04.001</t>
        </is>
      </c>
    </row>
    <row r="5" ht="30" customHeight="1">
      <c r="A5" s="19" t="inlineStr">
        <is>
          <t>Armi leggere ad uso civile e per ordine pubblico e sicurezza</t>
        </is>
      </c>
      <c r="B5" s="20" t="inlineStr">
        <is>
          <t>1.2.2.02.08.01.001</t>
        </is>
      </c>
    </row>
    <row r="6" ht="30" customHeight="1">
      <c r="A6" s="19" t="inlineStr">
        <is>
          <t>Armi n.a.c.</t>
        </is>
      </c>
      <c r="B6" s="20" t="inlineStr">
        <is>
          <t>1.2.2.02.08.99.999</t>
        </is>
      </c>
    </row>
    <row r="7" ht="30" customHeight="1">
      <c r="A7" s="19" t="inlineStr">
        <is>
          <t>Attrezzature n.a.c.</t>
        </is>
      </c>
      <c r="B7" s="20" t="inlineStr">
        <is>
          <t>1.2.2.02.05.99.999</t>
        </is>
      </c>
    </row>
    <row r="8" ht="30" customHeight="1">
      <c r="A8" s="19" t="inlineStr">
        <is>
          <t>Attrezzature sanitarie</t>
        </is>
      </c>
      <c r="B8" s="20" t="inlineStr">
        <is>
          <t>1.2.2.02.05.02.001</t>
        </is>
      </c>
    </row>
    <row r="9" ht="30" customHeight="1">
      <c r="A9" s="19" t="inlineStr">
        <is>
          <t>Attrezzature scientifiche</t>
        </is>
      </c>
      <c r="B9" s="20" t="inlineStr">
        <is>
          <t>1.2.2.02.05.01.001</t>
        </is>
      </c>
    </row>
    <row r="10" ht="30" customHeight="1">
      <c r="A10" s="19" t="inlineStr">
        <is>
          <t>Fauna</t>
        </is>
      </c>
      <c r="B10" s="20" t="inlineStr">
        <is>
          <t>1.2.2.03.05.01.001</t>
        </is>
      </c>
    </row>
    <row r="11" ht="30" customHeight="1">
      <c r="A11" s="19" t="inlineStr">
        <is>
          <t>Flora</t>
        </is>
      </c>
      <c r="B11" s="20" t="inlineStr">
        <is>
          <t>1.2.2.03.06.01.001</t>
        </is>
      </c>
    </row>
    <row r="12" ht="30" customHeight="1">
      <c r="A12" s="19" t="inlineStr">
        <is>
          <t>Hardware n.a.c.</t>
        </is>
      </c>
      <c r="B12" s="20" t="inlineStr">
        <is>
          <t>1.2.2.02.07.99.999</t>
        </is>
      </c>
    </row>
    <row r="13" ht="30" customHeight="1">
      <c r="A13" s="19" t="inlineStr">
        <is>
          <t>Impianti</t>
        </is>
      </c>
      <c r="B13" s="20" t="inlineStr">
        <is>
          <t>1.2.2.02.04.99.001</t>
        </is>
      </c>
    </row>
    <row r="14" ht="30" customHeight="1">
      <c r="A14" s="19" t="inlineStr">
        <is>
          <t>Lavori in corso su ordinazione</t>
        </is>
      </c>
      <c r="B14" s="20" t="inlineStr">
        <is>
          <t>1.3.1.03.01.01.001</t>
        </is>
      </c>
    </row>
    <row r="15" ht="30" customHeight="1">
      <c r="A15" s="19" t="inlineStr">
        <is>
          <t>Macchinari</t>
        </is>
      </c>
      <c r="B15" s="20" t="inlineStr">
        <is>
          <t>1.2.2.02.04.01.001</t>
        </is>
      </c>
    </row>
    <row r="16" ht="30" customHeight="1">
      <c r="A16" s="21" t="inlineStr">
        <is>
          <t>Macchine per ufficio</t>
        </is>
      </c>
      <c r="B16" s="22" t="inlineStr">
        <is>
          <t>1.2.2.02.06.01.001</t>
        </is>
      </c>
    </row>
    <row r="17" ht="30" customHeight="1">
      <c r="A17" s="19" t="inlineStr">
        <is>
          <t>Macchine per ufficio acquisite mediante operazioni di leasing finanziario</t>
        </is>
      </c>
      <c r="B17" s="20" t="inlineStr">
        <is>
          <t>1.2.2.05.06.01.001</t>
        </is>
      </c>
    </row>
    <row r="18" ht="30" customHeight="1">
      <c r="A18" s="23" t="inlineStr">
        <is>
          <t>Materiale bibliografico</t>
        </is>
      </c>
      <c r="B18" s="24" t="inlineStr">
        <is>
          <t>1.2.2.02.12.01.001</t>
        </is>
      </c>
    </row>
    <row r="19" ht="30" customHeight="1">
      <c r="A19" s="19" t="inlineStr">
        <is>
          <t>Mezzi di trasporto ad uso civile, di sicurezza e ordine pubblico n.a.c.</t>
        </is>
      </c>
      <c r="B19" s="20" t="inlineStr">
        <is>
          <t>1.2.2.02.01.99.999</t>
        </is>
      </c>
    </row>
    <row r="20" ht="30" customHeight="1">
      <c r="A20" s="19" t="inlineStr">
        <is>
          <t>Mezzi di trasporto aerei</t>
        </is>
      </c>
      <c r="B20" s="20" t="inlineStr">
        <is>
          <t>1.2.2.02.01.02.001</t>
        </is>
      </c>
    </row>
    <row r="21" ht="30" customHeight="1">
      <c r="A21" s="19" t="inlineStr">
        <is>
          <t>Mezzi di trasporto per vie d'acqua</t>
        </is>
      </c>
      <c r="B21" s="20" t="inlineStr">
        <is>
          <t>1.2.2.02.01.03.001</t>
        </is>
      </c>
    </row>
    <row r="22" ht="30" customHeight="1">
      <c r="A22" s="19" t="inlineStr">
        <is>
          <t>Mezzi di trasporto stradali</t>
        </is>
      </c>
      <c r="B22" s="20" t="inlineStr">
        <is>
          <t>1.2.2.02.01.01.001</t>
        </is>
      </c>
    </row>
    <row r="23" ht="30" customHeight="1">
      <c r="A23" s="19" t="inlineStr">
        <is>
          <t>Mobili e arredi n.a.c.</t>
        </is>
      </c>
      <c r="B23" s="20" t="inlineStr">
        <is>
          <t>1.2.2.02.03.99.001</t>
        </is>
      </c>
    </row>
    <row r="24" ht="30" customHeight="1">
      <c r="A24" s="19" t="inlineStr">
        <is>
          <t>Mobili e arredi per alloggi e pertinenze</t>
        </is>
      </c>
      <c r="B24" s="20" t="inlineStr">
        <is>
          <t>1.2.2.02.03.02.001</t>
        </is>
      </c>
    </row>
    <row r="25" ht="30" customHeight="1">
      <c r="A25" s="21" t="inlineStr">
        <is>
          <t>Mobili e arredi per laboratori</t>
        </is>
      </c>
      <c r="B25" s="22" t="inlineStr">
        <is>
          <t>1.2.2.02.03.03.001</t>
        </is>
      </c>
    </row>
    <row r="26" ht="30" customHeight="1">
      <c r="A26" s="23" t="inlineStr">
        <is>
          <t>Mobili e arredi per ufficio</t>
        </is>
      </c>
      <c r="B26" s="20" t="inlineStr">
        <is>
          <t>1.2.2.02.03.01.001</t>
        </is>
      </c>
    </row>
    <row r="27" ht="30" customHeight="1">
      <c r="A27" s="19" t="inlineStr">
        <is>
          <t>Mobili e arredi per ufficio</t>
        </is>
      </c>
      <c r="B27" s="20" t="inlineStr">
        <is>
          <t>1.2.2.02.03.01.001</t>
        </is>
      </c>
    </row>
    <row r="28" ht="30" customHeight="1">
      <c r="A28" s="23" t="inlineStr">
        <is>
          <t>Mobili e arredi per ufficio acquisiti mediante operazioni di leasing finanziario</t>
        </is>
      </c>
      <c r="B28" s="20" t="inlineStr">
        <is>
          <t>1.2.2.05.03.01.001</t>
        </is>
      </c>
    </row>
    <row r="29" ht="30" customHeight="1">
      <c r="A29" s="19" t="inlineStr">
        <is>
          <t>Oggetti di valore</t>
        </is>
      </c>
      <c r="B29" s="20" t="inlineStr">
        <is>
          <t>1.2.2.02.11.01.001</t>
        </is>
      </c>
    </row>
    <row r="30" ht="30" customHeight="1">
      <c r="A30" s="19" t="inlineStr">
        <is>
          <t>Periferiche</t>
        </is>
      </c>
      <c r="B30" s="20" t="inlineStr">
        <is>
          <t>1.2.2.02.07.03.001</t>
        </is>
      </c>
    </row>
    <row r="31" ht="30" customHeight="1">
      <c r="A31" s="19" t="inlineStr">
        <is>
          <t>Postazioni di lavoro</t>
        </is>
      </c>
      <c r="B31" s="20" t="inlineStr">
        <is>
          <t>1.2.2.02.07.02.001</t>
        </is>
      </c>
    </row>
    <row r="32" ht="30" customHeight="1">
      <c r="A32" s="19" t="inlineStr">
        <is>
          <t>Rimanenze di prodotti finiti</t>
        </is>
      </c>
      <c r="B32" s="20" t="inlineStr">
        <is>
          <t>1.3.1.04.01.01.001</t>
        </is>
      </c>
    </row>
    <row r="33" ht="30" customHeight="1">
      <c r="A33" s="19" t="inlineStr">
        <is>
          <t>Rimanenze di semilavorati</t>
        </is>
      </c>
      <c r="B33" s="20" t="inlineStr">
        <is>
          <t>1.3.1.02.01.01.001</t>
        </is>
      </c>
    </row>
    <row r="34" ht="30" customHeight="1">
      <c r="A34" s="19" t="inlineStr">
        <is>
          <t>Server</t>
        </is>
      </c>
      <c r="B34" s="20" t="inlineStr">
        <is>
          <t>1.2.2.02.07.01.001</t>
        </is>
      </c>
    </row>
    <row r="35" ht="30" customHeight="1">
      <c r="A35" s="19" t="inlineStr">
        <is>
          <t>Software acquisito mediante operazioni di leasing finanziario</t>
        </is>
      </c>
      <c r="B35" s="20" t="inlineStr">
        <is>
          <t>1.2.1.03.06.01.001</t>
        </is>
      </c>
    </row>
    <row r="36" ht="30" customHeight="1">
      <c r="A36" s="19" t="inlineStr">
        <is>
          <t>Strumenti musicali</t>
        </is>
      </c>
      <c r="B36" s="20" t="inlineStr">
        <is>
          <t>1.2.2.02.12.02.001</t>
        </is>
      </c>
    </row>
    <row r="37" ht="30" customHeight="1">
      <c r="A37" s="19" t="inlineStr">
        <is>
          <t>Sviluppo software e manutenzione evolutiva</t>
        </is>
      </c>
      <c r="B37" s="20" t="inlineStr">
        <is>
          <t>1.2.1.03.05.01.001</t>
        </is>
      </c>
    </row>
    <row r="38" ht="30" customHeight="1">
      <c r="A38" s="19" t="inlineStr">
        <is>
          <t>Tablet e dispositivi di telefonia fissa e mobile</t>
        </is>
      </c>
      <c r="B38" s="20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2025-04-28T09:53:58Z</dcterms:modified>
  <cp:lastModifiedBy>Costantino_Emmanuele</cp:lastModifiedBy>
  <cp:revision>4</cp:revision>
  <cp:lastPrinted>2025-04-14T12:02:16Z</cp:lastPrinted>
</cp:coreProperties>
</file>