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32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1302000500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TURISTICO REGIONALE N.19 DI SIRACUSA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945238</v>
      </c>
      <c r="C22" s="74" t="n">
        <v>24</v>
      </c>
      <c r="D22" s="74" t="inlineStr">
        <is>
          <t>Inventario Cat. 1</t>
        </is>
      </c>
      <c r="E22" s="74" t="inlineStr">
        <is>
          <t>BAAAAAHACA</t>
        </is>
      </c>
      <c r="F22" s="75" t="n"/>
      <c r="G22" s="74">
        <f>IF(F22="","",VLOOKUP(F22,Codici!$A$2:$B$38,2,FALSE()))</f>
        <v/>
      </c>
      <c r="H22" s="74" t="inlineStr">
        <is>
          <t>scrivania grande con piano frontale</t>
        </is>
      </c>
      <c r="I22" s="74" t="n">
        <v>0</v>
      </c>
      <c r="J22" s="74" t="n">
        <v>614.28</v>
      </c>
      <c r="K22" s="74" t="n"/>
      <c r="L22" s="74" t="n"/>
      <c r="M22" s="74" t="n"/>
      <c r="N22" s="74" t="inlineStr">
        <is>
          <t>02-GEN-12</t>
        </is>
      </c>
      <c r="O22" s="74" t="inlineStr">
        <is>
          <t>29-MAG-24</t>
        </is>
      </c>
      <c r="P22" s="74" t="n"/>
      <c r="Q22" s="74" t="n"/>
      <c r="R22" s="74" t="n"/>
    </row>
    <row r="23">
      <c r="A23" s="74" t="n">
        <v>2024</v>
      </c>
      <c r="B23" s="74" t="n">
        <v>946641</v>
      </c>
      <c r="C23" s="74" t="n">
        <v>45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pompa di calore AERMEC</t>
        </is>
      </c>
      <c r="I23" s="74" t="n">
        <v>0.04</v>
      </c>
      <c r="J23" s="74" t="n">
        <v>3195.84</v>
      </c>
      <c r="K23" s="74" t="n"/>
      <c r="L23" s="74" t="n"/>
      <c r="M23" s="74" t="n"/>
      <c r="N23" s="74" t="inlineStr">
        <is>
          <t>02-GEN-12</t>
        </is>
      </c>
      <c r="O23" s="74" t="inlineStr">
        <is>
          <t>29-MAG-24</t>
        </is>
      </c>
      <c r="P23" s="74" t="n"/>
      <c r="Q23" s="74" t="n"/>
      <c r="R23" s="74" t="n"/>
    </row>
    <row r="24">
      <c r="A24" s="74" t="n">
        <v>2024</v>
      </c>
      <c r="B24" s="74" t="n">
        <v>946725</v>
      </c>
      <c r="C24" s="74" t="n">
        <v>53</v>
      </c>
      <c r="D24" s="74" t="inlineStr">
        <is>
          <t>Inventario Cat. 1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pompa di calore Tasaki</t>
        </is>
      </c>
      <c r="I24" s="74" t="n">
        <v>0.02</v>
      </c>
      <c r="J24" s="74" t="n">
        <v>1177.52</v>
      </c>
      <c r="K24" s="74" t="n"/>
      <c r="L24" s="74" t="n"/>
      <c r="M24" s="74" t="n"/>
      <c r="N24" s="74" t="inlineStr">
        <is>
          <t>02-GEN-12</t>
        </is>
      </c>
      <c r="O24" s="74" t="inlineStr">
        <is>
          <t>29-MAG-24</t>
        </is>
      </c>
      <c r="P24" s="74" t="n"/>
      <c r="Q24" s="74" t="n"/>
      <c r="R24" s="74" t="n"/>
    </row>
    <row r="25">
      <c r="A25" s="74" t="n">
        <v>2024</v>
      </c>
      <c r="B25" s="74" t="n">
        <v>946738</v>
      </c>
      <c r="C25" s="74" t="n">
        <v>55</v>
      </c>
      <c r="D25" s="74" t="inlineStr">
        <is>
          <t>Inventario Cat. 1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condizionatore Masaki</t>
        </is>
      </c>
      <c r="I25" s="74" t="n">
        <v>0</v>
      </c>
      <c r="J25" s="74" t="n">
        <v>1239.5</v>
      </c>
      <c r="K25" s="74" t="n"/>
      <c r="L25" s="74" t="n"/>
      <c r="M25" s="74" t="n"/>
      <c r="N25" s="74" t="inlineStr">
        <is>
          <t>02-GEN-12</t>
        </is>
      </c>
      <c r="O25" s="74" t="inlineStr">
        <is>
          <t>29-MAG-24</t>
        </is>
      </c>
      <c r="P25" s="74" t="n"/>
      <c r="Q25" s="74" t="n"/>
      <c r="R25" s="74" t="n"/>
    </row>
    <row r="26">
      <c r="A26" s="74" t="n">
        <v>2024</v>
      </c>
      <c r="B26" s="74" t="n">
        <v>946787</v>
      </c>
      <c r="C26" s="74" t="n">
        <v>58</v>
      </c>
      <c r="D26" s="74" t="inlineStr">
        <is>
          <t>Inventario Cat. 1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telaio con 14 neon</t>
        </is>
      </c>
      <c r="I26" s="74" t="n">
        <v>0</v>
      </c>
      <c r="J26" s="74" t="n">
        <v>682.1900000000001</v>
      </c>
      <c r="K26" s="74" t="n"/>
      <c r="L26" s="74" t="n"/>
      <c r="M26" s="74" t="n"/>
      <c r="N26" s="74" t="inlineStr">
        <is>
          <t>02-GEN-12</t>
        </is>
      </c>
      <c r="O26" s="74" t="inlineStr">
        <is>
          <t>23-LUG-24</t>
        </is>
      </c>
      <c r="P26" s="74" t="n"/>
      <c r="Q26" s="74" t="n"/>
      <c r="R26" s="74" t="n"/>
    </row>
    <row r="27">
      <c r="A27" s="74" t="n">
        <v>2024</v>
      </c>
      <c r="B27" s="74" t="n">
        <v>946799</v>
      </c>
      <c r="C27" s="74" t="n">
        <v>61</v>
      </c>
      <c r="D27" s="74" t="inlineStr">
        <is>
          <t>Inventario Cat. 1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pareti attrezzate con scaffalatura metallica</t>
        </is>
      </c>
      <c r="I27" s="74" t="n">
        <v>0</v>
      </c>
      <c r="J27" s="74" t="n">
        <v>1325.38</v>
      </c>
      <c r="K27" s="74" t="n"/>
      <c r="L27" s="74" t="n"/>
      <c r="M27" s="74" t="n"/>
      <c r="N27" s="74" t="inlineStr">
        <is>
          <t>02-GEN-12</t>
        </is>
      </c>
      <c r="O27" s="74" t="inlineStr">
        <is>
          <t>23-LUG-24</t>
        </is>
      </c>
      <c r="P27" s="74" t="n"/>
      <c r="Q27" s="74" t="n"/>
      <c r="R27" s="74" t="n"/>
    </row>
    <row r="28">
      <c r="A28" s="74" t="n">
        <v>2024</v>
      </c>
      <c r="B28" s="74" t="n">
        <v>946800</v>
      </c>
      <c r="C28" s="74" t="n">
        <v>62</v>
      </c>
      <c r="D28" s="74" t="inlineStr">
        <is>
          <t>Inventario Cat. 1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soppalco in ferro e legno con scala a 18 gradini e paranco</t>
        </is>
      </c>
      <c r="I28" s="74" t="n">
        <v>0</v>
      </c>
      <c r="J28" s="74" t="n">
        <v>3994.79</v>
      </c>
      <c r="K28" s="74" t="n"/>
      <c r="L28" s="74" t="n"/>
      <c r="M28" s="74" t="n"/>
      <c r="N28" s="74" t="inlineStr">
        <is>
          <t>02-GEN-12</t>
        </is>
      </c>
      <c r="O28" s="74" t="inlineStr">
        <is>
          <t>23-LUG-24</t>
        </is>
      </c>
      <c r="P28" s="74" t="n"/>
      <c r="Q28" s="74" t="n"/>
      <c r="R28" s="74" t="n"/>
    </row>
    <row r="29">
      <c r="A29" s="74" t="n">
        <v>2024</v>
      </c>
      <c r="B29" s="74" t="n">
        <v>946819</v>
      </c>
      <c r="C29" s="74" t="n">
        <v>64</v>
      </c>
      <c r="D29" s="74" t="inlineStr">
        <is>
          <t>Inventario Cat. 1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armadio 2 ante e vetro fumè</t>
        </is>
      </c>
      <c r="I29" s="74" t="n">
        <v>0</v>
      </c>
      <c r="J29" s="74" t="n">
        <v>708</v>
      </c>
      <c r="K29" s="74" t="n"/>
      <c r="L29" s="74" t="n"/>
      <c r="M29" s="74" t="n"/>
      <c r="N29" s="74" t="inlineStr">
        <is>
          <t>02-GEN-12</t>
        </is>
      </c>
      <c r="O29" s="74" t="inlineStr">
        <is>
          <t>29-MAG-24</t>
        </is>
      </c>
      <c r="P29" s="74" t="n"/>
      <c r="Q29" s="74" t="n"/>
      <c r="R29" s="74" t="n"/>
    </row>
    <row r="30">
      <c r="A30" s="74" t="n">
        <v>2024</v>
      </c>
      <c r="B30" s="74" t="n">
        <v>946820</v>
      </c>
      <c r="C30" s="74" t="n">
        <v>65</v>
      </c>
      <c r="D30" s="74" t="inlineStr">
        <is>
          <t>Inventario Cat. 1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armadio 2 ante e vetro fumè</t>
        </is>
      </c>
      <c r="I30" s="74" t="n">
        <v>0</v>
      </c>
      <c r="J30" s="74" t="n">
        <v>708</v>
      </c>
      <c r="K30" s="74" t="n"/>
      <c r="L30" s="74" t="n"/>
      <c r="M30" s="74" t="n"/>
      <c r="N30" s="74" t="inlineStr">
        <is>
          <t>02-GEN-12</t>
        </is>
      </c>
      <c r="O30" s="74" t="inlineStr">
        <is>
          <t>29-MAG-24</t>
        </is>
      </c>
      <c r="P30" s="74" t="n"/>
      <c r="Q30" s="74" t="n"/>
      <c r="R30" s="74" t="n"/>
    </row>
    <row r="31">
      <c r="A31" s="74" t="n">
        <v>2024</v>
      </c>
      <c r="B31" s="74" t="n">
        <v>946856</v>
      </c>
      <c r="C31" s="74" t="n">
        <v>75</v>
      </c>
      <c r="D31" s="74" t="inlineStr">
        <is>
          <t>Inventario Cat. 1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impianto di illuminazione con sospensione a neon ( n. 28)</t>
        </is>
      </c>
      <c r="I31" s="74" t="n">
        <v>0</v>
      </c>
      <c r="J31" s="74" t="n">
        <v>1785.6</v>
      </c>
      <c r="K31" s="74" t="n"/>
      <c r="L31" s="74" t="n"/>
      <c r="M31" s="74" t="n"/>
      <c r="N31" s="74" t="inlineStr">
        <is>
          <t>02-GEN-12</t>
        </is>
      </c>
      <c r="O31" s="74" t="inlineStr">
        <is>
          <t>23-LUG-24</t>
        </is>
      </c>
      <c r="P31" s="74" t="n"/>
      <c r="Q31" s="74" t="n"/>
      <c r="R31" s="74" t="n"/>
    </row>
    <row r="32">
      <c r="A32" s="74" t="n"/>
      <c r="B32" s="74" t="n"/>
      <c r="C32" s="74" t="n"/>
      <c r="D32" s="74" t="n"/>
      <c r="E32" s="74" t="n"/>
      <c r="F32" s="74" t="n"/>
      <c r="G32" s="74" t="n"/>
      <c r="H32" s="74" t="inlineStr">
        <is>
          <t>TOTALI</t>
        </is>
      </c>
      <c r="I32" s="74">
        <f>SUM(I$22:I31)</f>
        <v/>
      </c>
      <c r="J32" s="74">
        <f>SUM(J$22:J31)</f>
        <v/>
      </c>
      <c r="K32" s="74" t="n"/>
      <c r="L32" s="74" t="n"/>
      <c r="M32" s="74" t="n"/>
      <c r="N32" s="74" t="n"/>
      <c r="O32" s="74" t="n"/>
      <c r="P32" s="74" t="n"/>
      <c r="Q32" s="74" t="n"/>
      <c r="R32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:F3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2025-04-28T09:53:59Z</dcterms:modified>
  <cp:lastModifiedBy>Costantino_Emmanuele</cp:lastModifiedBy>
  <cp:revision>4</cp:revision>
  <cp:lastPrinted>2025-04-14T12:02:16Z</cp:lastPrinted>
</cp:coreProperties>
</file>