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/Users/antonialelio/Documents/CONSORZIO NOVA/FAMI-FSE+_SU.PR.EME 2/FSE+_SU.PR.EME 2/3.6_Progetti Pilota di agricoltura sociale innovativa a sostegno dell'imprenditorialità dei destinatari/AVVISO/ALLEGATI /"/>
    </mc:Choice>
  </mc:AlternateContent>
  <xr:revisionPtr revIDLastSave="0" documentId="13_ncr:1_{8F7A33AB-D5D2-334A-B4F0-25FA0144C7A1}" xr6:coauthVersionLast="47" xr6:coauthVersionMax="47" xr10:uidLastSave="{00000000-0000-0000-0000-000000000000}"/>
  <bookViews>
    <workbookView xWindow="0" yWindow="740" windowWidth="30240" windowHeight="18900" xr2:uid="{A79E689F-22BF-454A-A09E-CBD278941E5D}"/>
  </bookViews>
  <sheets>
    <sheet name="Copertina" sheetId="17" r:id="rId1"/>
    <sheet name="Voci di costo " sheetId="20" r:id="rId2"/>
    <sheet name="Dati " sheetId="2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7" l="1"/>
  <c r="L59" i="20"/>
  <c r="B31" i="17"/>
  <c r="H28" i="21" l="1"/>
  <c r="H29" i="21"/>
  <c r="B29" i="17"/>
  <c r="K51" i="20" l="1"/>
  <c r="K52" i="20"/>
  <c r="K53" i="20"/>
  <c r="K54" i="20"/>
  <c r="K55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B24" i="17"/>
  <c r="B26" i="17"/>
  <c r="B27" i="17"/>
  <c r="B28" i="17" l="1"/>
  <c r="K59" i="20"/>
  <c r="B25" i="17"/>
  <c r="H31" i="21"/>
  <c r="B41" i="17"/>
  <c r="C41" i="17" s="1"/>
  <c r="B42" i="17"/>
  <c r="C42" i="17" s="1"/>
  <c r="B43" i="17"/>
  <c r="C43" i="17" s="1"/>
  <c r="B44" i="17"/>
  <c r="C44" i="17" s="1"/>
  <c r="B45" i="17"/>
  <c r="C45" i="17" s="1"/>
  <c r="B40" i="17"/>
  <c r="C40" i="17" s="1"/>
  <c r="H30" i="21"/>
  <c r="H27" i="21"/>
  <c r="H26" i="21"/>
  <c r="B30" i="17" l="1"/>
  <c r="C29" i="17" l="1"/>
  <c r="C31" i="17"/>
  <c r="C23" i="17"/>
  <c r="C27" i="17"/>
  <c r="D40" i="17"/>
  <c r="D43" i="17"/>
  <c r="D44" i="17"/>
  <c r="D45" i="17"/>
  <c r="D41" i="17"/>
  <c r="D42" i="17"/>
  <c r="C25" i="17"/>
  <c r="C30" i="17" s="1"/>
  <c r="C28" i="17"/>
  <c r="C26" i="17"/>
  <c r="C24" i="17"/>
</calcChain>
</file>

<file path=xl/sharedStrings.xml><?xml version="1.0" encoding="utf-8"?>
<sst xmlns="http://schemas.openxmlformats.org/spreadsheetml/2006/main" count="101" uniqueCount="76">
  <si>
    <t>TOTALE</t>
  </si>
  <si>
    <t>Partner</t>
  </si>
  <si>
    <t>Quantità</t>
  </si>
  <si>
    <t>Costo unitario</t>
  </si>
  <si>
    <t>Totale</t>
  </si>
  <si>
    <t>A</t>
  </si>
  <si>
    <t>B</t>
  </si>
  <si>
    <t>C</t>
  </si>
  <si>
    <t>D</t>
  </si>
  <si>
    <t>E</t>
  </si>
  <si>
    <t>Rubrica</t>
  </si>
  <si>
    <t>Sezione</t>
  </si>
  <si>
    <t>Nominativo/Caratteristiche</t>
  </si>
  <si>
    <t>Funzione/Tipo di spesa</t>
  </si>
  <si>
    <t>WP</t>
  </si>
  <si>
    <t>Task</t>
  </si>
  <si>
    <t>Unità di misura</t>
  </si>
  <si>
    <t>A1 - Personale interno</t>
  </si>
  <si>
    <t>A2 - Personale esterno</t>
  </si>
  <si>
    <t>A3 - Incarichi Professionali</t>
  </si>
  <si>
    <t>A4 - Altro</t>
  </si>
  <si>
    <t>B1 - Trasporto (se acquistato direttamente dell'Ente)</t>
  </si>
  <si>
    <t>B2 - Vitto e  Alloggio (se acquistato direttamente dell'Ente)</t>
  </si>
  <si>
    <t>B3 - Rimborso spese (se acquistato e rimborsato alla risorsa – esclude B4)</t>
  </si>
  <si>
    <t>B4 - Diaria (esclude B2 e B3)</t>
  </si>
  <si>
    <t>B5 - Altro</t>
  </si>
  <si>
    <t>C1 - Acquisto</t>
  </si>
  <si>
    <t>C2 - Locazione</t>
  </si>
  <si>
    <t>C3 - Interventi di Manutenzione</t>
  </si>
  <si>
    <t>C4 - Altro</t>
  </si>
  <si>
    <t>D1 Forniture</t>
  </si>
  <si>
    <t>D2 Spese accessorie dirette</t>
  </si>
  <si>
    <t>D3 Altro</t>
  </si>
  <si>
    <t>E1 Beni totalmente ammortizzabili</t>
  </si>
  <si>
    <t>E2 Quote di ammortamento</t>
  </si>
  <si>
    <t>E3 Leasing/Noleggio</t>
  </si>
  <si>
    <t>E4 Altro</t>
  </si>
  <si>
    <t>G1 Beni e servizi acquistati per i destinatari</t>
  </si>
  <si>
    <t>G2 Indennità</t>
  </si>
  <si>
    <t>G3 Rimborsi</t>
  </si>
  <si>
    <t>G4 Somme forfettarie</t>
  </si>
  <si>
    <t>H1 Fidejussioni</t>
  </si>
  <si>
    <t>H2 Pubblicità e diffusione</t>
  </si>
  <si>
    <t>VOCI DI COSTO</t>
  </si>
  <si>
    <t>WP 3 - Ecosistema per l'integrazione</t>
  </si>
  <si>
    <t>G</t>
  </si>
  <si>
    <t>H</t>
  </si>
  <si>
    <t>RUBRICA</t>
  </si>
  <si>
    <t>Macrovoce</t>
  </si>
  <si>
    <t xml:space="preserve">Avviso </t>
  </si>
  <si>
    <t>Progetto</t>
  </si>
  <si>
    <t>Beneficiario /Capofila ATS</t>
  </si>
  <si>
    <t>( da compilare)</t>
  </si>
  <si>
    <t>COSTI SINGOLO PARTNER</t>
  </si>
  <si>
    <t>Beneficiafio/partner</t>
  </si>
  <si>
    <t xml:space="preserve">Beneficiario/ Capofila ATS </t>
  </si>
  <si>
    <t>Progetto “Su.Pr.Eme. 2” FSE+ CUP: G29G24000150007</t>
  </si>
  <si>
    <t>Linea di attività</t>
  </si>
  <si>
    <t>A-Costi del personale</t>
  </si>
  <si>
    <t>B-Costi di Viaggio e di Soggiorno</t>
  </si>
  <si>
    <t>C-Immobili</t>
  </si>
  <si>
    <t>D-Materiali di consumo</t>
  </si>
  <si>
    <t>E-Attrezzature</t>
  </si>
  <si>
    <t>G-Spese per gruppi di destinatari</t>
  </si>
  <si>
    <t>H-Altri Costi</t>
  </si>
  <si>
    <r>
      <t xml:space="preserve">Valore Assoluto
 </t>
    </r>
    <r>
      <rPr>
        <sz val="12"/>
        <color theme="1"/>
        <rFont val="Calibri"/>
        <family val="2"/>
      </rPr>
      <t>(</t>
    </r>
    <r>
      <rPr>
        <i/>
        <sz val="12"/>
        <color theme="1"/>
        <rFont val="Calibri"/>
        <family val="2"/>
      </rPr>
      <t>compilazione automatica )</t>
    </r>
  </si>
  <si>
    <r>
      <t xml:space="preserve">Valore Percentuale 
 </t>
    </r>
    <r>
      <rPr>
        <i/>
        <sz val="12"/>
        <color theme="1"/>
        <rFont val="Calibri"/>
        <family val="2"/>
      </rPr>
      <t>(compilazione automatica)</t>
    </r>
  </si>
  <si>
    <r>
      <t xml:space="preserve">Anagrafica_Nome del Beneficiario Capofila/Partner di riferimento  </t>
    </r>
    <r>
      <rPr>
        <i/>
        <sz val="14"/>
        <color theme="1"/>
        <rFont val="Calibri"/>
        <family val="2"/>
      </rPr>
      <t>(compilazione automatica)</t>
    </r>
  </si>
  <si>
    <r>
      <t xml:space="preserve">Valore Assoluto
 </t>
    </r>
    <r>
      <rPr>
        <sz val="12"/>
        <color theme="1"/>
        <rFont val="Calibri"/>
        <family val="2"/>
      </rPr>
      <t>(</t>
    </r>
    <r>
      <rPr>
        <i/>
        <sz val="12"/>
        <color theme="1"/>
        <rFont val="Calibri"/>
        <family val="2"/>
      </rPr>
      <t>compilazione automatica)</t>
    </r>
  </si>
  <si>
    <r>
      <t xml:space="preserve">Partner beneficiario ATS </t>
    </r>
    <r>
      <rPr>
        <i/>
        <sz val="14"/>
        <color theme="1"/>
        <rFont val="Calibri"/>
        <family val="2"/>
      </rPr>
      <t>(compilare dati prospetto copertina)</t>
    </r>
  </si>
  <si>
    <t>Task n.3.6</t>
  </si>
  <si>
    <t>3.6     Progetti Pilota di agricoltura sociale innovativa a sostegno dell'imprenditorialità dei destinatari</t>
  </si>
  <si>
    <t>di cui Quota co-finanziamento</t>
  </si>
  <si>
    <t xml:space="preserve">Co-finanziamento </t>
  </si>
  <si>
    <t>TOTALI</t>
  </si>
  <si>
    <t xml:space="preserve">Avviso per il finanziamento di progetti pilota di agricoltura sociale innovativa, mediante l’avvio di nuove imprenditorialità, quale forma di accoglienza e inclusione socio-lavorativa di soggetti provenienti da paesi terzi per il contrasto allo sfruttamento del lavoro in agricoltura. Su.Pr.Eme 2- Fondo Sociale Europeo Plus (FSE+), Programma Nazionale Inclusione e Lotta alla Povertà 2021–2027, Priorità 1 “Sostegno all’inclusione sociale e lotta alla povertà”, Obiettivo Specifico ESO4.9 – Promuovere l’integrazione socioeconomica di cittadini di Paesi terzi, compresi i migranti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</si>
</sst>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i/>
      <sz val="12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4"/>
      <name val="Calibri"/>
      <family val="2"/>
    </font>
    <font>
      <i/>
      <sz val="14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DDF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0" fillId="0" borderId="5" xfId="0" applyNumberFormat="1" applyBorder="1" applyAlignment="1">
      <alignment vertical="top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1" xfId="0" applyFont="1" applyBorder="1" applyAlignment="1">
      <alignment horizontal="left"/>
    </xf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5" fillId="0" borderId="18" xfId="0" applyNumberFormat="1" applyFont="1" applyBorder="1"/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9" fontId="2" fillId="0" borderId="0" xfId="2" applyFont="1"/>
    <xf numFmtId="0" fontId="8" fillId="0" borderId="4" xfId="0" applyFont="1" applyBorder="1" applyAlignment="1" applyProtection="1">
      <alignment horizontal="center" wrapText="1"/>
      <protection hidden="1"/>
    </xf>
    <xf numFmtId="44" fontId="11" fillId="0" borderId="4" xfId="0" applyNumberFormat="1" applyFont="1" applyBorder="1" applyAlignment="1" applyProtection="1">
      <alignment horizontal="left" wrapText="1"/>
      <protection hidden="1"/>
    </xf>
    <xf numFmtId="9" fontId="11" fillId="0" borderId="4" xfId="2" applyFont="1" applyFill="1" applyBorder="1" applyAlignment="1" applyProtection="1">
      <alignment horizontal="center" wrapText="1"/>
      <protection hidden="1"/>
    </xf>
    <xf numFmtId="44" fontId="1" fillId="0" borderId="1" xfId="1" applyFont="1" applyBorder="1" applyAlignment="1" applyProtection="1">
      <alignment vertical="center" wrapText="1"/>
      <protection hidden="1"/>
    </xf>
    <xf numFmtId="9" fontId="2" fillId="0" borderId="1" xfId="2" applyFont="1" applyBorder="1" applyProtection="1">
      <protection hidden="1"/>
    </xf>
    <xf numFmtId="44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9" fontId="6" fillId="2" borderId="2" xfId="2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left" wrapText="1"/>
    </xf>
    <xf numFmtId="44" fontId="11" fillId="4" borderId="4" xfId="0" applyNumberFormat="1" applyFont="1" applyFill="1" applyBorder="1" applyAlignment="1">
      <alignment horizontal="left" wrapText="1"/>
    </xf>
    <xf numFmtId="9" fontId="11" fillId="4" borderId="4" xfId="2" applyFont="1" applyFill="1" applyBorder="1" applyAlignment="1" applyProtection="1">
      <alignment horizontal="center" wrapText="1"/>
    </xf>
    <xf numFmtId="0" fontId="5" fillId="0" borderId="20" xfId="0" applyFont="1" applyBorder="1"/>
    <xf numFmtId="0" fontId="7" fillId="3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wrapText="1"/>
      <protection locked="0"/>
    </xf>
  </cellXfs>
  <cellStyles count="4">
    <cellStyle name="Normale" xfId="0" builtinId="0"/>
    <cellStyle name="Normale 2" xfId="3" xr:uid="{44438454-BCED-454D-A2F8-E1DA635F72FE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9</xdr:row>
      <xdr:rowOff>25400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E407FB-06B2-0E42-8A99-91280EFA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077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0</xdr:row>
      <xdr:rowOff>215900</xdr:rowOff>
    </xdr:from>
    <xdr:to>
      <xdr:col>6</xdr:col>
      <xdr:colOff>635000</xdr:colOff>
      <xdr:row>0</xdr:row>
      <xdr:rowOff>2722320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D3E8FB2-5A25-9A49-89C6-03C3ACF7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900" y="215900"/>
          <a:ext cx="10820400" cy="2506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426A-BD8E-480B-941A-3A92C049F8DA}">
  <sheetPr codeName="Foglio1"/>
  <dimension ref="A2:D46"/>
  <sheetViews>
    <sheetView tabSelected="1" topLeftCell="A17" workbookViewId="0">
      <selection activeCell="B12" sqref="B12:D12"/>
    </sheetView>
  </sheetViews>
  <sheetFormatPr baseColWidth="10" defaultColWidth="15.5" defaultRowHeight="15" customHeight="1" x14ac:dyDescent="0.15"/>
  <cols>
    <col min="1" max="1" width="44.5" style="2" customWidth="1"/>
    <col min="2" max="2" width="40" style="1" customWidth="1"/>
    <col min="3" max="3" width="27" style="1" customWidth="1"/>
    <col min="4" max="5" width="30.33203125" style="1" customWidth="1"/>
    <col min="6" max="16384" width="15.5" style="1"/>
  </cols>
  <sheetData>
    <row r="2" spans="1:4" ht="15" customHeight="1" x14ac:dyDescent="0.15">
      <c r="A2" s="1"/>
    </row>
    <row r="3" spans="1:4" ht="15" customHeight="1" x14ac:dyDescent="0.15">
      <c r="A3" s="1"/>
    </row>
    <row r="4" spans="1:4" ht="15" customHeight="1" x14ac:dyDescent="0.15">
      <c r="A4" s="1"/>
    </row>
    <row r="5" spans="1:4" ht="15" customHeight="1" x14ac:dyDescent="0.15">
      <c r="A5" s="1"/>
    </row>
    <row r="6" spans="1:4" ht="15" customHeight="1" x14ac:dyDescent="0.15">
      <c r="A6" s="1"/>
    </row>
    <row r="7" spans="1:4" ht="15" customHeight="1" x14ac:dyDescent="0.15">
      <c r="A7" s="1"/>
    </row>
    <row r="12" spans="1:4" ht="181" customHeight="1" x14ac:dyDescent="0.15">
      <c r="A12" s="17" t="s">
        <v>49</v>
      </c>
      <c r="B12" s="43" t="s">
        <v>75</v>
      </c>
      <c r="C12" s="43"/>
      <c r="D12" s="43"/>
    </row>
    <row r="13" spans="1:4" ht="37" customHeight="1" x14ac:dyDescent="0.15">
      <c r="A13" s="17" t="s">
        <v>50</v>
      </c>
      <c r="B13" s="44" t="s">
        <v>56</v>
      </c>
      <c r="C13" s="45"/>
      <c r="D13" s="46"/>
    </row>
    <row r="14" spans="1:4" ht="15" customHeight="1" x14ac:dyDescent="0.2">
      <c r="A14" s="17" t="s">
        <v>51</v>
      </c>
      <c r="B14" s="47" t="s">
        <v>52</v>
      </c>
      <c r="C14" s="47"/>
      <c r="D14" s="47"/>
    </row>
    <row r="15" spans="1:4" ht="15" customHeight="1" x14ac:dyDescent="0.2">
      <c r="A15" s="17" t="s">
        <v>1</v>
      </c>
      <c r="B15" s="47" t="s">
        <v>52</v>
      </c>
      <c r="C15" s="47"/>
      <c r="D15" s="47"/>
    </row>
    <row r="16" spans="1:4" ht="15" customHeight="1" x14ac:dyDescent="0.2">
      <c r="A16" s="17" t="s">
        <v>1</v>
      </c>
      <c r="B16" s="47" t="s">
        <v>52</v>
      </c>
      <c r="C16" s="47"/>
      <c r="D16" s="47"/>
    </row>
    <row r="17" spans="1:4" ht="15" customHeight="1" x14ac:dyDescent="0.2">
      <c r="A17" s="17" t="s">
        <v>1</v>
      </c>
      <c r="B17" s="47" t="s">
        <v>52</v>
      </c>
      <c r="C17" s="47"/>
      <c r="D17" s="47"/>
    </row>
    <row r="18" spans="1:4" ht="15" customHeight="1" x14ac:dyDescent="0.2">
      <c r="A18" s="17" t="s">
        <v>1</v>
      </c>
      <c r="B18" s="47" t="s">
        <v>52</v>
      </c>
      <c r="C18" s="47"/>
      <c r="D18" s="47"/>
    </row>
    <row r="19" spans="1:4" ht="15" customHeight="1" x14ac:dyDescent="0.2">
      <c r="A19" s="17" t="s">
        <v>1</v>
      </c>
      <c r="B19" s="47" t="s">
        <v>52</v>
      </c>
      <c r="C19" s="47"/>
      <c r="D19" s="47"/>
    </row>
    <row r="22" spans="1:4" ht="62" customHeight="1" x14ac:dyDescent="0.15">
      <c r="A22" s="20" t="s">
        <v>48</v>
      </c>
      <c r="B22" s="20" t="s">
        <v>65</v>
      </c>
      <c r="C22" s="20" t="s">
        <v>66</v>
      </c>
    </row>
    <row r="23" spans="1:4" ht="15" customHeight="1" x14ac:dyDescent="0.15">
      <c r="A23" s="12" t="s">
        <v>58</v>
      </c>
      <c r="B23" s="34">
        <f>SUMIF('Voci di costo '!$A$4:$A$50,Copertina!$A$23:$A$29,'Voci di costo '!$K$4:$K$50)</f>
        <v>0</v>
      </c>
      <c r="C23" s="35" t="e">
        <f>B23/$B$30</f>
        <v>#DIV/0!</v>
      </c>
    </row>
    <row r="24" spans="1:4" ht="15" customHeight="1" x14ac:dyDescent="0.15">
      <c r="A24" s="12" t="s">
        <v>59</v>
      </c>
      <c r="B24" s="34">
        <f>SUMIF('Voci di costo '!$A$4:$A$50,Copertina!$A$23:$A$29,'Voci di costo '!$K$4:$K$50)</f>
        <v>0</v>
      </c>
      <c r="C24" s="35" t="e">
        <f t="shared" ref="C24:C29" si="0">B24/$B$30</f>
        <v>#DIV/0!</v>
      </c>
    </row>
    <row r="25" spans="1:4" ht="15" customHeight="1" x14ac:dyDescent="0.15">
      <c r="A25" s="12" t="s">
        <v>60</v>
      </c>
      <c r="B25" s="34">
        <f>SUMIF('Voci di costo '!$A$4:$A$50,Copertina!$A$23:$A$29,'Voci di costo '!$K$4:$K$50)</f>
        <v>0</v>
      </c>
      <c r="C25" s="35" t="e">
        <f t="shared" si="0"/>
        <v>#DIV/0!</v>
      </c>
    </row>
    <row r="26" spans="1:4" ht="12" customHeight="1" x14ac:dyDescent="0.15">
      <c r="A26" s="12" t="s">
        <v>61</v>
      </c>
      <c r="B26" s="34">
        <f>SUMIF('Voci di costo '!$A$4:$A$50,Copertina!$A$23:$A$29,'Voci di costo '!$K$4:$K$50)</f>
        <v>0</v>
      </c>
      <c r="C26" s="35" t="e">
        <f t="shared" si="0"/>
        <v>#DIV/0!</v>
      </c>
    </row>
    <row r="27" spans="1:4" ht="15" customHeight="1" x14ac:dyDescent="0.15">
      <c r="A27" s="12" t="s">
        <v>62</v>
      </c>
      <c r="B27" s="34">
        <f>SUMIF('Voci di costo '!$A$4:$A$50,Copertina!$A$23:$A$29,'Voci di costo '!$K$4:$K$50)</f>
        <v>0</v>
      </c>
      <c r="C27" s="35" t="e">
        <f t="shared" si="0"/>
        <v>#DIV/0!</v>
      </c>
    </row>
    <row r="28" spans="1:4" ht="15" customHeight="1" x14ac:dyDescent="0.15">
      <c r="A28" s="12" t="s">
        <v>63</v>
      </c>
      <c r="B28" s="34">
        <f>SUMIF('Voci di costo '!$A$4:$A$50,Copertina!$A$23:$A$29,'Voci di costo '!$K$4:$K$50)</f>
        <v>0</v>
      </c>
      <c r="C28" s="35" t="e">
        <f t="shared" si="0"/>
        <v>#DIV/0!</v>
      </c>
    </row>
    <row r="29" spans="1:4" ht="15" customHeight="1" x14ac:dyDescent="0.15">
      <c r="A29" s="12" t="s">
        <v>64</v>
      </c>
      <c r="B29" s="34">
        <f>SUMIF('Voci di costo '!$A$4:$A$50,Copertina!$A$23:$A$29,'Voci di costo '!$K$4:$K$50)</f>
        <v>0</v>
      </c>
      <c r="C29" s="35" t="e">
        <f t="shared" si="0"/>
        <v>#DIV/0!</v>
      </c>
    </row>
    <row r="30" spans="1:4" ht="15" customHeight="1" x14ac:dyDescent="0.15">
      <c r="A30" s="20" t="s">
        <v>0</v>
      </c>
      <c r="B30" s="36">
        <f>SUM(B23:B29)</f>
        <v>0</v>
      </c>
      <c r="C30" s="37" t="e">
        <f>SUM(C23:C29)</f>
        <v>#DIV/0!</v>
      </c>
    </row>
    <row r="31" spans="1:4" ht="15" customHeight="1" x14ac:dyDescent="0.25">
      <c r="A31" s="38" t="s">
        <v>72</v>
      </c>
      <c r="B31" s="39">
        <f>SUM('Voci di costo '!L4:L55)</f>
        <v>0</v>
      </c>
      <c r="C31" s="40" t="e">
        <f>B31/$B$30</f>
        <v>#DIV/0!</v>
      </c>
    </row>
    <row r="36" spans="1:4" ht="15" customHeight="1" x14ac:dyDescent="0.15">
      <c r="A36" s="1"/>
    </row>
    <row r="37" spans="1:4" ht="15" customHeight="1" x14ac:dyDescent="0.15">
      <c r="A37" s="1"/>
    </row>
    <row r="38" spans="1:4" ht="15" customHeight="1" x14ac:dyDescent="0.15">
      <c r="A38" s="42" t="s">
        <v>53</v>
      </c>
      <c r="B38" s="42"/>
      <c r="C38" s="42"/>
      <c r="D38" s="42"/>
    </row>
    <row r="39" spans="1:4" ht="92" customHeight="1" x14ac:dyDescent="0.15">
      <c r="A39" s="18" t="s">
        <v>54</v>
      </c>
      <c r="B39" s="19" t="s">
        <v>67</v>
      </c>
      <c r="C39" s="20" t="s">
        <v>68</v>
      </c>
      <c r="D39" s="20" t="s">
        <v>66</v>
      </c>
    </row>
    <row r="40" spans="1:4" ht="15" customHeight="1" x14ac:dyDescent="0.25">
      <c r="A40" s="21" t="s">
        <v>55</v>
      </c>
      <c r="B40" s="31" t="str">
        <f>B14</f>
        <v>( da compilare)</v>
      </c>
      <c r="C40" s="32">
        <f>SUMIF('Voci di costo '!$C$4:$C$59,Copertina!$B$40:$B$45,'Voci di costo '!$K$4:$K$59)</f>
        <v>0</v>
      </c>
      <c r="D40" s="33" t="e">
        <f t="shared" ref="D40:D45" si="1">C40/$B$30</f>
        <v>#DIV/0!</v>
      </c>
    </row>
    <row r="41" spans="1:4" ht="15" customHeight="1" x14ac:dyDescent="0.25">
      <c r="A41" s="21" t="s">
        <v>1</v>
      </c>
      <c r="B41" s="31" t="str">
        <f t="shared" ref="B41:B45" si="2">B15</f>
        <v>( da compilare)</v>
      </c>
      <c r="C41" s="32">
        <f>SUMIF('Voci di costo '!$C$4:$C$59,Copertina!$B$40:$B$45,'Voci di costo '!$K$4:$K$59)</f>
        <v>0</v>
      </c>
      <c r="D41" s="33" t="e">
        <f t="shared" si="1"/>
        <v>#DIV/0!</v>
      </c>
    </row>
    <row r="42" spans="1:4" ht="15" customHeight="1" x14ac:dyDescent="0.25">
      <c r="A42" s="21" t="s">
        <v>1</v>
      </c>
      <c r="B42" s="31" t="str">
        <f t="shared" si="2"/>
        <v>( da compilare)</v>
      </c>
      <c r="C42" s="32">
        <f>SUMIF('Voci di costo '!$C$4:$C$59,Copertina!$B$40:$B$45,'Voci di costo '!$K$4:$K$59)</f>
        <v>0</v>
      </c>
      <c r="D42" s="33" t="e">
        <f t="shared" si="1"/>
        <v>#DIV/0!</v>
      </c>
    </row>
    <row r="43" spans="1:4" ht="15" customHeight="1" x14ac:dyDescent="0.25">
      <c r="A43" s="21" t="s">
        <v>1</v>
      </c>
      <c r="B43" s="31" t="str">
        <f t="shared" si="2"/>
        <v>( da compilare)</v>
      </c>
      <c r="C43" s="32">
        <f>SUMIF('Voci di costo '!$C$4:$C$59,Copertina!$B$40:$B$45,'Voci di costo '!$K$4:$K$59)</f>
        <v>0</v>
      </c>
      <c r="D43" s="33" t="e">
        <f t="shared" si="1"/>
        <v>#DIV/0!</v>
      </c>
    </row>
    <row r="44" spans="1:4" ht="15" customHeight="1" x14ac:dyDescent="0.25">
      <c r="A44" s="21" t="s">
        <v>1</v>
      </c>
      <c r="B44" s="31" t="str">
        <f t="shared" si="2"/>
        <v>( da compilare)</v>
      </c>
      <c r="C44" s="32">
        <f>SUMIF('Voci di costo '!$C$4:$C$59,Copertina!$B$40:$B$45,'Voci di costo '!$K$4:$K$59)</f>
        <v>0</v>
      </c>
      <c r="D44" s="33" t="e">
        <f t="shared" si="1"/>
        <v>#DIV/0!</v>
      </c>
    </row>
    <row r="45" spans="1:4" ht="15" customHeight="1" x14ac:dyDescent="0.25">
      <c r="A45" s="21" t="s">
        <v>1</v>
      </c>
      <c r="B45" s="31" t="str">
        <f t="shared" si="2"/>
        <v>( da compilare)</v>
      </c>
      <c r="C45" s="32">
        <f>SUMIF('Voci di costo '!$C$4:$C$59,Copertina!$B$40:$B$45,'Voci di costo '!$K$4:$K$59)</f>
        <v>0</v>
      </c>
      <c r="D45" s="33" t="e">
        <f t="shared" si="1"/>
        <v>#DIV/0!</v>
      </c>
    </row>
    <row r="46" spans="1:4" ht="15" customHeight="1" x14ac:dyDescent="0.15">
      <c r="D46" s="30"/>
    </row>
  </sheetData>
  <sheetProtection algorithmName="SHA-512" hashValue="oF3vIwChBYgyeQwdeMyD3Dqy4BHR1gMMjjSrU2iPAMw5FKlAQ+GlyaAD10iROL2IoeghchfAWs+7EVrQQmhfNw==" saltValue="iZEu7KsxJzV5kbvXxD99Bg==" spinCount="100000" sheet="1" sort="0" autoFilter="0"/>
  <mergeCells count="9">
    <mergeCell ref="A38:D38"/>
    <mergeCell ref="B12:D12"/>
    <mergeCell ref="B13:D13"/>
    <mergeCell ref="B14:D14"/>
    <mergeCell ref="B15:D15"/>
    <mergeCell ref="B16:D16"/>
    <mergeCell ref="B18:D18"/>
    <mergeCell ref="B17:D17"/>
    <mergeCell ref="B19:D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3DD-3696-EE4B-B79E-49F4B66AD06B}">
  <sheetPr codeName="Foglio2"/>
  <dimension ref="A1:L59"/>
  <sheetViews>
    <sheetView workbookViewId="0">
      <selection activeCell="L4" sqref="L4"/>
    </sheetView>
  </sheetViews>
  <sheetFormatPr baseColWidth="10" defaultRowHeight="15" x14ac:dyDescent="0.2"/>
  <cols>
    <col min="1" max="1" width="34.33203125" customWidth="1"/>
    <col min="2" max="2" width="25.1640625" customWidth="1"/>
    <col min="3" max="3" width="23.83203125" customWidth="1"/>
    <col min="4" max="4" width="33.6640625" customWidth="1"/>
    <col min="5" max="5" width="26.33203125" customWidth="1"/>
    <col min="6" max="6" width="34.33203125" customWidth="1"/>
    <col min="7" max="7" width="46.6640625" customWidth="1"/>
    <col min="8" max="8" width="19" customWidth="1"/>
    <col min="9" max="9" width="18.1640625" customWidth="1"/>
    <col min="10" max="10" width="20" customWidth="1"/>
    <col min="11" max="11" width="21.1640625" customWidth="1"/>
    <col min="12" max="12" width="30.5" customWidth="1"/>
  </cols>
  <sheetData>
    <row r="1" spans="1:12" ht="234" customHeight="1" x14ac:dyDescent="0.2"/>
    <row r="3" spans="1:12" s="16" customFormat="1" ht="69" customHeight="1" x14ac:dyDescent="0.2">
      <c r="A3" s="22" t="s">
        <v>10</v>
      </c>
      <c r="B3" s="22" t="s">
        <v>11</v>
      </c>
      <c r="C3" s="22" t="s">
        <v>69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2</v>
      </c>
      <c r="J3" s="22" t="s">
        <v>3</v>
      </c>
      <c r="K3" s="22" t="s">
        <v>4</v>
      </c>
      <c r="L3" s="22" t="s">
        <v>73</v>
      </c>
    </row>
    <row r="4" spans="1:12" x14ac:dyDescent="0.2">
      <c r="A4" s="23"/>
      <c r="B4" s="23"/>
      <c r="C4" s="23"/>
      <c r="D4" s="23"/>
      <c r="E4" s="23"/>
      <c r="F4" s="23" t="s">
        <v>44</v>
      </c>
      <c r="G4" s="23"/>
      <c r="H4" s="23"/>
      <c r="I4" s="23"/>
      <c r="J4" s="24"/>
      <c r="K4" s="24">
        <f>I4*J4</f>
        <v>0</v>
      </c>
      <c r="L4" s="24"/>
    </row>
    <row r="5" spans="1:12" x14ac:dyDescent="0.2">
      <c r="A5" s="23"/>
      <c r="B5" s="23"/>
      <c r="C5" s="23"/>
      <c r="D5" s="23"/>
      <c r="E5" s="23"/>
      <c r="F5" s="23" t="s">
        <v>44</v>
      </c>
      <c r="G5" s="23"/>
      <c r="H5" s="23"/>
      <c r="I5" s="23"/>
      <c r="J5" s="24"/>
      <c r="K5" s="24">
        <f t="shared" ref="K5:K55" si="0">I5*J5</f>
        <v>0</v>
      </c>
      <c r="L5" s="24">
        <v>0</v>
      </c>
    </row>
    <row r="6" spans="1:12" x14ac:dyDescent="0.2">
      <c r="A6" s="23"/>
      <c r="B6" s="23"/>
      <c r="C6" s="23"/>
      <c r="E6" s="23"/>
      <c r="F6" s="23"/>
      <c r="G6" s="23"/>
      <c r="H6" s="23"/>
      <c r="I6" s="23"/>
      <c r="J6" s="24"/>
      <c r="K6" s="24">
        <f t="shared" si="0"/>
        <v>0</v>
      </c>
      <c r="L6" s="24">
        <v>0</v>
      </c>
    </row>
    <row r="7" spans="1:12" x14ac:dyDescent="0.2">
      <c r="A7" s="23"/>
      <c r="B7" s="23"/>
      <c r="C7" s="23"/>
      <c r="D7" s="23"/>
      <c r="E7" s="23"/>
      <c r="F7" s="23"/>
      <c r="G7" s="23"/>
      <c r="H7" s="23"/>
      <c r="I7" s="23"/>
      <c r="J7" s="24"/>
      <c r="K7" s="24">
        <f t="shared" si="0"/>
        <v>0</v>
      </c>
      <c r="L7" s="24">
        <v>0</v>
      </c>
    </row>
    <row r="8" spans="1:12" x14ac:dyDescent="0.2">
      <c r="A8" s="23"/>
      <c r="B8" s="23"/>
      <c r="C8" s="23"/>
      <c r="D8" s="23"/>
      <c r="E8" s="23"/>
      <c r="F8" s="23"/>
      <c r="G8" s="23"/>
      <c r="H8" s="23"/>
      <c r="I8" s="23"/>
      <c r="J8" s="24"/>
      <c r="K8" s="24">
        <f t="shared" si="0"/>
        <v>0</v>
      </c>
      <c r="L8" s="24">
        <v>0</v>
      </c>
    </row>
    <row r="9" spans="1:12" x14ac:dyDescent="0.2">
      <c r="A9" s="23"/>
      <c r="B9" s="23"/>
      <c r="C9" s="23"/>
      <c r="D9" s="23"/>
      <c r="E9" s="23"/>
      <c r="F9" s="23"/>
      <c r="G9" s="23"/>
      <c r="H9" s="23"/>
      <c r="I9" s="23"/>
      <c r="J9" s="24"/>
      <c r="K9" s="24">
        <f t="shared" si="0"/>
        <v>0</v>
      </c>
      <c r="L9" s="24">
        <v>0</v>
      </c>
    </row>
    <row r="10" spans="1:12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4"/>
      <c r="K10" s="24">
        <f t="shared" si="0"/>
        <v>0</v>
      </c>
      <c r="L10" s="24">
        <v>0</v>
      </c>
    </row>
    <row r="11" spans="1:12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24">
        <f t="shared" si="0"/>
        <v>0</v>
      </c>
      <c r="L11" s="24">
        <v>0</v>
      </c>
    </row>
    <row r="12" spans="1:12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4">
        <f t="shared" si="0"/>
        <v>0</v>
      </c>
      <c r="L12" s="24">
        <v>0</v>
      </c>
    </row>
    <row r="13" spans="1:12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4"/>
      <c r="K13" s="24">
        <f t="shared" si="0"/>
        <v>0</v>
      </c>
      <c r="L13" s="24">
        <v>0</v>
      </c>
    </row>
    <row r="14" spans="1:12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4"/>
      <c r="K14" s="24">
        <f t="shared" si="0"/>
        <v>0</v>
      </c>
      <c r="L14" s="24">
        <v>0</v>
      </c>
    </row>
    <row r="15" spans="1:12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24">
        <f t="shared" si="0"/>
        <v>0</v>
      </c>
      <c r="L15" s="24">
        <v>0</v>
      </c>
    </row>
    <row r="16" spans="1:12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4">
        <f t="shared" si="0"/>
        <v>0</v>
      </c>
      <c r="L16" s="24">
        <v>0</v>
      </c>
    </row>
    <row r="17" spans="1:12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4">
        <f t="shared" si="0"/>
        <v>0</v>
      </c>
      <c r="L17" s="24">
        <v>0</v>
      </c>
    </row>
    <row r="18" spans="1:12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24">
        <f t="shared" si="0"/>
        <v>0</v>
      </c>
      <c r="L18" s="24">
        <v>0</v>
      </c>
    </row>
    <row r="19" spans="1:12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4"/>
      <c r="K19" s="24">
        <f t="shared" si="0"/>
        <v>0</v>
      </c>
      <c r="L19" s="24">
        <v>0</v>
      </c>
    </row>
    <row r="20" spans="1:12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4"/>
      <c r="K20" s="24">
        <f t="shared" si="0"/>
        <v>0</v>
      </c>
      <c r="L20" s="24">
        <v>0</v>
      </c>
    </row>
    <row r="21" spans="1:12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4"/>
      <c r="K21" s="24">
        <f t="shared" si="0"/>
        <v>0</v>
      </c>
      <c r="L21" s="24">
        <v>0</v>
      </c>
    </row>
    <row r="22" spans="1:12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4"/>
      <c r="K22" s="24">
        <f t="shared" si="0"/>
        <v>0</v>
      </c>
      <c r="L22" s="24">
        <v>0</v>
      </c>
    </row>
    <row r="23" spans="1:12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4"/>
      <c r="K23" s="24">
        <f t="shared" si="0"/>
        <v>0</v>
      </c>
      <c r="L23" s="24">
        <v>0</v>
      </c>
    </row>
    <row r="24" spans="1:12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4">
        <f t="shared" si="0"/>
        <v>0</v>
      </c>
      <c r="L24" s="24">
        <v>0</v>
      </c>
    </row>
    <row r="25" spans="1:12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4"/>
      <c r="K25" s="24">
        <f t="shared" si="0"/>
        <v>0</v>
      </c>
      <c r="L25" s="24">
        <v>0</v>
      </c>
    </row>
    <row r="26" spans="1:12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4"/>
      <c r="K26" s="24">
        <f t="shared" si="0"/>
        <v>0</v>
      </c>
      <c r="L26" s="24">
        <v>0</v>
      </c>
    </row>
    <row r="27" spans="1:12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4"/>
      <c r="K27" s="24">
        <f t="shared" si="0"/>
        <v>0</v>
      </c>
      <c r="L27" s="24">
        <v>0</v>
      </c>
    </row>
    <row r="28" spans="1:12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4"/>
      <c r="K28" s="24">
        <f t="shared" si="0"/>
        <v>0</v>
      </c>
      <c r="L28" s="24">
        <v>0</v>
      </c>
    </row>
    <row r="29" spans="1:12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4"/>
      <c r="K29" s="24">
        <f t="shared" si="0"/>
        <v>0</v>
      </c>
      <c r="L29" s="24">
        <v>0</v>
      </c>
    </row>
    <row r="30" spans="1:12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4"/>
      <c r="K30" s="24">
        <f t="shared" si="0"/>
        <v>0</v>
      </c>
      <c r="L30" s="24">
        <v>0</v>
      </c>
    </row>
    <row r="31" spans="1:12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4">
        <f t="shared" si="0"/>
        <v>0</v>
      </c>
      <c r="L31" s="24">
        <v>0</v>
      </c>
    </row>
    <row r="32" spans="1:12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>
        <f t="shared" si="0"/>
        <v>0</v>
      </c>
      <c r="L32" s="24">
        <v>0</v>
      </c>
    </row>
    <row r="33" spans="1:12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4"/>
      <c r="K33" s="24">
        <f t="shared" si="0"/>
        <v>0</v>
      </c>
      <c r="L33" s="24">
        <v>0</v>
      </c>
    </row>
    <row r="34" spans="1:12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4"/>
      <c r="K34" s="24">
        <f t="shared" si="0"/>
        <v>0</v>
      </c>
      <c r="L34" s="24">
        <v>0</v>
      </c>
    </row>
    <row r="35" spans="1:12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4"/>
      <c r="K35" s="24">
        <f t="shared" si="0"/>
        <v>0</v>
      </c>
      <c r="L35" s="24">
        <v>0</v>
      </c>
    </row>
    <row r="36" spans="1:12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4"/>
      <c r="K36" s="24">
        <f t="shared" si="0"/>
        <v>0</v>
      </c>
      <c r="L36" s="24">
        <v>0</v>
      </c>
    </row>
    <row r="37" spans="1:12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4"/>
      <c r="K37" s="24">
        <f t="shared" si="0"/>
        <v>0</v>
      </c>
      <c r="L37" s="24">
        <v>0</v>
      </c>
    </row>
    <row r="38" spans="1:12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4"/>
      <c r="K38" s="24">
        <f t="shared" si="0"/>
        <v>0</v>
      </c>
      <c r="L38" s="24">
        <v>0</v>
      </c>
    </row>
    <row r="39" spans="1:12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4"/>
      <c r="K39" s="24">
        <f t="shared" si="0"/>
        <v>0</v>
      </c>
      <c r="L39" s="24">
        <v>0</v>
      </c>
    </row>
    <row r="40" spans="1:12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4"/>
      <c r="K40" s="24">
        <f t="shared" si="0"/>
        <v>0</v>
      </c>
      <c r="L40" s="24">
        <v>0</v>
      </c>
    </row>
    <row r="41" spans="1:12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4"/>
      <c r="K41" s="24">
        <f t="shared" si="0"/>
        <v>0</v>
      </c>
      <c r="L41" s="24">
        <v>0</v>
      </c>
    </row>
    <row r="42" spans="1:12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4"/>
      <c r="K42" s="24">
        <f t="shared" si="0"/>
        <v>0</v>
      </c>
      <c r="L42" s="24">
        <v>0</v>
      </c>
    </row>
    <row r="43" spans="1:12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4"/>
      <c r="K43" s="24">
        <f t="shared" si="0"/>
        <v>0</v>
      </c>
      <c r="L43" s="24">
        <v>0</v>
      </c>
    </row>
    <row r="44" spans="1:12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4"/>
      <c r="K44" s="24">
        <f t="shared" si="0"/>
        <v>0</v>
      </c>
      <c r="L44" s="24">
        <v>0</v>
      </c>
    </row>
    <row r="45" spans="1:12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4"/>
      <c r="K45" s="24">
        <f t="shared" si="0"/>
        <v>0</v>
      </c>
      <c r="L45" s="24">
        <v>0</v>
      </c>
    </row>
    <row r="46" spans="1:12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4"/>
      <c r="K46" s="24">
        <f t="shared" si="0"/>
        <v>0</v>
      </c>
      <c r="L46" s="24">
        <v>0</v>
      </c>
    </row>
    <row r="47" spans="1:12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4"/>
      <c r="K47" s="24">
        <f t="shared" si="0"/>
        <v>0</v>
      </c>
      <c r="L47" s="24">
        <v>0</v>
      </c>
    </row>
    <row r="48" spans="1:12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4"/>
      <c r="K48" s="24">
        <f t="shared" si="0"/>
        <v>0</v>
      </c>
      <c r="L48" s="24">
        <v>0</v>
      </c>
    </row>
    <row r="49" spans="1:12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4"/>
      <c r="K49" s="24">
        <f t="shared" si="0"/>
        <v>0</v>
      </c>
      <c r="L49" s="24">
        <v>0</v>
      </c>
    </row>
    <row r="50" spans="1:12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4"/>
      <c r="K50" s="24">
        <f t="shared" si="0"/>
        <v>0</v>
      </c>
      <c r="L50" s="24">
        <v>0</v>
      </c>
    </row>
    <row r="51" spans="1:12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4"/>
      <c r="K51" s="24">
        <f t="shared" si="0"/>
        <v>0</v>
      </c>
      <c r="L51" s="24">
        <v>0</v>
      </c>
    </row>
    <row r="52" spans="1:12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4"/>
      <c r="K52" s="24">
        <f t="shared" si="0"/>
        <v>0</v>
      </c>
      <c r="L52" s="24">
        <v>0</v>
      </c>
    </row>
    <row r="53" spans="1:12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4"/>
      <c r="K53" s="24">
        <f t="shared" si="0"/>
        <v>0</v>
      </c>
      <c r="L53" s="24">
        <v>0</v>
      </c>
    </row>
    <row r="54" spans="1:12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4"/>
      <c r="K54" s="24">
        <f t="shared" si="0"/>
        <v>0</v>
      </c>
      <c r="L54" s="24">
        <v>0</v>
      </c>
    </row>
    <row r="55" spans="1:12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4"/>
      <c r="K55" s="24">
        <f t="shared" si="0"/>
        <v>0</v>
      </c>
      <c r="L55" s="24">
        <v>0</v>
      </c>
    </row>
    <row r="59" spans="1:12" ht="16" thickBot="1" x14ac:dyDescent="0.25">
      <c r="J59" s="41" t="s">
        <v>74</v>
      </c>
      <c r="K59" s="25">
        <f>SUM(K4:K55)</f>
        <v>0</v>
      </c>
      <c r="L59" s="25">
        <f>SUM(L4:L55)</f>
        <v>0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CF3F953-63EE-0B48-B2D4-01D94ED1C39E}">
          <x14:formula1>
            <xm:f>'Dati '!$D$1</xm:f>
          </x14:formula1>
          <xm:sqref>F4:F55</xm:sqref>
        </x14:dataValidation>
        <x14:dataValidation type="list" allowBlank="1" showInputMessage="1" showErrorMessage="1" xr:uid="{977ACA8E-0F9F-3E40-9FA7-9919474A1B25}">
          <x14:formula1>
            <xm:f>'Dati '!$E$2:$E$3</xm:f>
          </x14:formula1>
          <xm:sqref>G4:G55</xm:sqref>
        </x14:dataValidation>
        <x14:dataValidation type="list" allowBlank="1" showInputMessage="1" showErrorMessage="1" xr:uid="{EB908C22-A188-8349-8514-13A675D7E52E}">
          <x14:formula1>
            <xm:f>'Dati '!$A$2:$A$34</xm:f>
          </x14:formula1>
          <xm:sqref>B4:B55</xm:sqref>
        </x14:dataValidation>
        <x14:dataValidation type="list" allowBlank="1" showInputMessage="1" showErrorMessage="1" xr:uid="{F2AC2B22-516D-B44D-A36C-E742CD0D395B}">
          <x14:formula1>
            <xm:f>'Dati '!$H$2:$H$11</xm:f>
          </x14:formula1>
          <xm:sqref>A4:A55</xm:sqref>
        </x14:dataValidation>
        <x14:dataValidation type="list" allowBlank="1" showInputMessage="1" showErrorMessage="1" xr:uid="{E9B8F19E-B863-6A41-BD6A-A887AD97A2F0}">
          <x14:formula1>
            <xm:f>'Dati '!$H$25:$H$30</xm:f>
          </x14:formula1>
          <xm:sqref>C4:C55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FF40-3F9D-7D40-80BC-1BE2E6FE5F40}">
  <sheetPr codeName="Foglio3"/>
  <dimension ref="A1:H34"/>
  <sheetViews>
    <sheetView workbookViewId="0">
      <selection activeCell="D12" sqref="D12:D22"/>
    </sheetView>
  </sheetViews>
  <sheetFormatPr baseColWidth="10" defaultRowHeight="15" x14ac:dyDescent="0.2"/>
  <cols>
    <col min="1" max="1" width="83.5" customWidth="1"/>
    <col min="4" max="4" width="27" customWidth="1"/>
    <col min="5" max="5" width="31.1640625" customWidth="1"/>
    <col min="7" max="7" width="13.1640625" customWidth="1"/>
    <col min="8" max="8" width="37.1640625" customWidth="1"/>
  </cols>
  <sheetData>
    <row r="1" spans="1:8" ht="16" thickBot="1" x14ac:dyDescent="0.25">
      <c r="A1" s="4" t="s">
        <v>43</v>
      </c>
      <c r="D1" s="9" t="s">
        <v>44</v>
      </c>
      <c r="E1" s="10"/>
      <c r="G1" s="13" t="s">
        <v>47</v>
      </c>
    </row>
    <row r="2" spans="1:8" ht="48" x14ac:dyDescent="0.2">
      <c r="A2" s="3" t="s">
        <v>17</v>
      </c>
      <c r="D2" s="5" t="s">
        <v>70</v>
      </c>
      <c r="E2" s="6" t="s">
        <v>71</v>
      </c>
      <c r="G2" s="11" t="s">
        <v>5</v>
      </c>
      <c r="H2" s="12" t="s">
        <v>58</v>
      </c>
    </row>
    <row r="3" spans="1:8" ht="16" thickBot="1" x14ac:dyDescent="0.25">
      <c r="A3" s="3" t="s">
        <v>18</v>
      </c>
      <c r="D3" s="7"/>
      <c r="E3" s="8"/>
      <c r="G3" s="11" t="s">
        <v>6</v>
      </c>
      <c r="H3" s="12" t="s">
        <v>59</v>
      </c>
    </row>
    <row r="4" spans="1:8" x14ac:dyDescent="0.2">
      <c r="A4" s="3" t="s">
        <v>19</v>
      </c>
      <c r="G4" s="11" t="s">
        <v>7</v>
      </c>
      <c r="H4" s="12" t="s">
        <v>60</v>
      </c>
    </row>
    <row r="5" spans="1:8" x14ac:dyDescent="0.2">
      <c r="A5" s="3" t="s">
        <v>20</v>
      </c>
      <c r="G5" s="11" t="s">
        <v>8</v>
      </c>
      <c r="H5" s="12" t="s">
        <v>61</v>
      </c>
    </row>
    <row r="6" spans="1:8" x14ac:dyDescent="0.2">
      <c r="A6" s="3" t="s">
        <v>21</v>
      </c>
      <c r="G6" s="11" t="s">
        <v>9</v>
      </c>
      <c r="H6" s="12" t="s">
        <v>62</v>
      </c>
    </row>
    <row r="7" spans="1:8" x14ac:dyDescent="0.2">
      <c r="A7" s="3" t="s">
        <v>22</v>
      </c>
      <c r="G7" s="11" t="s">
        <v>45</v>
      </c>
      <c r="H7" s="12" t="s">
        <v>63</v>
      </c>
    </row>
    <row r="8" spans="1:8" x14ac:dyDescent="0.2">
      <c r="A8" s="3" t="s">
        <v>23</v>
      </c>
      <c r="G8" s="27" t="s">
        <v>46</v>
      </c>
      <c r="H8" s="28" t="s">
        <v>64</v>
      </c>
    </row>
    <row r="9" spans="1:8" x14ac:dyDescent="0.2">
      <c r="A9" s="3" t="s">
        <v>24</v>
      </c>
    </row>
    <row r="10" spans="1:8" x14ac:dyDescent="0.2">
      <c r="A10" s="3" t="s">
        <v>25</v>
      </c>
      <c r="G10" s="26"/>
      <c r="H10" s="29"/>
    </row>
    <row r="11" spans="1:8" x14ac:dyDescent="0.2">
      <c r="A11" s="3" t="s">
        <v>26</v>
      </c>
      <c r="G11" s="26"/>
      <c r="H11" s="15"/>
    </row>
    <row r="12" spans="1:8" x14ac:dyDescent="0.2">
      <c r="A12" s="3" t="s">
        <v>27</v>
      </c>
      <c r="D12" s="13"/>
    </row>
    <row r="13" spans="1:8" x14ac:dyDescent="0.2">
      <c r="A13" s="3" t="s">
        <v>28</v>
      </c>
      <c r="D13" s="13"/>
    </row>
    <row r="14" spans="1:8" x14ac:dyDescent="0.2">
      <c r="A14" s="3" t="s">
        <v>29</v>
      </c>
      <c r="D14" s="13"/>
    </row>
    <row r="15" spans="1:8" x14ac:dyDescent="0.2">
      <c r="A15" s="3" t="s">
        <v>30</v>
      </c>
      <c r="D15" s="13"/>
    </row>
    <row r="16" spans="1:8" x14ac:dyDescent="0.2">
      <c r="A16" s="3" t="s">
        <v>31</v>
      </c>
      <c r="D16" s="13"/>
    </row>
    <row r="17" spans="1:8" x14ac:dyDescent="0.2">
      <c r="A17" s="3" t="s">
        <v>32</v>
      </c>
      <c r="D17" s="13"/>
    </row>
    <row r="18" spans="1:8" x14ac:dyDescent="0.2">
      <c r="A18" s="3" t="s">
        <v>33</v>
      </c>
      <c r="D18" s="13"/>
    </row>
    <row r="19" spans="1:8" x14ac:dyDescent="0.2">
      <c r="A19" s="3" t="s">
        <v>34</v>
      </c>
      <c r="D19" s="13"/>
    </row>
    <row r="20" spans="1:8" x14ac:dyDescent="0.2">
      <c r="A20" s="3" t="s">
        <v>35</v>
      </c>
      <c r="D20" s="13"/>
    </row>
    <row r="21" spans="1:8" x14ac:dyDescent="0.2">
      <c r="A21" s="3" t="s">
        <v>36</v>
      </c>
      <c r="D21" s="13"/>
    </row>
    <row r="22" spans="1:8" x14ac:dyDescent="0.2">
      <c r="A22" s="3" t="s">
        <v>37</v>
      </c>
    </row>
    <row r="23" spans="1:8" x14ac:dyDescent="0.2">
      <c r="A23" s="3" t="s">
        <v>38</v>
      </c>
    </row>
    <row r="24" spans="1:8" x14ac:dyDescent="0.2">
      <c r="A24" s="3" t="s">
        <v>39</v>
      </c>
    </row>
    <row r="25" spans="1:8" x14ac:dyDescent="0.2">
      <c r="A25" s="3" t="s">
        <v>40</v>
      </c>
      <c r="D25" t="s">
        <v>57</v>
      </c>
      <c r="H25" t="s">
        <v>1</v>
      </c>
    </row>
    <row r="26" spans="1:8" x14ac:dyDescent="0.2">
      <c r="A26" s="3" t="s">
        <v>41</v>
      </c>
      <c r="D26" s="14"/>
      <c r="H26" t="str">
        <f>Copertina!B14</f>
        <v>( da compilare)</v>
      </c>
    </row>
    <row r="27" spans="1:8" x14ac:dyDescent="0.2">
      <c r="A27" s="3" t="s">
        <v>42</v>
      </c>
      <c r="D27" s="14"/>
      <c r="H27" t="str">
        <f>Copertina!B15</f>
        <v>( da compilare)</v>
      </c>
    </row>
    <row r="28" spans="1:8" x14ac:dyDescent="0.2">
      <c r="A28" s="3"/>
      <c r="D28" s="14"/>
      <c r="H28" t="str">
        <f>Copertina!B16</f>
        <v>( da compilare)</v>
      </c>
    </row>
    <row r="29" spans="1:8" x14ac:dyDescent="0.2">
      <c r="A29" s="3"/>
      <c r="H29" t="str">
        <f>Copertina!B17</f>
        <v>( da compilare)</v>
      </c>
    </row>
    <row r="30" spans="1:8" x14ac:dyDescent="0.2">
      <c r="A30" s="3"/>
      <c r="H30" t="str">
        <f>Copertina!B18</f>
        <v>( da compilare)</v>
      </c>
    </row>
    <row r="31" spans="1:8" x14ac:dyDescent="0.2">
      <c r="A31" s="3"/>
      <c r="H31" t="str">
        <f>Copertina!B19</f>
        <v>( da compilare)</v>
      </c>
    </row>
    <row r="32" spans="1:8" x14ac:dyDescent="0.2">
      <c r="A32" s="3"/>
    </row>
    <row r="33" spans="1:1" x14ac:dyDescent="0.2">
      <c r="A33" s="3"/>
    </row>
    <row r="34" spans="1:1" x14ac:dyDescent="0.2">
      <c r="A34" s="3"/>
    </row>
  </sheetData>
  <sheetProtection algorithmName="SHA-512" hashValue="MupWsdmPkXjqLCWL8kGrorpbNRq6lR2IuIgX6b+FSnkvOz7MKwXTeKBnNpaXYxseFhehRsTrvVxBZ3GYtDr5Fw==" saltValue="qhZb8qm6iPrIiNQtMGuLy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Voci di costo </vt:lpstr>
      <vt:lpstr>Dati </vt:lpstr>
    </vt:vector>
  </TitlesOfParts>
  <Company>Anpal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 Gervasi</dc:creator>
  <cp:lastModifiedBy>Antonia Lelio</cp:lastModifiedBy>
  <dcterms:created xsi:type="dcterms:W3CDTF">2023-05-22T08:28:16Z</dcterms:created>
  <dcterms:modified xsi:type="dcterms:W3CDTF">2025-12-30T13:53:29Z</dcterms:modified>
</cp:coreProperties>
</file>