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milazzo\Desktop\FARMACI\PTORS\PTORS 65\Prospetti ed allegati\"/>
    </mc:Choice>
  </mc:AlternateContent>
  <bookViews>
    <workbookView xWindow="0" yWindow="0" windowWidth="28800" windowHeight="12345"/>
  </bookViews>
  <sheets>
    <sheet name="Foglio1" sheetId="1" r:id="rId1"/>
    <sheet name="Foglio2" sheetId="2" r:id="rId2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<sst xmlns="http://schemas.openxmlformats.org/spreadsheetml/2006/main" count="321" uniqueCount="196">
  <si>
    <t>PRINCIPIO ATTIVO</t>
  </si>
  <si>
    <t>Forma farmaceutica</t>
  </si>
  <si>
    <t>Dosaggio</t>
  </si>
  <si>
    <t>Via di somministazione</t>
  </si>
  <si>
    <t>Unità di misura</t>
  </si>
  <si>
    <t>Codice ATC</t>
  </si>
  <si>
    <t>Nome commerciale</t>
  </si>
  <si>
    <t>Codice AIC</t>
  </si>
  <si>
    <t>Unità per confezione</t>
  </si>
  <si>
    <t>Classe di rimborsabilità</t>
  </si>
  <si>
    <t>NOTE</t>
  </si>
  <si>
    <t>Prezzo unitario di offerta IVA esclusa</t>
  </si>
  <si>
    <t>TOTALE FABBISOGNI</t>
  </si>
  <si>
    <t>H</t>
  </si>
  <si>
    <t>A</t>
  </si>
  <si>
    <t xml:space="preserve">Ditta </t>
  </si>
  <si>
    <t>Base asta unitaria IVA esclusa</t>
  </si>
  <si>
    <t>TOTALE BASE D'ASTA COMPLESSIVA</t>
  </si>
  <si>
    <t>B</t>
  </si>
  <si>
    <t>SUBLOTTO</t>
  </si>
  <si>
    <t>LOTTO</t>
  </si>
  <si>
    <t>CIG</t>
  </si>
  <si>
    <t>Prezzo exfactory</t>
  </si>
  <si>
    <t>DESCRIZIONE</t>
  </si>
  <si>
    <t>Importo per  lotto</t>
  </si>
  <si>
    <t>C</t>
  </si>
  <si>
    <t>S01XA19</t>
  </si>
  <si>
    <t>HOLOCLAR</t>
  </si>
  <si>
    <t>capsula</t>
  </si>
  <si>
    <t>tessuto vivente da coltura di cellule</t>
  </si>
  <si>
    <t>79000-316000 cellule/cmquadrato 3,8 cm quadrato</t>
  </si>
  <si>
    <t>epilesionale</t>
  </si>
  <si>
    <t>endovenosa</t>
  </si>
  <si>
    <t>impianto</t>
  </si>
  <si>
    <t>flaconcino</t>
  </si>
  <si>
    <t>HOLOSTEM TERAPIE AVANZATE SRL</t>
  </si>
  <si>
    <t>Sarclisa</t>
  </si>
  <si>
    <t>concentrato per soluzione per infusione</t>
  </si>
  <si>
    <t>100 mg/5ml</t>
  </si>
  <si>
    <t>500mg/25 ml</t>
  </si>
  <si>
    <t>L01XC38</t>
  </si>
  <si>
    <t>O48617017</t>
  </si>
  <si>
    <t>O48617031</t>
  </si>
  <si>
    <t>O43909011</t>
  </si>
  <si>
    <t xml:space="preserve">2
</t>
  </si>
  <si>
    <t xml:space="preserve">Acalabrutinib </t>
  </si>
  <si>
    <t xml:space="preserve">luspatercept </t>
  </si>
  <si>
    <t>BELANTAMAB MAFODOTIN</t>
  </si>
  <si>
    <t>NIRAPARIB</t>
  </si>
  <si>
    <t>isatuximab</t>
  </si>
  <si>
    <t>EDOXABAN TOSILATO</t>
  </si>
  <si>
    <t>GLUCOSIO/ MONOIDRATO/POLIAMINOACIDI/SALI MINERALI/OLIO DI SOIA</t>
  </si>
  <si>
    <t>SUFENTANIL CITRATO</t>
  </si>
  <si>
    <t>DOXORUBICINA LIPOSOMIALE PEGILATA</t>
  </si>
  <si>
    <t>FOSFOMICINA DISODICA</t>
  </si>
  <si>
    <t>LAPATINIB</t>
  </si>
  <si>
    <t>SAXAGLIPTIN</t>
  </si>
  <si>
    <t>PAZOPANIB</t>
  </si>
  <si>
    <t>DOXORUBICINA  LIPOSOMIALE</t>
  </si>
  <si>
    <t>CELLULE EPITELIALI</t>
  </si>
  <si>
    <t>Capsule rigide</t>
  </si>
  <si>
    <t>Polvere per soluzione iniettabile</t>
  </si>
  <si>
    <t>Polvere per concentrato per soluzione per infusione.</t>
  </si>
  <si>
    <t>CAPSULA RIGIDA</t>
  </si>
  <si>
    <t>COMPRESSE RIVESTITE</t>
  </si>
  <si>
    <t>emulsione per infusione</t>
  </si>
  <si>
    <t>CPR SUBLINGUALI</t>
  </si>
  <si>
    <t>CONCEntrato per soluzione per infusione</t>
  </si>
  <si>
    <t>CONcentrato per soluzione per infusione</t>
  </si>
  <si>
    <t>POLVERE E SOLVENTE PER INFUSIONE</t>
  </si>
  <si>
    <t xml:space="preserve">100 mg </t>
  </si>
  <si>
    <t xml:space="preserve"> 25 mg 
</t>
  </si>
  <si>
    <t xml:space="preserve"> 75 mg 
</t>
  </si>
  <si>
    <t xml:space="preserve">1 flaconcino 100 mg. Posologia : 2,5 mg / kg </t>
  </si>
  <si>
    <t>56000 MG (100 MG X 56 CAPSULE)</t>
  </si>
  <si>
    <t>84000 MG (100 MG X 84 CAPSULE)</t>
  </si>
  <si>
    <t>30 MG</t>
  </si>
  <si>
    <t>60 MG</t>
  </si>
  <si>
    <t>1440 ml</t>
  </si>
  <si>
    <t>1920 ML</t>
  </si>
  <si>
    <t>15 MCG</t>
  </si>
  <si>
    <t>20 MG</t>
  </si>
  <si>
    <t xml:space="preserve">50 MG </t>
  </si>
  <si>
    <t>2 G/ 50 ML</t>
  </si>
  <si>
    <t>4 G/100 ML</t>
  </si>
  <si>
    <t>250 MG</t>
  </si>
  <si>
    <t>2,5 MG</t>
  </si>
  <si>
    <t>5 MG</t>
  </si>
  <si>
    <t xml:space="preserve">200 MG </t>
  </si>
  <si>
    <t>400 MG</t>
  </si>
  <si>
    <t>Orale</t>
  </si>
  <si>
    <t>56 capsule rigide</t>
  </si>
  <si>
    <t>uso sottocutaneo</t>
  </si>
  <si>
    <t>1 flaconcino</t>
  </si>
  <si>
    <t xml:space="preserve">flaconcino da 25 mg
</t>
  </si>
  <si>
    <t xml:space="preserve">
flaconcino da 75 mg</t>
  </si>
  <si>
    <t>INFUSIVO</t>
  </si>
  <si>
    <t>1 FLACONCINO</t>
  </si>
  <si>
    <t>100 MG /FLAC</t>
  </si>
  <si>
    <t>ORALE</t>
  </si>
  <si>
    <t>56 CAPSULE</t>
  </si>
  <si>
    <t>100 MG CAPSULE</t>
  </si>
  <si>
    <t>84 CAPSULE</t>
  </si>
  <si>
    <t>cpr riv</t>
  </si>
  <si>
    <t>sacca</t>
  </si>
  <si>
    <t>ENdovenosa</t>
  </si>
  <si>
    <t>Sacca</t>
  </si>
  <si>
    <t>COMPRESSA SUBLINGUALE</t>
  </si>
  <si>
    <t>ENDOVENOSO</t>
  </si>
  <si>
    <t xml:space="preserve">FLACONE
</t>
  </si>
  <si>
    <t>COMPRESSA RIVESTITA</t>
  </si>
  <si>
    <t xml:space="preserve">L01XE51 </t>
  </si>
  <si>
    <t>049155017/E</t>
  </si>
  <si>
    <t>Classe H – RNRL</t>
  </si>
  <si>
    <t xml:space="preserve">B03XA06 </t>
  </si>
  <si>
    <t xml:space="preserve">
048905018/E
</t>
  </si>
  <si>
    <t>A-PT/PHT</t>
  </si>
  <si>
    <t xml:space="preserve">
048905020/E</t>
  </si>
  <si>
    <t>L01XC39</t>
  </si>
  <si>
    <t xml:space="preserve">H </t>
  </si>
  <si>
    <t>L01XK</t>
  </si>
  <si>
    <t>045690029/E</t>
  </si>
  <si>
    <t>045690017/E</t>
  </si>
  <si>
    <t>B01AF03</t>
  </si>
  <si>
    <t>B05BA10</t>
  </si>
  <si>
    <t>N01AH03</t>
  </si>
  <si>
    <t>L01DB01</t>
  </si>
  <si>
    <t>J01XX01</t>
  </si>
  <si>
    <t>L01EH01</t>
  </si>
  <si>
    <t>A10BH03</t>
  </si>
  <si>
    <t>L01EX03</t>
  </si>
  <si>
    <t>035189012</t>
  </si>
  <si>
    <t>AstraZeneca AB (titolare AIC)
Astrazeneca S.p.A
 (Rappresentante locale)</t>
  </si>
  <si>
    <t>BRISTOL-MYERS SQUIBB PHARMA EEIG, rappresentata in Italia da Celgene S.r.l.</t>
  </si>
  <si>
    <t>GLAXO SMITH KLINE</t>
  </si>
  <si>
    <t>GLAXO SMITH KLINE S.P.A.</t>
  </si>
  <si>
    <t>Sanofi srl</t>
  </si>
  <si>
    <t>DAIICHI SANKYO SPA</t>
  </si>
  <si>
    <t>FRESENIUS KABI ITALIA SRL</t>
  </si>
  <si>
    <t>FGK REPRESENTATIVE SERV. GMBH</t>
  </si>
  <si>
    <t>BAXTER SPA</t>
  </si>
  <si>
    <t>INFECTOPHARM SRL</t>
  </si>
  <si>
    <t>ISTITUTO GENTILI SPA</t>
  </si>
  <si>
    <t>ASTRAZENECA SPA</t>
  </si>
  <si>
    <t xml:space="preserve">Prezzo pack (28gg) 3.321,32€*
</t>
  </si>
  <si>
    <t>1105, 56</t>
  </si>
  <si>
    <t>prezzo coperto da sconto confidenziale</t>
  </si>
  <si>
    <t xml:space="preserve"> prezzo coperto da sconto confidenziale </t>
  </si>
  <si>
    <t>Calquence</t>
  </si>
  <si>
    <t xml:space="preserve">Reblozyl </t>
  </si>
  <si>
    <t>BLENREP</t>
  </si>
  <si>
    <t>ZEIULA</t>
  </si>
  <si>
    <t>LIXIANA</t>
  </si>
  <si>
    <t>PERIVEN</t>
  </si>
  <si>
    <t>ZALVISO</t>
  </si>
  <si>
    <t>CAELYX</t>
  </si>
  <si>
    <t>INFECTOFOS</t>
  </si>
  <si>
    <t>TYVERB</t>
  </si>
  <si>
    <t>ONGLYZA</t>
  </si>
  <si>
    <t>VOTRIENT</t>
  </si>
  <si>
    <t>MYOCET</t>
  </si>
  <si>
    <t>AGGIORNAMENTO PTORS N. 65 DEL 2022 (34 MESI)</t>
  </si>
  <si>
    <t xml:space="preserve">Calquence 100 mg </t>
  </si>
  <si>
    <t xml:space="preserve">Reblozyl   25 mg 
</t>
  </si>
  <si>
    <t xml:space="preserve">Reblozyl   75 mg 
</t>
  </si>
  <si>
    <t xml:space="preserve">BLENREP 1 flaconcino 100 mg. Posologia : 2,5 mg / kg </t>
  </si>
  <si>
    <t>ZEIULA 56000 MG (100 MG X 56 CAPSULE)</t>
  </si>
  <si>
    <t>ZEIULA 84000 MG (100 MG X 84 CAPSULE)</t>
  </si>
  <si>
    <t>Sarclisa 100 mg/5ml</t>
  </si>
  <si>
    <t>Sarclisa 500mg/25 ml</t>
  </si>
  <si>
    <t>LIXIANA 30 MG</t>
  </si>
  <si>
    <t>LIXIANA 60 MG</t>
  </si>
  <si>
    <t>PERIVEN 1440 ml</t>
  </si>
  <si>
    <t>PERIVEN 1920 ML</t>
  </si>
  <si>
    <t>ZALVISO 15 MCG</t>
  </si>
  <si>
    <t>CAELYX 20 MG</t>
  </si>
  <si>
    <t xml:space="preserve">CAELYX 50 MG </t>
  </si>
  <si>
    <t>INFECTOFOS 2 G/ 50 ML</t>
  </si>
  <si>
    <t>INFECTOFOS 4 G/100 ML</t>
  </si>
  <si>
    <t>TYVERB 250 MG</t>
  </si>
  <si>
    <t>ONGLYZA 2,5 MG</t>
  </si>
  <si>
    <t>ONGLYZA 5 MG</t>
  </si>
  <si>
    <t xml:space="preserve">VOTRIENT 200 MG </t>
  </si>
  <si>
    <t>VOTRIENT 400 MG</t>
  </si>
  <si>
    <t xml:space="preserve">MYOCET 50 MG </t>
  </si>
  <si>
    <t>HOLOCLAR 79000-316000 cellule/cmquadrato 3,8 cm quadrato</t>
  </si>
  <si>
    <t>9074787F1F</t>
  </si>
  <si>
    <t>907479019D</t>
  </si>
  <si>
    <t>9074804D27</t>
  </si>
  <si>
    <t>9074806ECD</t>
  </si>
  <si>
    <t>907481021E</t>
  </si>
  <si>
    <t>90748188B6</t>
  </si>
  <si>
    <t>9074824DA8</t>
  </si>
  <si>
    <t>90748280F9</t>
  </si>
  <si>
    <t>9074841BB0</t>
  </si>
  <si>
    <t>90748470A7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</si>
</sst>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8" formatCode="&quot;€&quot;\ #,##0.00;[Red]\-&quot;€&quot;\ #,##0.00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[$-410]General"/>
    <numFmt numFmtId="165" formatCode="#,##0.00\ _€"/>
    <numFmt numFmtId="166" formatCode="#,##0.00000\ &quot;€&quot;"/>
    <numFmt numFmtId="167" formatCode="_-* #,##0.00\ [$€-410]_-;\-* #,##0.00\ [$€-410]_-;_-* &quot;-&quot;??\ [$€-410]_-;_-@_-"/>
    <numFmt numFmtId="168" formatCode="#,##0.00\ &quot;€&quot;"/>
    <numFmt numFmtId="169" formatCode="_-* #,##0\ [$€-410]_-;\-* #,##0\ [$€-410]_-;_-* &quot;-&quot;??\ [$€-410]_-;_-@_-"/>
    <numFmt numFmtId="170" formatCode="_-* #,##0.0\ [$€-410]_-;\-* #,##0.0\ [$€-410]_-;_-* &quot;-&quot;??\ [$€-410]_-;_-@_-"/>
    <numFmt numFmtId="171" formatCode="#,##0\ _€"/>
    <numFmt numFmtId="172" formatCode="_-&quot;€&quot;\ * #,##0.00000_-;\-&quot;€&quot;\ * #,##0.00000_-;_-&quot;€&quot;\ * &quot;-&quot;??_-;_-@_-"/>
    <numFmt numFmtId="173" formatCode="_-[$€-410]\ * #,##0.00_-;\-[$€-410]\ * #,##0.00_-;_-[$€-410]\ * &quot;-&quot;??_-;_-@_-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name val="Arial"/>
      <family val="2"/>
    </font>
    <font>
      <sz val="1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color theme="1"/>
      <name val="Calibri"/>
      <family val="2"/>
      <scheme val="minor"/>
    </font>
    <font>
      <sz val="14"/>
      <name val="Arial"/>
      <family val="2"/>
    </font>
    <font>
      <sz val="14"/>
      <color theme="1"/>
      <name val="Arial"/>
      <family val="2"/>
    </font>
    <font>
      <sz val="14"/>
      <color rgb="FF000000"/>
      <name val="Arial"/>
      <family val="2"/>
    </font>
    <font>
      <sz val="11"/>
      <name val="Arial"/>
      <family val="2"/>
    </font>
    <font>
      <sz val="12"/>
      <color rgb="FF000000"/>
      <name val="Arial"/>
      <family val="2"/>
    </font>
    <font>
      <sz val="10"/>
      <color rgb="FF000000"/>
      <name val="Arial2"/>
      <charset val="1"/>
    </font>
    <font>
      <sz val="12"/>
      <name val="Arial"/>
      <family val="2"/>
    </font>
    <font>
      <sz val="11"/>
      <color theme="1"/>
      <name val="Arial"/>
      <family val="2"/>
    </font>
    <font>
      <sz val="9"/>
      <color rgb="FF000000"/>
      <name val="Times New Roman"/>
      <family val="1"/>
    </font>
    <font>
      <sz val="10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rgb="FF333333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164" fontId="4" fillId="0" borderId="0"/>
    <xf numFmtId="43" fontId="1" fillId="0" borderId="0" applyFont="0" applyFill="0" applyBorder="0" applyAlignment="0" applyProtection="0"/>
  </cellStyleXfs>
  <cellXfs count="87">
    <xf numFmtId="0" fontId="0" fillId="0" borderId="0" xfId="0"/>
    <xf numFmtId="165" fontId="3" fillId="0" borderId="0" xfId="0" applyNumberFormat="1" applyFont="1" applyAlignment="1" applyProtection="1">
      <alignment horizontal="center" vertical="center" wrapText="1"/>
      <protection locked="0"/>
    </xf>
    <xf numFmtId="165" fontId="0" fillId="0" borderId="0" xfId="0" applyNumberFormat="1"/>
    <xf numFmtId="165" fontId="5" fillId="0" borderId="0" xfId="0" applyNumberFormat="1" applyFont="1" applyAlignment="1" applyProtection="1">
      <alignment horizontal="center" vertical="center" wrapText="1"/>
      <protection locked="0"/>
    </xf>
    <xf numFmtId="165" fontId="5" fillId="0" borderId="0" xfId="0" applyNumberFormat="1" applyFont="1" applyAlignment="1">
      <alignment horizontal="center" vertical="center"/>
    </xf>
    <xf numFmtId="165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165" fontId="5" fillId="5" borderId="1" xfId="0" applyNumberFormat="1" applyFont="1" applyFill="1" applyBorder="1" applyAlignment="1" applyProtection="1">
      <alignment horizontal="center" vertical="center" wrapText="1"/>
      <protection locked="0"/>
    </xf>
    <xf numFmtId="165" fontId="0" fillId="0" borderId="0" xfId="0" applyNumberFormat="1" applyAlignment="1">
      <alignment horizontal="center" vertical="center"/>
    </xf>
    <xf numFmtId="0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/>
    <xf numFmtId="0" fontId="5" fillId="5" borderId="1" xfId="0" applyNumberFormat="1" applyFont="1" applyFill="1" applyBorder="1" applyAlignment="1" applyProtection="1">
      <alignment horizontal="center" vertical="center" wrapText="1"/>
      <protection locked="0"/>
    </xf>
    <xf numFmtId="3" fontId="0" fillId="0" borderId="0" xfId="0" applyNumberFormat="1"/>
    <xf numFmtId="49" fontId="8" fillId="5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0" xfId="0" applyNumberFormat="1" applyFont="1"/>
    <xf numFmtId="166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166" fontId="3" fillId="3" borderId="1" xfId="1" applyNumberFormat="1" applyFont="1" applyFill="1" applyBorder="1" applyAlignment="1" applyProtection="1">
      <alignment horizontal="center" vertical="center" wrapText="1"/>
      <protection locked="0"/>
    </xf>
    <xf numFmtId="166" fontId="3" fillId="3" borderId="2" xfId="1" applyNumberFormat="1" applyFont="1" applyFill="1" applyBorder="1" applyAlignment="1" applyProtection="1">
      <alignment horizontal="center" vertical="center" wrapText="1"/>
      <protection locked="0"/>
    </xf>
    <xf numFmtId="49" fontId="9" fillId="0" borderId="0" xfId="0" applyNumberFormat="1" applyFon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166" fontId="3" fillId="2" borderId="0" xfId="0" applyNumberFormat="1" applyFont="1" applyFill="1" applyAlignment="1">
      <alignment horizontal="center" vertical="center"/>
    </xf>
    <xf numFmtId="166" fontId="7" fillId="2" borderId="0" xfId="0" applyNumberFormat="1" applyFont="1" applyFill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168" fontId="4" fillId="0" borderId="0" xfId="0" applyNumberFormat="1" applyFont="1" applyAlignment="1">
      <alignment horizontal="center" vertical="center"/>
    </xf>
    <xf numFmtId="168" fontId="0" fillId="0" borderId="0" xfId="0" applyNumberFormat="1"/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5" fontId="0" fillId="0" borderId="0" xfId="0" applyNumberFormat="1" applyAlignment="1">
      <alignment vertical="center"/>
    </xf>
    <xf numFmtId="165" fontId="10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>
      <alignment horizontal="center" vertical="center" wrapText="1"/>
    </xf>
    <xf numFmtId="169" fontId="6" fillId="2" borderId="1" xfId="0" applyNumberFormat="1" applyFont="1" applyFill="1" applyBorder="1" applyAlignment="1">
      <alignment horizontal="center" vertical="center"/>
    </xf>
    <xf numFmtId="170" fontId="6" fillId="2" borderId="1" xfId="0" applyNumberFormat="1" applyFont="1" applyFill="1" applyBorder="1" applyAlignment="1">
      <alignment horizontal="center" vertical="center"/>
    </xf>
    <xf numFmtId="169" fontId="6" fillId="0" borderId="1" xfId="0" applyNumberFormat="1" applyFont="1" applyBorder="1" applyAlignment="1">
      <alignment horizontal="center" vertical="center"/>
    </xf>
    <xf numFmtId="172" fontId="5" fillId="5" borderId="1" xfId="1" applyNumberFormat="1" applyFont="1" applyFill="1" applyBorder="1" applyAlignment="1" applyProtection="1">
      <alignment horizontal="right" vertical="center" wrapText="1"/>
      <protection locked="0"/>
    </xf>
    <xf numFmtId="172" fontId="5" fillId="0" borderId="0" xfId="1" applyNumberFormat="1" applyFont="1" applyAlignment="1">
      <alignment horizontal="right" vertical="center"/>
    </xf>
    <xf numFmtId="172" fontId="0" fillId="0" borderId="0" xfId="1" applyNumberFormat="1" applyFont="1" applyAlignment="1">
      <alignment horizontal="right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167" fontId="0" fillId="0" borderId="0" xfId="1" applyNumberFormat="1" applyFont="1" applyAlignment="1">
      <alignment horizontal="center"/>
    </xf>
    <xf numFmtId="167" fontId="11" fillId="2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 applyProtection="1">
      <alignment horizontal="center" vertical="center"/>
      <protection locked="0"/>
    </xf>
    <xf numFmtId="167" fontId="11" fillId="7" borderId="1" xfId="0" applyNumberFormat="1" applyFont="1" applyFill="1" applyBorder="1" applyAlignment="1" applyProtection="1">
      <alignment horizontal="center" vertical="center"/>
      <protection locked="0"/>
    </xf>
    <xf numFmtId="0" fontId="16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9" fillId="6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 applyProtection="1">
      <alignment horizontal="center" vertical="center"/>
      <protection locked="0"/>
    </xf>
    <xf numFmtId="0" fontId="1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165" fontId="13" fillId="2" borderId="1" xfId="0" applyNumberFormat="1" applyFont="1" applyFill="1" applyBorder="1" applyAlignment="1">
      <alignment horizontal="center" vertical="center"/>
    </xf>
    <xf numFmtId="171" fontId="13" fillId="2" borderId="1" xfId="0" applyNumberFormat="1" applyFont="1" applyFill="1" applyBorder="1" applyAlignment="1">
      <alignment horizontal="center" vertical="center"/>
    </xf>
    <xf numFmtId="165" fontId="13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49" fontId="15" fillId="2" borderId="1" xfId="0" applyNumberFormat="1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167" fontId="0" fillId="0" borderId="1" xfId="0" applyNumberFormat="1" applyBorder="1" applyAlignment="1">
      <alignment horizontal="right" vertical="center"/>
    </xf>
    <xf numFmtId="0" fontId="0" fillId="0" borderId="1" xfId="0" applyNumberFormat="1" applyBorder="1" applyAlignment="1">
      <alignment horizontal="center" vertical="center"/>
    </xf>
    <xf numFmtId="8" fontId="0" fillId="0" borderId="0" xfId="0" applyNumberFormat="1"/>
    <xf numFmtId="167" fontId="5" fillId="5" borderId="1" xfId="3" applyNumberFormat="1" applyFont="1" applyFill="1" applyBorder="1" applyAlignment="1" applyProtection="1">
      <alignment horizontal="right" vertical="center" wrapText="1"/>
      <protection locked="0"/>
    </xf>
    <xf numFmtId="167" fontId="17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0" fillId="0" borderId="2" xfId="0" applyFont="1" applyBorder="1" applyAlignment="1">
      <alignment horizontal="right" vertical="center" wrapText="1"/>
    </xf>
    <xf numFmtId="165" fontId="0" fillId="0" borderId="1" xfId="0" applyNumberFormat="1" applyBorder="1" applyAlignment="1">
      <alignment horizontal="right" vertical="center"/>
    </xf>
    <xf numFmtId="173" fontId="22" fillId="0" borderId="1" xfId="0" applyNumberFormat="1" applyFont="1" applyBorder="1" applyAlignment="1">
      <alignment horizontal="right" vertical="center"/>
    </xf>
    <xf numFmtId="173" fontId="23" fillId="0" borderId="1" xfId="0" applyNumberFormat="1" applyFont="1" applyBorder="1" applyAlignment="1">
      <alignment horizontal="right" vertical="center"/>
    </xf>
    <xf numFmtId="173" fontId="12" fillId="0" borderId="1" xfId="3" applyNumberFormat="1" applyFont="1" applyBorder="1" applyAlignment="1">
      <alignment horizontal="right" vertical="center"/>
    </xf>
    <xf numFmtId="173" fontId="11" fillId="2" borderId="1" xfId="1" applyNumberFormat="1" applyFont="1" applyFill="1" applyBorder="1" applyAlignment="1" applyProtection="1">
      <alignment horizontal="right" vertical="center"/>
      <protection locked="0"/>
    </xf>
    <xf numFmtId="173" fontId="13" fillId="2" borderId="1" xfId="0" applyNumberFormat="1" applyFont="1" applyFill="1" applyBorder="1" applyAlignment="1">
      <alignment horizontal="right" vertical="center"/>
    </xf>
    <xf numFmtId="167" fontId="3" fillId="0" borderId="0" xfId="3" applyNumberFormat="1" applyFont="1" applyAlignment="1" applyProtection="1">
      <alignment horizontal="right" vertical="center" wrapText="1"/>
      <protection locked="0"/>
    </xf>
    <xf numFmtId="167" fontId="5" fillId="0" borderId="0" xfId="3" applyNumberFormat="1" applyFont="1" applyAlignment="1">
      <alignment horizontal="right" vertical="center"/>
    </xf>
    <xf numFmtId="167" fontId="0" fillId="0" borderId="0" xfId="3" applyNumberFormat="1" applyFont="1" applyAlignment="1">
      <alignment horizontal="right"/>
    </xf>
    <xf numFmtId="4" fontId="20" fillId="0" borderId="2" xfId="0" applyNumberFormat="1" applyFont="1" applyBorder="1" applyAlignment="1">
      <alignment horizontal="right" vertical="center" wrapText="1"/>
    </xf>
    <xf numFmtId="167" fontId="0" fillId="0" borderId="2" xfId="0" applyNumberFormat="1" applyBorder="1" applyAlignment="1">
      <alignment horizontal="right" vertical="center"/>
    </xf>
    <xf numFmtId="167" fontId="0" fillId="0" borderId="4" xfId="0" applyNumberFormat="1" applyBorder="1" applyAlignment="1">
      <alignment horizontal="right" vertical="center"/>
    </xf>
    <xf numFmtId="165" fontId="2" fillId="4" borderId="3" xfId="0" applyNumberFormat="1" applyFont="1" applyFill="1" applyBorder="1" applyAlignment="1" applyProtection="1">
      <alignment horizontal="center" vertical="center" wrapText="1"/>
      <protection locked="0"/>
    </xf>
    <xf numFmtId="165" fontId="2" fillId="4" borderId="5" xfId="0" applyNumberFormat="1" applyFont="1" applyFill="1" applyBorder="1" applyAlignment="1" applyProtection="1">
      <alignment horizontal="center" vertical="center" wrapText="1"/>
      <protection locked="0"/>
    </xf>
    <xf numFmtId="165" fontId="2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NumberFormat="1" applyBorder="1" applyAlignment="1">
      <alignment horizontal="center" vertical="center"/>
    </xf>
    <xf numFmtId="0" fontId="0" fillId="0" borderId="4" xfId="0" applyNumberFormat="1" applyBorder="1" applyAlignment="1">
      <alignment horizontal="center" vertical="center"/>
    </xf>
  </cellXfs>
  <cellStyles count="4">
    <cellStyle name="Excel Built-in Normal" xfId="2"/>
    <cellStyle name="Migliaia" xfId="3" builtinId="3"/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"/>
  <sheetViews>
    <sheetView tabSelected="1" topLeftCell="E1" zoomScale="70" zoomScaleNormal="70" workbookViewId="0">
      <selection activeCell="E18" sqref="E18"/>
    </sheetView>
  </sheetViews>
  <sheetFormatPr defaultRowHeight="15.75"/>
  <cols>
    <col min="1" max="1" width="16.28515625" style="9" customWidth="1"/>
    <col min="2" max="2" width="14.5703125" style="9" customWidth="1"/>
    <col min="3" max="3" width="16.7109375" style="9" bestFit="1" customWidth="1"/>
    <col min="4" max="4" width="80.140625" style="2" customWidth="1"/>
    <col min="5" max="5" width="86.42578125" style="2" bestFit="1" customWidth="1"/>
    <col min="6" max="6" width="42.140625" style="2" bestFit="1" customWidth="1"/>
    <col min="7" max="7" width="51.140625" style="2" bestFit="1" customWidth="1"/>
    <col min="8" max="8" width="21.140625" style="2" customWidth="1"/>
    <col min="9" max="9" width="17.42578125" style="9" bestFit="1" customWidth="1"/>
    <col min="10" max="10" width="28.140625" style="2" bestFit="1" customWidth="1"/>
    <col min="11" max="11" width="12.85546875" style="2" bestFit="1" customWidth="1"/>
    <col min="12" max="12" width="17.28515625" style="13" bestFit="1" customWidth="1"/>
    <col min="13" max="13" width="54" style="2" customWidth="1"/>
    <col min="14" max="14" width="17.140625" style="2" bestFit="1" customWidth="1"/>
    <col min="15" max="15" width="29.85546875" style="78" customWidth="1"/>
    <col min="16" max="16" width="87.140625" style="2" bestFit="1" customWidth="1"/>
    <col min="17" max="17" width="27.140625" style="35" customWidth="1"/>
    <col min="18" max="18" width="37.5703125" style="2" customWidth="1"/>
    <col min="19" max="19" width="14.5703125" style="20" customWidth="1"/>
    <col min="20" max="20" width="27.28515625" style="11" bestFit="1" customWidth="1"/>
    <col min="21" max="21" width="27" style="23" bestFit="1" customWidth="1"/>
    <col min="22" max="22" width="30.42578125" style="46" customWidth="1"/>
    <col min="23" max="23" width="9.140625" style="2"/>
    <col min="24" max="24" width="15.28515625" style="2" bestFit="1" customWidth="1"/>
    <col min="25" max="16384" width="9.140625" style="2"/>
  </cols>
  <sheetData>
    <row r="1" spans="1:22" ht="96.75" customHeight="1">
      <c r="A1" s="82" t="s">
        <v>161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4"/>
    </row>
    <row r="2" spans="1:22" ht="84" customHeight="1">
      <c r="A2" s="8" t="s">
        <v>20</v>
      </c>
      <c r="B2" s="8" t="s">
        <v>19</v>
      </c>
      <c r="C2" s="8" t="s">
        <v>21</v>
      </c>
      <c r="D2" s="6" t="s">
        <v>0</v>
      </c>
      <c r="E2" s="6" t="s">
        <v>23</v>
      </c>
      <c r="F2" s="6" t="s">
        <v>1</v>
      </c>
      <c r="G2" s="6" t="s">
        <v>2</v>
      </c>
      <c r="H2" s="6" t="s">
        <v>3</v>
      </c>
      <c r="I2" s="10" t="s">
        <v>8</v>
      </c>
      <c r="J2" s="6" t="s">
        <v>4</v>
      </c>
      <c r="K2" s="5" t="s">
        <v>5</v>
      </c>
      <c r="L2" s="12" t="s">
        <v>7</v>
      </c>
      <c r="M2" s="6" t="s">
        <v>6</v>
      </c>
      <c r="N2" s="6" t="s">
        <v>9</v>
      </c>
      <c r="O2" s="67" t="s">
        <v>22</v>
      </c>
      <c r="P2" s="6" t="s">
        <v>15</v>
      </c>
      <c r="Q2" s="33" t="s">
        <v>16</v>
      </c>
      <c r="R2" s="6" t="s">
        <v>10</v>
      </c>
      <c r="S2" s="14" t="s">
        <v>11</v>
      </c>
      <c r="T2" s="6" t="s">
        <v>12</v>
      </c>
      <c r="U2" s="6" t="s">
        <v>17</v>
      </c>
      <c r="V2" s="6" t="s">
        <v>24</v>
      </c>
    </row>
    <row r="3" spans="1:22" s="26" customFormat="1" ht="29.25" customHeight="1">
      <c r="A3" s="36">
        <v>1</v>
      </c>
      <c r="B3" s="25" t="s">
        <v>14</v>
      </c>
      <c r="C3" s="65" t="s">
        <v>186</v>
      </c>
      <c r="D3" s="40" t="s">
        <v>45</v>
      </c>
      <c r="E3" s="28" t="s">
        <v>162</v>
      </c>
      <c r="F3" s="41" t="s">
        <v>60</v>
      </c>
      <c r="G3" s="40" t="s">
        <v>70</v>
      </c>
      <c r="H3" s="40" t="s">
        <v>90</v>
      </c>
      <c r="I3" s="40" t="s">
        <v>91</v>
      </c>
      <c r="J3" s="40" t="s">
        <v>28</v>
      </c>
      <c r="K3" s="40" t="s">
        <v>111</v>
      </c>
      <c r="L3" s="42" t="s">
        <v>112</v>
      </c>
      <c r="M3" s="40" t="s">
        <v>148</v>
      </c>
      <c r="N3" s="41" t="s">
        <v>113</v>
      </c>
      <c r="O3" s="68" t="s">
        <v>144</v>
      </c>
      <c r="P3" s="41" t="s">
        <v>132</v>
      </c>
      <c r="Q3" s="64">
        <v>59.31</v>
      </c>
      <c r="R3" s="47" t="s">
        <v>146</v>
      </c>
      <c r="S3" s="15"/>
      <c r="T3" s="47">
        <v>155739</v>
      </c>
      <c r="U3" s="47">
        <v>9236880.0899999999</v>
      </c>
      <c r="V3" s="64">
        <v>9236880.0899999999</v>
      </c>
    </row>
    <row r="4" spans="1:22" s="26" customFormat="1" ht="29.25" customHeight="1">
      <c r="A4" s="37" t="s">
        <v>44</v>
      </c>
      <c r="B4" s="25" t="s">
        <v>14</v>
      </c>
      <c r="C4" s="85" t="s">
        <v>187</v>
      </c>
      <c r="D4" s="43" t="s">
        <v>46</v>
      </c>
      <c r="E4" s="28" t="s">
        <v>163</v>
      </c>
      <c r="F4" s="41" t="s">
        <v>61</v>
      </c>
      <c r="G4" s="40" t="s">
        <v>71</v>
      </c>
      <c r="H4" s="45" t="s">
        <v>92</v>
      </c>
      <c r="I4" s="45" t="s">
        <v>93</v>
      </c>
      <c r="J4" s="44" t="s">
        <v>94</v>
      </c>
      <c r="K4" s="45" t="s">
        <v>114</v>
      </c>
      <c r="L4" s="44" t="s">
        <v>115</v>
      </c>
      <c r="M4" s="43" t="s">
        <v>149</v>
      </c>
      <c r="N4" s="45" t="s">
        <v>116</v>
      </c>
      <c r="O4" s="69">
        <v>733.64224999999999</v>
      </c>
      <c r="P4" s="44" t="s">
        <v>133</v>
      </c>
      <c r="Q4" s="64">
        <v>733.64224999999999</v>
      </c>
      <c r="R4" s="47" t="s">
        <v>146</v>
      </c>
      <c r="S4" s="15"/>
      <c r="T4" s="47">
        <v>2368</v>
      </c>
      <c r="U4" s="47">
        <v>1737264.85</v>
      </c>
      <c r="V4" s="80">
        <v>9213813.0199999996</v>
      </c>
    </row>
    <row r="5" spans="1:22" s="26" customFormat="1" ht="29.25" customHeight="1">
      <c r="A5" s="38">
        <v>2</v>
      </c>
      <c r="B5" s="25" t="s">
        <v>18</v>
      </c>
      <c r="C5" s="86"/>
      <c r="D5" s="43" t="s">
        <v>46</v>
      </c>
      <c r="E5" s="28" t="s">
        <v>164</v>
      </c>
      <c r="F5" s="41" t="s">
        <v>61</v>
      </c>
      <c r="G5" s="40" t="s">
        <v>72</v>
      </c>
      <c r="H5" s="45" t="s">
        <v>92</v>
      </c>
      <c r="I5" s="45" t="s">
        <v>93</v>
      </c>
      <c r="J5" s="44" t="s">
        <v>95</v>
      </c>
      <c r="K5" s="45" t="s">
        <v>114</v>
      </c>
      <c r="L5" s="44" t="s">
        <v>117</v>
      </c>
      <c r="M5" s="43" t="s">
        <v>149</v>
      </c>
      <c r="N5" s="45" t="s">
        <v>116</v>
      </c>
      <c r="O5" s="79">
        <v>2200.9267500000001</v>
      </c>
      <c r="P5" s="44" t="s">
        <v>133</v>
      </c>
      <c r="Q5" s="64">
        <v>2200.9267500000001</v>
      </c>
      <c r="R5" s="47" t="s">
        <v>146</v>
      </c>
      <c r="S5" s="15"/>
      <c r="T5" s="47">
        <v>3397</v>
      </c>
      <c r="U5" s="47">
        <v>7476548.1699999999</v>
      </c>
      <c r="V5" s="81"/>
    </row>
    <row r="6" spans="1:22" s="26" customFormat="1" ht="29.25" customHeight="1">
      <c r="A6" s="48">
        <v>3</v>
      </c>
      <c r="B6" s="24" t="s">
        <v>14</v>
      </c>
      <c r="C6" s="65" t="s">
        <v>188</v>
      </c>
      <c r="D6" s="48" t="s">
        <v>47</v>
      </c>
      <c r="E6" s="28" t="s">
        <v>165</v>
      </c>
      <c r="F6" s="41" t="s">
        <v>62</v>
      </c>
      <c r="G6" s="40" t="s">
        <v>73</v>
      </c>
      <c r="H6" s="48" t="s">
        <v>96</v>
      </c>
      <c r="I6" s="48" t="s">
        <v>97</v>
      </c>
      <c r="J6" s="40" t="s">
        <v>98</v>
      </c>
      <c r="K6" s="40" t="s">
        <v>118</v>
      </c>
      <c r="L6" s="49">
        <v>48909016</v>
      </c>
      <c r="M6" s="48" t="s">
        <v>150</v>
      </c>
      <c r="N6" s="40" t="s">
        <v>119</v>
      </c>
      <c r="O6" s="70">
        <v>4857.79</v>
      </c>
      <c r="P6" s="40" t="s">
        <v>134</v>
      </c>
      <c r="Q6" s="64">
        <v>4857.79</v>
      </c>
      <c r="R6" s="47" t="s">
        <v>146</v>
      </c>
      <c r="S6" s="15"/>
      <c r="T6" s="47">
        <v>530</v>
      </c>
      <c r="U6" s="47">
        <v>2574628.7000000002</v>
      </c>
      <c r="V6" s="64">
        <v>2574628.7000000002</v>
      </c>
    </row>
    <row r="7" spans="1:22" s="26" customFormat="1" ht="29.25" customHeight="1">
      <c r="A7" s="48">
        <v>4</v>
      </c>
      <c r="B7" s="24" t="s">
        <v>14</v>
      </c>
      <c r="C7" s="85" t="s">
        <v>189</v>
      </c>
      <c r="D7" s="48" t="s">
        <v>48</v>
      </c>
      <c r="E7" s="28" t="s">
        <v>166</v>
      </c>
      <c r="F7" s="41" t="s">
        <v>63</v>
      </c>
      <c r="G7" s="40" t="s">
        <v>74</v>
      </c>
      <c r="H7" s="48" t="s">
        <v>99</v>
      </c>
      <c r="I7" s="48" t="s">
        <v>100</v>
      </c>
      <c r="J7" s="48" t="s">
        <v>101</v>
      </c>
      <c r="K7" s="40" t="s">
        <v>120</v>
      </c>
      <c r="L7" s="49" t="s">
        <v>121</v>
      </c>
      <c r="M7" s="48" t="s">
        <v>151</v>
      </c>
      <c r="N7" s="40" t="s">
        <v>13</v>
      </c>
      <c r="O7" s="70">
        <v>2609.2600000000002</v>
      </c>
      <c r="P7" s="40" t="s">
        <v>135</v>
      </c>
      <c r="Q7" s="64">
        <v>46.593609999999998</v>
      </c>
      <c r="R7" s="47" t="s">
        <v>146</v>
      </c>
      <c r="S7" s="15"/>
      <c r="T7" s="47">
        <v>133845</v>
      </c>
      <c r="U7" s="47">
        <v>6236321.7300000004</v>
      </c>
      <c r="V7" s="80">
        <v>8977563.5899999999</v>
      </c>
    </row>
    <row r="8" spans="1:22" s="26" customFormat="1" ht="29.25" customHeight="1">
      <c r="A8" s="48">
        <v>4</v>
      </c>
      <c r="B8" s="24" t="s">
        <v>18</v>
      </c>
      <c r="C8" s="86"/>
      <c r="D8" s="48" t="s">
        <v>48</v>
      </c>
      <c r="E8" s="28" t="s">
        <v>167</v>
      </c>
      <c r="F8" s="41" t="s">
        <v>63</v>
      </c>
      <c r="G8" s="40" t="s">
        <v>75</v>
      </c>
      <c r="H8" s="48" t="s">
        <v>99</v>
      </c>
      <c r="I8" s="48" t="s">
        <v>102</v>
      </c>
      <c r="J8" s="48" t="s">
        <v>101</v>
      </c>
      <c r="K8" s="40" t="s">
        <v>120</v>
      </c>
      <c r="L8" s="49" t="s">
        <v>122</v>
      </c>
      <c r="M8" s="48" t="s">
        <v>151</v>
      </c>
      <c r="N8" s="40" t="s">
        <v>13</v>
      </c>
      <c r="O8" s="70">
        <v>3913.89</v>
      </c>
      <c r="P8" s="40" t="s">
        <v>135</v>
      </c>
      <c r="Q8" s="64">
        <v>46.593609999999998</v>
      </c>
      <c r="R8" s="50" t="s">
        <v>147</v>
      </c>
      <c r="S8" s="15"/>
      <c r="T8" s="47">
        <v>58833</v>
      </c>
      <c r="U8" s="47">
        <v>2741241.86</v>
      </c>
      <c r="V8" s="81"/>
    </row>
    <row r="9" spans="1:22" s="26" customFormat="1" ht="29.25" customHeight="1">
      <c r="A9" s="36">
        <v>5</v>
      </c>
      <c r="B9" s="24" t="s">
        <v>14</v>
      </c>
      <c r="C9" s="85" t="s">
        <v>190</v>
      </c>
      <c r="D9" s="36" t="s">
        <v>49</v>
      </c>
      <c r="E9" s="28" t="s">
        <v>168</v>
      </c>
      <c r="F9" s="41" t="s">
        <v>37</v>
      </c>
      <c r="G9" s="40" t="s">
        <v>38</v>
      </c>
      <c r="H9" s="36" t="s">
        <v>32</v>
      </c>
      <c r="I9" s="36">
        <v>1</v>
      </c>
      <c r="J9" s="36" t="s">
        <v>34</v>
      </c>
      <c r="K9" s="36" t="s">
        <v>40</v>
      </c>
      <c r="L9" s="51" t="s">
        <v>41</v>
      </c>
      <c r="M9" s="36" t="s">
        <v>36</v>
      </c>
      <c r="N9" s="36" t="s">
        <v>13</v>
      </c>
      <c r="O9" s="71">
        <v>329.23</v>
      </c>
      <c r="P9" s="36" t="s">
        <v>136</v>
      </c>
      <c r="Q9" s="64">
        <v>329.23</v>
      </c>
      <c r="R9" s="31"/>
      <c r="S9" s="15"/>
      <c r="T9" s="47">
        <v>6463</v>
      </c>
      <c r="U9" s="47">
        <v>2127813.4900000002</v>
      </c>
      <c r="V9" s="80">
        <v>7443199.5499999998</v>
      </c>
    </row>
    <row r="10" spans="1:22" s="26" customFormat="1" ht="29.25" customHeight="1">
      <c r="A10" s="36">
        <v>5</v>
      </c>
      <c r="B10" s="24" t="s">
        <v>18</v>
      </c>
      <c r="C10" s="86"/>
      <c r="D10" s="36" t="s">
        <v>49</v>
      </c>
      <c r="E10" s="28" t="s">
        <v>169</v>
      </c>
      <c r="F10" s="41" t="s">
        <v>37</v>
      </c>
      <c r="G10" s="40" t="s">
        <v>39</v>
      </c>
      <c r="H10" s="36" t="s">
        <v>32</v>
      </c>
      <c r="I10" s="36">
        <v>1</v>
      </c>
      <c r="J10" s="36" t="s">
        <v>34</v>
      </c>
      <c r="K10" s="36" t="s">
        <v>40</v>
      </c>
      <c r="L10" s="52" t="s">
        <v>42</v>
      </c>
      <c r="M10" s="36" t="s">
        <v>36</v>
      </c>
      <c r="N10" s="36" t="s">
        <v>13</v>
      </c>
      <c r="O10" s="72">
        <v>1646.14</v>
      </c>
      <c r="P10" s="36" t="s">
        <v>136</v>
      </c>
      <c r="Q10" s="64">
        <v>1646.14</v>
      </c>
      <c r="R10" s="31"/>
      <c r="S10" s="16"/>
      <c r="T10" s="47">
        <v>3229</v>
      </c>
      <c r="U10" s="47">
        <v>5315386.0599999996</v>
      </c>
      <c r="V10" s="81"/>
    </row>
    <row r="11" spans="1:22" s="26" customFormat="1" ht="29.25" customHeight="1">
      <c r="A11" s="36">
        <v>6</v>
      </c>
      <c r="B11" s="25" t="s">
        <v>14</v>
      </c>
      <c r="C11" s="85">
        <v>9074813497</v>
      </c>
      <c r="D11" s="53" t="s">
        <v>50</v>
      </c>
      <c r="E11" s="28" t="s">
        <v>170</v>
      </c>
      <c r="F11" s="41" t="s">
        <v>64</v>
      </c>
      <c r="G11" s="40" t="s">
        <v>76</v>
      </c>
      <c r="H11" s="53" t="s">
        <v>99</v>
      </c>
      <c r="I11" s="53">
        <v>28</v>
      </c>
      <c r="J11" s="53" t="s">
        <v>103</v>
      </c>
      <c r="K11" s="48" t="s">
        <v>123</v>
      </c>
      <c r="L11" s="52">
        <v>44315051</v>
      </c>
      <c r="M11" s="53" t="s">
        <v>152</v>
      </c>
      <c r="N11" s="48" t="s">
        <v>116</v>
      </c>
      <c r="O11" s="73">
        <v>58.62</v>
      </c>
      <c r="P11" s="48" t="s">
        <v>137</v>
      </c>
      <c r="Q11" s="64">
        <v>1.26</v>
      </c>
      <c r="R11" s="31"/>
      <c r="S11" s="16"/>
      <c r="T11" s="47">
        <v>10914258</v>
      </c>
      <c r="U11" s="47">
        <v>13751965.08</v>
      </c>
      <c r="V11" s="80">
        <v>28789130.16</v>
      </c>
    </row>
    <row r="12" spans="1:22" s="26" customFormat="1" ht="29.25" customHeight="1">
      <c r="A12" s="36">
        <v>6</v>
      </c>
      <c r="B12" s="25" t="s">
        <v>18</v>
      </c>
      <c r="C12" s="86"/>
      <c r="D12" s="53" t="s">
        <v>50</v>
      </c>
      <c r="E12" s="28" t="s">
        <v>171</v>
      </c>
      <c r="F12" s="41" t="s">
        <v>64</v>
      </c>
      <c r="G12" s="40" t="s">
        <v>77</v>
      </c>
      <c r="H12" s="53" t="s">
        <v>99</v>
      </c>
      <c r="I12" s="53">
        <v>28</v>
      </c>
      <c r="J12" s="53" t="s">
        <v>103</v>
      </c>
      <c r="K12" s="48" t="s">
        <v>123</v>
      </c>
      <c r="L12" s="52">
        <v>44315188</v>
      </c>
      <c r="M12" s="53" t="s">
        <v>152</v>
      </c>
      <c r="N12" s="48" t="s">
        <v>116</v>
      </c>
      <c r="O12" s="73">
        <v>58.62</v>
      </c>
      <c r="P12" s="48" t="s">
        <v>137</v>
      </c>
      <c r="Q12" s="64">
        <v>1.26</v>
      </c>
      <c r="R12" s="32"/>
      <c r="S12" s="16"/>
      <c r="T12" s="47">
        <v>11934258</v>
      </c>
      <c r="U12" s="47">
        <v>15037165.08</v>
      </c>
      <c r="V12" s="81"/>
    </row>
    <row r="13" spans="1:22" s="26" customFormat="1" ht="29.25" customHeight="1">
      <c r="A13" s="36">
        <v>7</v>
      </c>
      <c r="B13" s="25" t="s">
        <v>14</v>
      </c>
      <c r="C13" s="85" t="s">
        <v>191</v>
      </c>
      <c r="D13" s="36" t="s">
        <v>51</v>
      </c>
      <c r="E13" s="28" t="s">
        <v>172</v>
      </c>
      <c r="F13" s="41" t="s">
        <v>65</v>
      </c>
      <c r="G13" s="40" t="s">
        <v>78</v>
      </c>
      <c r="H13" s="36" t="s">
        <v>32</v>
      </c>
      <c r="I13" s="36">
        <v>4</v>
      </c>
      <c r="J13" s="36" t="s">
        <v>104</v>
      </c>
      <c r="K13" s="36" t="s">
        <v>124</v>
      </c>
      <c r="L13" s="54">
        <v>35508062</v>
      </c>
      <c r="M13" s="53" t="s">
        <v>153</v>
      </c>
      <c r="N13" s="36" t="s">
        <v>25</v>
      </c>
      <c r="O13" s="74">
        <v>259.17</v>
      </c>
      <c r="P13" s="36" t="s">
        <v>138</v>
      </c>
      <c r="Q13" s="64">
        <v>16.5</v>
      </c>
      <c r="R13" s="27"/>
      <c r="S13" s="15"/>
      <c r="T13" s="47">
        <v>76496</v>
      </c>
      <c r="U13" s="47">
        <v>1262184</v>
      </c>
      <c r="V13" s="80">
        <v>3701926.5</v>
      </c>
    </row>
    <row r="14" spans="1:22" s="26" customFormat="1" ht="29.25" customHeight="1">
      <c r="A14" s="36">
        <v>7</v>
      </c>
      <c r="B14" s="25" t="s">
        <v>18</v>
      </c>
      <c r="C14" s="86"/>
      <c r="D14" s="36" t="s">
        <v>51</v>
      </c>
      <c r="E14" s="28" t="s">
        <v>173</v>
      </c>
      <c r="F14" s="41" t="s">
        <v>65</v>
      </c>
      <c r="G14" s="40" t="s">
        <v>79</v>
      </c>
      <c r="H14" s="36" t="s">
        <v>105</v>
      </c>
      <c r="I14" s="36">
        <v>4</v>
      </c>
      <c r="J14" s="36" t="s">
        <v>106</v>
      </c>
      <c r="K14" s="36" t="s">
        <v>124</v>
      </c>
      <c r="L14" s="54">
        <v>35580850</v>
      </c>
      <c r="M14" s="53" t="s">
        <v>153</v>
      </c>
      <c r="N14" s="36" t="s">
        <v>25</v>
      </c>
      <c r="O14" s="74">
        <v>349.24</v>
      </c>
      <c r="P14" s="36" t="s">
        <v>138</v>
      </c>
      <c r="Q14" s="64">
        <v>19.5</v>
      </c>
      <c r="R14" s="29"/>
      <c r="S14" s="15"/>
      <c r="T14" s="47">
        <v>125115</v>
      </c>
      <c r="U14" s="47">
        <v>2439742.5</v>
      </c>
      <c r="V14" s="81"/>
    </row>
    <row r="15" spans="1:22" s="26" customFormat="1" ht="32.25" customHeight="1">
      <c r="A15" s="36">
        <v>8</v>
      </c>
      <c r="B15" s="25" t="s">
        <v>14</v>
      </c>
      <c r="C15" s="65">
        <v>9074819989</v>
      </c>
      <c r="D15" s="36" t="s">
        <v>52</v>
      </c>
      <c r="E15" s="28" t="s">
        <v>174</v>
      </c>
      <c r="F15" s="41" t="s">
        <v>66</v>
      </c>
      <c r="G15" s="40" t="s">
        <v>80</v>
      </c>
      <c r="H15" s="36" t="s">
        <v>99</v>
      </c>
      <c r="I15" s="36">
        <v>800</v>
      </c>
      <c r="J15" s="36" t="s">
        <v>107</v>
      </c>
      <c r="K15" s="36" t="s">
        <v>125</v>
      </c>
      <c r="L15" s="55">
        <v>44514038</v>
      </c>
      <c r="M15" s="36" t="s">
        <v>154</v>
      </c>
      <c r="N15" s="36" t="s">
        <v>13</v>
      </c>
      <c r="O15" s="74">
        <v>1786.95</v>
      </c>
      <c r="P15" s="36" t="s">
        <v>139</v>
      </c>
      <c r="Q15" s="64">
        <v>3</v>
      </c>
      <c r="R15" s="29"/>
      <c r="S15" s="15"/>
      <c r="T15" s="47">
        <v>23798</v>
      </c>
      <c r="U15" s="47">
        <v>71394</v>
      </c>
      <c r="V15" s="64">
        <v>71394</v>
      </c>
    </row>
    <row r="16" spans="1:22" s="26" customFormat="1" ht="29.25" customHeight="1">
      <c r="A16" s="36">
        <v>9</v>
      </c>
      <c r="B16" s="24" t="s">
        <v>14</v>
      </c>
      <c r="C16" s="85" t="s">
        <v>192</v>
      </c>
      <c r="D16" s="36" t="s">
        <v>53</v>
      </c>
      <c r="E16" s="28" t="s">
        <v>175</v>
      </c>
      <c r="F16" s="41" t="s">
        <v>67</v>
      </c>
      <c r="G16" s="40" t="s">
        <v>81</v>
      </c>
      <c r="H16" s="36" t="s">
        <v>108</v>
      </c>
      <c r="I16" s="36">
        <v>1</v>
      </c>
      <c r="J16" s="56" t="s">
        <v>109</v>
      </c>
      <c r="K16" s="36" t="s">
        <v>126</v>
      </c>
      <c r="L16" s="55">
        <v>33308014</v>
      </c>
      <c r="M16" s="36" t="s">
        <v>155</v>
      </c>
      <c r="N16" s="36" t="s">
        <v>119</v>
      </c>
      <c r="O16" s="74">
        <v>315.57</v>
      </c>
      <c r="P16" s="36" t="s">
        <v>140</v>
      </c>
      <c r="Q16" s="64">
        <v>285.58999999999997</v>
      </c>
      <c r="R16" s="29"/>
      <c r="S16" s="15"/>
      <c r="T16" s="47">
        <v>5874</v>
      </c>
      <c r="U16" s="47">
        <v>1677555.66</v>
      </c>
      <c r="V16" s="80">
        <v>2511484.2999999998</v>
      </c>
    </row>
    <row r="17" spans="1:22" s="26" customFormat="1" ht="29.25" customHeight="1">
      <c r="A17" s="36">
        <v>9</v>
      </c>
      <c r="B17" s="24" t="s">
        <v>18</v>
      </c>
      <c r="C17" s="86"/>
      <c r="D17" s="36" t="s">
        <v>53</v>
      </c>
      <c r="E17" s="28" t="s">
        <v>176</v>
      </c>
      <c r="F17" s="41" t="s">
        <v>68</v>
      </c>
      <c r="G17" s="40" t="s">
        <v>82</v>
      </c>
      <c r="H17" s="36" t="s">
        <v>108</v>
      </c>
      <c r="I17" s="36">
        <v>1</v>
      </c>
      <c r="J17" s="56" t="s">
        <v>109</v>
      </c>
      <c r="K17" s="36" t="s">
        <v>126</v>
      </c>
      <c r="L17" s="55">
        <v>33308038</v>
      </c>
      <c r="M17" s="36" t="s">
        <v>155</v>
      </c>
      <c r="N17" s="36" t="s">
        <v>13</v>
      </c>
      <c r="O17" s="74">
        <v>788.92</v>
      </c>
      <c r="P17" s="36" t="s">
        <v>140</v>
      </c>
      <c r="Q17" s="64">
        <v>713.98</v>
      </c>
      <c r="R17" s="29"/>
      <c r="S17" s="15"/>
      <c r="T17" s="47">
        <v>1168</v>
      </c>
      <c r="U17" s="47">
        <v>833928.64</v>
      </c>
      <c r="V17" s="81"/>
    </row>
    <row r="18" spans="1:22" s="26" customFormat="1" ht="29.25" customHeight="1">
      <c r="A18" s="36">
        <v>10</v>
      </c>
      <c r="B18" s="24" t="s">
        <v>14</v>
      </c>
      <c r="C18" s="85" t="s">
        <v>193</v>
      </c>
      <c r="D18" s="36" t="s">
        <v>54</v>
      </c>
      <c r="E18" s="28" t="s">
        <v>177</v>
      </c>
      <c r="F18" s="41" t="s">
        <v>61</v>
      </c>
      <c r="G18" s="40" t="s">
        <v>83</v>
      </c>
      <c r="H18" s="36" t="s">
        <v>32</v>
      </c>
      <c r="I18" s="36">
        <v>10</v>
      </c>
      <c r="J18" s="56" t="s">
        <v>109</v>
      </c>
      <c r="K18" s="36" t="s">
        <v>127</v>
      </c>
      <c r="L18" s="55">
        <v>43646049</v>
      </c>
      <c r="M18" s="36" t="s">
        <v>156</v>
      </c>
      <c r="N18" s="36" t="s">
        <v>13</v>
      </c>
      <c r="O18" s="74">
        <v>138.54</v>
      </c>
      <c r="P18" s="36" t="s">
        <v>141</v>
      </c>
      <c r="Q18" s="64">
        <v>13.85</v>
      </c>
      <c r="R18" s="30"/>
      <c r="S18" s="15"/>
      <c r="T18" s="47">
        <v>9925</v>
      </c>
      <c r="U18" s="47">
        <v>137461.25</v>
      </c>
      <c r="V18" s="80">
        <v>3414191.65</v>
      </c>
    </row>
    <row r="19" spans="1:22" s="26" customFormat="1" ht="29.25" customHeight="1">
      <c r="A19" s="36">
        <v>10</v>
      </c>
      <c r="B19" s="24" t="s">
        <v>18</v>
      </c>
      <c r="C19" s="86"/>
      <c r="D19" s="36" t="s">
        <v>54</v>
      </c>
      <c r="E19" s="28" t="s">
        <v>178</v>
      </c>
      <c r="F19" s="41" t="s">
        <v>61</v>
      </c>
      <c r="G19" s="40" t="s">
        <v>84</v>
      </c>
      <c r="H19" s="36" t="s">
        <v>32</v>
      </c>
      <c r="I19" s="36">
        <v>10</v>
      </c>
      <c r="J19" s="56" t="s">
        <v>109</v>
      </c>
      <c r="K19" s="36" t="s">
        <v>127</v>
      </c>
      <c r="L19" s="55">
        <v>43646052</v>
      </c>
      <c r="M19" s="36" t="s">
        <v>156</v>
      </c>
      <c r="N19" s="36" t="s">
        <v>13</v>
      </c>
      <c r="O19" s="74">
        <v>277.07</v>
      </c>
      <c r="P19" s="36" t="s">
        <v>141</v>
      </c>
      <c r="Q19" s="64">
        <v>27.8</v>
      </c>
      <c r="R19" s="31"/>
      <c r="S19" s="15"/>
      <c r="T19" s="47">
        <v>117868</v>
      </c>
      <c r="U19" s="47">
        <v>3276730.4</v>
      </c>
      <c r="V19" s="81"/>
    </row>
    <row r="20" spans="1:22" s="26" customFormat="1" ht="29.25" customHeight="1">
      <c r="A20" s="36">
        <v>11</v>
      </c>
      <c r="B20" s="24" t="s">
        <v>14</v>
      </c>
      <c r="C20" s="65">
        <v>9074832445</v>
      </c>
      <c r="D20" s="36" t="s">
        <v>55</v>
      </c>
      <c r="E20" s="28" t="s">
        <v>179</v>
      </c>
      <c r="F20" s="41" t="s">
        <v>64</v>
      </c>
      <c r="G20" s="40" t="s">
        <v>85</v>
      </c>
      <c r="H20" s="36" t="s">
        <v>99</v>
      </c>
      <c r="I20" s="36">
        <v>70</v>
      </c>
      <c r="J20" s="56" t="s">
        <v>110</v>
      </c>
      <c r="K20" s="36" t="s">
        <v>128</v>
      </c>
      <c r="L20" s="55">
        <v>38633044</v>
      </c>
      <c r="M20" s="36" t="s">
        <v>157</v>
      </c>
      <c r="N20" s="36" t="s">
        <v>13</v>
      </c>
      <c r="O20" s="74" t="s">
        <v>145</v>
      </c>
      <c r="P20" s="36" t="s">
        <v>142</v>
      </c>
      <c r="Q20" s="64">
        <v>12.792999999999999</v>
      </c>
      <c r="R20" s="31"/>
      <c r="S20" s="16"/>
      <c r="T20" s="47">
        <v>156360</v>
      </c>
      <c r="U20" s="47">
        <v>2000313.48</v>
      </c>
      <c r="V20" s="64">
        <v>2000313.48</v>
      </c>
    </row>
    <row r="21" spans="1:22" s="26" customFormat="1" ht="29.25" customHeight="1">
      <c r="A21" s="36">
        <v>12</v>
      </c>
      <c r="B21" s="25" t="s">
        <v>14</v>
      </c>
      <c r="C21" s="85">
        <v>9074837864</v>
      </c>
      <c r="D21" s="36" t="s">
        <v>56</v>
      </c>
      <c r="E21" s="28" t="s">
        <v>180</v>
      </c>
      <c r="F21" s="41" t="s">
        <v>64</v>
      </c>
      <c r="G21" s="40" t="s">
        <v>86</v>
      </c>
      <c r="H21" s="36" t="s">
        <v>99</v>
      </c>
      <c r="I21" s="36">
        <v>28</v>
      </c>
      <c r="J21" s="56" t="s">
        <v>110</v>
      </c>
      <c r="K21" s="36" t="s">
        <v>129</v>
      </c>
      <c r="L21" s="55">
        <v>39453129</v>
      </c>
      <c r="M21" s="36" t="s">
        <v>158</v>
      </c>
      <c r="N21" s="36" t="s">
        <v>116</v>
      </c>
      <c r="O21" s="74">
        <v>35.630000000000003</v>
      </c>
      <c r="P21" s="36" t="s">
        <v>143</v>
      </c>
      <c r="Q21" s="64">
        <v>1.21</v>
      </c>
      <c r="R21" s="31"/>
      <c r="S21" s="16"/>
      <c r="T21" s="47">
        <v>24370</v>
      </c>
      <c r="U21" s="47">
        <v>29487.7</v>
      </c>
      <c r="V21" s="80">
        <v>675323.22</v>
      </c>
    </row>
    <row r="22" spans="1:22" s="26" customFormat="1" ht="29.25" customHeight="1">
      <c r="A22" s="36">
        <v>12</v>
      </c>
      <c r="B22" s="25" t="s">
        <v>18</v>
      </c>
      <c r="C22" s="86"/>
      <c r="D22" s="36" t="s">
        <v>56</v>
      </c>
      <c r="E22" s="28" t="s">
        <v>181</v>
      </c>
      <c r="F22" s="41" t="s">
        <v>64</v>
      </c>
      <c r="G22" s="40" t="s">
        <v>87</v>
      </c>
      <c r="H22" s="36" t="s">
        <v>99</v>
      </c>
      <c r="I22" s="36">
        <v>28</v>
      </c>
      <c r="J22" s="36" t="s">
        <v>110</v>
      </c>
      <c r="K22" s="36" t="s">
        <v>129</v>
      </c>
      <c r="L22" s="55">
        <v>39453028</v>
      </c>
      <c r="M22" s="36" t="s">
        <v>158</v>
      </c>
      <c r="N22" s="36" t="s">
        <v>116</v>
      </c>
      <c r="O22" s="74">
        <v>36.630000000000003</v>
      </c>
      <c r="P22" s="36" t="s">
        <v>143</v>
      </c>
      <c r="Q22" s="64">
        <v>1.28</v>
      </c>
      <c r="R22" s="32"/>
      <c r="S22" s="16"/>
      <c r="T22" s="47">
        <v>504559</v>
      </c>
      <c r="U22" s="47">
        <v>645835.52000000002</v>
      </c>
      <c r="V22" s="81"/>
    </row>
    <row r="23" spans="1:22" s="26" customFormat="1" ht="29.25" customHeight="1">
      <c r="A23" s="39">
        <v>13</v>
      </c>
      <c r="B23" s="25" t="s">
        <v>14</v>
      </c>
      <c r="C23" s="85" t="s">
        <v>194</v>
      </c>
      <c r="D23" s="39" t="s">
        <v>57</v>
      </c>
      <c r="E23" s="28" t="s">
        <v>182</v>
      </c>
      <c r="F23" s="41" t="s">
        <v>64</v>
      </c>
      <c r="G23" s="40" t="s">
        <v>88</v>
      </c>
      <c r="H23" s="39" t="s">
        <v>99</v>
      </c>
      <c r="I23" s="39">
        <v>30</v>
      </c>
      <c r="J23" s="39" t="s">
        <v>110</v>
      </c>
      <c r="K23" s="39" t="s">
        <v>130</v>
      </c>
      <c r="L23" s="57">
        <v>39945011</v>
      </c>
      <c r="M23" s="39" t="s">
        <v>159</v>
      </c>
      <c r="N23" s="39" t="s">
        <v>119</v>
      </c>
      <c r="O23" s="74">
        <v>778.81</v>
      </c>
      <c r="P23" s="39" t="s">
        <v>142</v>
      </c>
      <c r="Q23" s="64">
        <v>21.81</v>
      </c>
      <c r="R23" s="27"/>
      <c r="S23" s="15"/>
      <c r="T23" s="47">
        <v>59262</v>
      </c>
      <c r="U23" s="47">
        <v>1292504.22</v>
      </c>
      <c r="V23" s="80">
        <v>7981151.3999999994</v>
      </c>
    </row>
    <row r="24" spans="1:22" s="26" customFormat="1" ht="29.25" customHeight="1">
      <c r="A24" s="39">
        <v>13</v>
      </c>
      <c r="B24" s="24" t="s">
        <v>18</v>
      </c>
      <c r="C24" s="86"/>
      <c r="D24" s="39" t="s">
        <v>57</v>
      </c>
      <c r="E24" s="28" t="s">
        <v>183</v>
      </c>
      <c r="F24" s="41" t="s">
        <v>64</v>
      </c>
      <c r="G24" s="40" t="s">
        <v>89</v>
      </c>
      <c r="H24" s="39" t="s">
        <v>99</v>
      </c>
      <c r="I24" s="39">
        <v>30</v>
      </c>
      <c r="J24" s="39" t="s">
        <v>110</v>
      </c>
      <c r="K24" s="39" t="s">
        <v>130</v>
      </c>
      <c r="L24" s="57">
        <v>39945035</v>
      </c>
      <c r="M24" s="39" t="s">
        <v>159</v>
      </c>
      <c r="N24" s="39" t="s">
        <v>13</v>
      </c>
      <c r="O24" s="74">
        <v>1557.63</v>
      </c>
      <c r="P24" s="39" t="s">
        <v>142</v>
      </c>
      <c r="Q24" s="64">
        <v>43.62</v>
      </c>
      <c r="R24" s="29"/>
      <c r="S24" s="15"/>
      <c r="T24" s="47">
        <v>153339</v>
      </c>
      <c r="U24" s="47">
        <v>6688647.1799999997</v>
      </c>
      <c r="V24" s="81"/>
    </row>
    <row r="25" spans="1:22" s="26" customFormat="1" ht="29.25" customHeight="1">
      <c r="A25" s="36">
        <v>14</v>
      </c>
      <c r="B25" s="24" t="s">
        <v>14</v>
      </c>
      <c r="C25" s="65" t="s">
        <v>195</v>
      </c>
      <c r="D25" s="58" t="s">
        <v>58</v>
      </c>
      <c r="E25" s="28" t="s">
        <v>184</v>
      </c>
      <c r="F25" s="41" t="s">
        <v>69</v>
      </c>
      <c r="G25" s="40" t="s">
        <v>82</v>
      </c>
      <c r="H25" s="58" t="s">
        <v>108</v>
      </c>
      <c r="I25" s="59">
        <v>2</v>
      </c>
      <c r="J25" s="60" t="s">
        <v>109</v>
      </c>
      <c r="K25" s="61" t="s">
        <v>126</v>
      </c>
      <c r="L25" s="62" t="s">
        <v>131</v>
      </c>
      <c r="M25" s="58" t="s">
        <v>160</v>
      </c>
      <c r="N25" s="58" t="s">
        <v>13</v>
      </c>
      <c r="O25" s="75">
        <v>953.66</v>
      </c>
      <c r="P25" s="63" t="s">
        <v>142</v>
      </c>
      <c r="Q25" s="64">
        <v>476.83</v>
      </c>
      <c r="R25" s="29"/>
      <c r="S25" s="15"/>
      <c r="T25" s="47">
        <v>5433</v>
      </c>
      <c r="U25" s="47">
        <v>2590617.39</v>
      </c>
      <c r="V25" s="64">
        <v>2590617.39</v>
      </c>
    </row>
    <row r="26" spans="1:22" s="26" customFormat="1" ht="29.25" customHeight="1">
      <c r="A26" s="36">
        <v>15</v>
      </c>
      <c r="B26" s="24" t="s">
        <v>14</v>
      </c>
      <c r="C26" s="65">
        <v>9074853599</v>
      </c>
      <c r="D26" s="58" t="s">
        <v>59</v>
      </c>
      <c r="E26" s="28" t="s">
        <v>185</v>
      </c>
      <c r="F26" s="41" t="s">
        <v>29</v>
      </c>
      <c r="G26" s="40" t="s">
        <v>30</v>
      </c>
      <c r="H26" s="58" t="s">
        <v>31</v>
      </c>
      <c r="I26" s="58">
        <v>1</v>
      </c>
      <c r="J26" s="58" t="s">
        <v>33</v>
      </c>
      <c r="K26" s="61" t="s">
        <v>26</v>
      </c>
      <c r="L26" s="62" t="s">
        <v>43</v>
      </c>
      <c r="M26" s="58" t="s">
        <v>27</v>
      </c>
      <c r="N26" s="58" t="s">
        <v>13</v>
      </c>
      <c r="O26" s="75">
        <v>95000</v>
      </c>
      <c r="P26" s="63" t="s">
        <v>35</v>
      </c>
      <c r="Q26" s="64">
        <v>85736.85</v>
      </c>
      <c r="R26" s="31"/>
      <c r="S26" s="15"/>
      <c r="T26" s="47">
        <v>20</v>
      </c>
      <c r="U26" s="47">
        <v>1714737</v>
      </c>
      <c r="V26" s="64">
        <v>1714737</v>
      </c>
    </row>
    <row r="27" spans="1:22" ht="58.5" customHeight="1">
      <c r="H27" s="3"/>
      <c r="I27" s="18"/>
      <c r="J27" s="3"/>
      <c r="K27" s="7"/>
      <c r="L27" s="17"/>
      <c r="M27" s="7"/>
      <c r="N27" s="1"/>
      <c r="O27" s="76"/>
      <c r="P27" s="1"/>
      <c r="Q27" s="34"/>
      <c r="R27" s="4"/>
      <c r="S27" s="19"/>
      <c r="T27" s="21"/>
      <c r="U27" s="22"/>
    </row>
    <row r="28" spans="1:22" ht="67.5" customHeight="1">
      <c r="H28" s="4"/>
      <c r="J28" s="4"/>
      <c r="N28" s="4"/>
      <c r="O28" s="77"/>
      <c r="P28" s="4"/>
      <c r="T28" s="21"/>
      <c r="U28" s="22"/>
    </row>
    <row r="29" spans="1:22" ht="57" customHeight="1">
      <c r="H29" s="4"/>
      <c r="J29" s="4"/>
      <c r="N29" s="4"/>
      <c r="O29" s="77"/>
      <c r="P29" s="4"/>
    </row>
  </sheetData>
  <mergeCells count="19">
    <mergeCell ref="C23:C24"/>
    <mergeCell ref="C16:C17"/>
    <mergeCell ref="C18:C19"/>
    <mergeCell ref="C9:C10"/>
    <mergeCell ref="C11:C12"/>
    <mergeCell ref="C13:C14"/>
    <mergeCell ref="C21:C22"/>
    <mergeCell ref="A1:V1"/>
    <mergeCell ref="V4:V5"/>
    <mergeCell ref="V7:V8"/>
    <mergeCell ref="V11:V12"/>
    <mergeCell ref="V13:V14"/>
    <mergeCell ref="C4:C5"/>
    <mergeCell ref="C7:C8"/>
    <mergeCell ref="V9:V10"/>
    <mergeCell ref="V16:V17"/>
    <mergeCell ref="V18:V19"/>
    <mergeCell ref="V21:V22"/>
    <mergeCell ref="V23:V24"/>
  </mergeCells>
  <dataValidations count="1">
    <dataValidation type="textLength" operator="equal" allowBlank="1" showInputMessage="1" showErrorMessage="1" sqref="V16 V3 V20">
      <formula1>10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D14"/>
  <sheetViews>
    <sheetView workbookViewId="0">
      <selection activeCell="C7" sqref="C7"/>
    </sheetView>
  </sheetViews>
  <sheetFormatPr defaultRowHeight="15"/>
  <cols>
    <col min="4" max="4" width="22.85546875" customWidth="1"/>
  </cols>
  <sheetData>
    <row r="1" spans="4:4">
      <c r="D1" s="66"/>
    </row>
    <row r="2" spans="4:4">
      <c r="D2" s="66"/>
    </row>
    <row r="3" spans="4:4">
      <c r="D3" s="66"/>
    </row>
    <row r="4" spans="4:4">
      <c r="D4" s="66"/>
    </row>
    <row r="5" spans="4:4">
      <c r="D5" s="66"/>
    </row>
    <row r="6" spans="4:4">
      <c r="D6" s="66"/>
    </row>
    <row r="7" spans="4:4">
      <c r="D7" s="66"/>
    </row>
    <row r="8" spans="4:4">
      <c r="D8" s="66"/>
    </row>
    <row r="9" spans="4:4">
      <c r="D9" s="66"/>
    </row>
    <row r="10" spans="4:4">
      <c r="D10" s="66"/>
    </row>
    <row r="11" spans="4:4">
      <c r="D11" s="66"/>
    </row>
    <row r="12" spans="4:4">
      <c r="D12" s="66"/>
    </row>
    <row r="13" spans="4:4">
      <c r="D13" s="66"/>
    </row>
    <row r="14" spans="4:4">
      <c r="D14" s="6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sciarrino</dc:creator>
  <cp:lastModifiedBy>Cristina Milazzo</cp:lastModifiedBy>
  <dcterms:created xsi:type="dcterms:W3CDTF">2019-06-18T06:56:08Z</dcterms:created>
  <dcterms:modified xsi:type="dcterms:W3CDTF">2022-01-25T09:09:16Z</dcterms:modified>
</cp:coreProperties>
</file>