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5600" windowHeight="9240"/>
  </bookViews>
  <sheets>
    <sheet name="modello 3" sheetId="2" r:id="rId1"/>
  </sheets>
  <definedNames>
    <definedName name="_xlnm.Print_Area" localSheetId="0">'modello 3'!$A$1:$G$90</definedName>
  </definedNames>
  <calcPr calcId="125725" iterateDelta="1E-4"/>
</workbook>
</file>

<file path=xl/calcChain.xml><?xml version="1.0" encoding="utf-8"?>
<calcChain xmlns="http://schemas.openxmlformats.org/spreadsheetml/2006/main">
  <c r="C66" i="2"/>
  <c r="C65"/>
  <c r="C64"/>
  <c r="C38"/>
  <c r="C37"/>
  <c r="C36"/>
  <c r="L91"/>
  <c r="M91" s="1"/>
  <c r="N91" s="1"/>
  <c r="O91" s="1"/>
  <c r="P91" s="1"/>
  <c r="Q91" s="1"/>
  <c r="R91" s="1"/>
  <c r="S91" s="1"/>
  <c r="T91" s="1"/>
  <c r="U91" s="1"/>
  <c r="V91" s="1"/>
  <c r="W91" s="1"/>
  <c r="X91" s="1"/>
  <c r="Y91" s="1"/>
  <c r="Z91" s="1"/>
  <c r="AA91" s="1"/>
  <c r="AB91" s="1"/>
  <c r="AC91" s="1"/>
  <c r="AD91" s="1"/>
  <c r="AE91" s="1"/>
  <c r="AF91" s="1"/>
  <c r="AG91" s="1"/>
  <c r="AH91" s="1"/>
  <c r="AI91" s="1"/>
  <c r="AJ91" s="1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J13"/>
  <c r="I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13"/>
  <c r="H12" l="1"/>
  <c r="E8" s="1"/>
  <c r="G1"/>
  <c r="J12"/>
  <c r="I12"/>
  <c r="G35" l="1"/>
  <c r="G63"/>
  <c r="A9"/>
</calcChain>
</file>

<file path=xl/sharedStrings.xml><?xml version="1.0" encoding="utf-8"?>
<sst xmlns="http://schemas.openxmlformats.org/spreadsheetml/2006/main" count="7214" uniqueCount="5124">
  <si>
    <t>ENTE GESTORE</t>
  </si>
  <si>
    <t>codice fiscale</t>
  </si>
  <si>
    <t>SCUOLA DELL'INFANZIA</t>
  </si>
  <si>
    <t>codice meccanografico</t>
  </si>
  <si>
    <t>SEDE</t>
  </si>
  <si>
    <t>sezione A</t>
  </si>
  <si>
    <t>cognome e nome alunno</t>
  </si>
  <si>
    <t>se iscritto dopo il 30/09/2019</t>
  </si>
  <si>
    <t>indicare la data di iscrizione</t>
  </si>
  <si>
    <t>contributi pubblici ricevuti per mancate rette di frequenza</t>
  </si>
  <si>
    <t>TOTALE contributo richiesto</t>
  </si>
  <si>
    <t>sezione B</t>
  </si>
  <si>
    <t>sezione C</t>
  </si>
  <si>
    <t>SCUOLA</t>
  </si>
  <si>
    <t>2019/2020</t>
  </si>
  <si>
    <t>ente gestore</t>
  </si>
  <si>
    <t>rappresentante legale</t>
  </si>
  <si>
    <t>fascicolo</t>
  </si>
  <si>
    <t>denominazione</t>
  </si>
  <si>
    <t>indirizzo</t>
  </si>
  <si>
    <t>comune</t>
  </si>
  <si>
    <t>prov</t>
  </si>
  <si>
    <t>mail</t>
  </si>
  <si>
    <t>N° SEZ.</t>
  </si>
  <si>
    <t xml:space="preserve">N°AL.         </t>
  </si>
  <si>
    <t xml:space="preserve">capienza aule </t>
  </si>
  <si>
    <t>decorrenza gestione</t>
  </si>
  <si>
    <t>e-mail</t>
  </si>
  <si>
    <t>precedente gestore</t>
  </si>
  <si>
    <t>cognome e nome</t>
  </si>
  <si>
    <t>AG065</t>
  </si>
  <si>
    <t>AG1AF3500U</t>
  </si>
  <si>
    <t>Angioletti Birichini</t>
  </si>
  <si>
    <t>Via Dante n. 107</t>
  </si>
  <si>
    <t>AGRIGENTO</t>
  </si>
  <si>
    <t>AG</t>
  </si>
  <si>
    <t>angiolettibirichini@libero.it</t>
  </si>
  <si>
    <t>02776530848</t>
  </si>
  <si>
    <t>ASSOCIAZIONE ANGIOLETTI BIRICHINI</t>
  </si>
  <si>
    <t>Agrigento</t>
  </si>
  <si>
    <t>D'Angelo Maria</t>
  </si>
  <si>
    <t>AG003</t>
  </si>
  <si>
    <t>AG1A00300T</t>
  </si>
  <si>
    <t>Club dei Piccoli</t>
  </si>
  <si>
    <t>Via Tirreno, 4</t>
  </si>
  <si>
    <t>scuolaclubdeipiccoli@libero.it</t>
  </si>
  <si>
    <t>01929560843</t>
  </si>
  <si>
    <t>ASILO NIDO SCUOLA MATERNA CLUB DEI PICCOLI DI  CURTO PELLE PASQUALINO- s.a.s. IMPRESA SOCIALE</t>
  </si>
  <si>
    <t>Via Tirreno n. 3</t>
  </si>
  <si>
    <t>Neri Venerina</t>
  </si>
  <si>
    <t>AG004</t>
  </si>
  <si>
    <t>AG1A015004</t>
  </si>
  <si>
    <t>Colleverde</t>
  </si>
  <si>
    <t>P.tta Pitagora 5</t>
  </si>
  <si>
    <t>scuola.colleverde@virgilio.it</t>
  </si>
  <si>
    <t>02757160847</t>
  </si>
  <si>
    <t>CENTRO BAMBINI-SOC.COOP.SOCIALE</t>
  </si>
  <si>
    <t>Via Fabaria n. 3</t>
  </si>
  <si>
    <t>Favara (AG)</t>
  </si>
  <si>
    <t>Di Maria Maria</t>
  </si>
  <si>
    <t>AG068</t>
  </si>
  <si>
    <t>AG1AQ1500C</t>
  </si>
  <si>
    <t>La Coccinella</t>
  </si>
  <si>
    <t>Viale Sicilia n. 19</t>
  </si>
  <si>
    <t>lacoccinella-onlus@virgilio.it</t>
  </si>
  <si>
    <t>93065840840</t>
  </si>
  <si>
    <t>LA COCCINELLA SOC.COOP.SOCIALE</t>
  </si>
  <si>
    <t>Via Imera n. 280</t>
  </si>
  <si>
    <t>Palumbo Giuseppina</t>
  </si>
  <si>
    <t>AG006</t>
  </si>
  <si>
    <t>AG1A051007</t>
  </si>
  <si>
    <t>La Primula</t>
  </si>
  <si>
    <t>Via Fosse Ardeatine c/da S. Calogero</t>
  </si>
  <si>
    <t>scuolamaternalaprimula@gmail.com</t>
  </si>
  <si>
    <t>02495850840</t>
  </si>
  <si>
    <t>ASSOCIAZIONE SCUOLA DELL'INFANZIA LA PRIMULA</t>
  </si>
  <si>
    <t>Via Fosse Ardeatine s.n.</t>
  </si>
  <si>
    <t>Moscato Calogero</t>
  </si>
  <si>
    <t>AG069</t>
  </si>
  <si>
    <t>AG1AEG5006</t>
  </si>
  <si>
    <t>Montessori Pinocchio</t>
  </si>
  <si>
    <t>Via G. Mazzini n. 109/111</t>
  </si>
  <si>
    <t>sc_materna_pinocchio@virgilio.it</t>
  </si>
  <si>
    <t>93062020842</t>
  </si>
  <si>
    <t>ASSOCIAZIONE SANTA BRIGIDA</t>
  </si>
  <si>
    <t>Piazza Pitagora n. 5</t>
  </si>
  <si>
    <t>associazione.sbrigida@gmail.com</t>
  </si>
  <si>
    <t>Cordaro Monica</t>
  </si>
  <si>
    <t>Palermo</t>
  </si>
  <si>
    <t>AG005</t>
  </si>
  <si>
    <t>AG1A060002</t>
  </si>
  <si>
    <t>Nuovo Solletico Club</t>
  </si>
  <si>
    <t>Via Leonardo Sciascia, 19F</t>
  </si>
  <si>
    <t>scuolasolleticoag@libero.it</t>
  </si>
  <si>
    <t>02638260840</t>
  </si>
  <si>
    <t>COLLEVERDE 2 SOCIETA' COOPERATIVA</t>
  </si>
  <si>
    <t>Viale L. Sciascia n. 19/E</t>
  </si>
  <si>
    <t xml:space="preserve">Principato Filippo Maurizio </t>
  </si>
  <si>
    <t>AG007</t>
  </si>
  <si>
    <t>AG1A00400N</t>
  </si>
  <si>
    <t>Peter Pan</t>
  </si>
  <si>
    <t xml:space="preserve">Via Mazzini  159  </t>
  </si>
  <si>
    <t>maternapeterpan@alice.it</t>
  </si>
  <si>
    <t>93023380848</t>
  </si>
  <si>
    <t>ASSOCIAZIONE PER LA CULTURA LUDICA PETER PAN</t>
  </si>
  <si>
    <t>Via Mazzini n. 159</t>
  </si>
  <si>
    <t>Giglione Palma</t>
  </si>
  <si>
    <t>AG070</t>
  </si>
  <si>
    <t>AG1ACN500D</t>
  </si>
  <si>
    <t>Villaggio Fatato</t>
  </si>
  <si>
    <t>Via Dei Fiumi s.n.</t>
  </si>
  <si>
    <t>villaggiofatato@gmail.com</t>
  </si>
  <si>
    <t>93077840846</t>
  </si>
  <si>
    <t>ASSOCIAZIONE VILLAGGIO FATATO</t>
  </si>
  <si>
    <t>Puccio Elide</t>
  </si>
  <si>
    <t>AG011</t>
  </si>
  <si>
    <t>AG1A02100B</t>
  </si>
  <si>
    <t>SS.Angeli Custodi</t>
  </si>
  <si>
    <t>Via Teti n. 2-4</t>
  </si>
  <si>
    <t>AGRIGENTO S. LEONE</t>
  </si>
  <si>
    <t>scuola-ssangelicustodi@virgilio.it</t>
  </si>
  <si>
    <t>02716630849</t>
  </si>
  <si>
    <t>LA COMETA-SOCIETA'COOPERATIVA SOCIALE</t>
  </si>
  <si>
    <t>Via Mazzini n. 109</t>
  </si>
  <si>
    <t>Rampello Antonino</t>
  </si>
  <si>
    <t>AG014</t>
  </si>
  <si>
    <t>AG1A01700Q</t>
  </si>
  <si>
    <t>Venerabile Andrea</t>
  </si>
  <si>
    <t>Viale dell Vittoria, 1</t>
  </si>
  <si>
    <t>BURGIO</t>
  </si>
  <si>
    <t>scuola_venerabileandrea@virgilio.it</t>
  </si>
  <si>
    <t>LA COMETA-SOCIETA' COOPERATIVA SOCIALE</t>
  </si>
  <si>
    <t>lacometa_2015@libero.it</t>
  </si>
  <si>
    <t>AG016</t>
  </si>
  <si>
    <t>AG1A05300V</t>
  </si>
  <si>
    <t>Anna Bella</t>
  </si>
  <si>
    <t>Via Garibaldi,  396</t>
  </si>
  <si>
    <t>CAMPOBELLO DI LICATA</t>
  </si>
  <si>
    <t>istitutoannabella@virgilio.it</t>
  </si>
  <si>
    <t>82002060844</t>
  </si>
  <si>
    <t>ISTITUTO EDUCATIVO ASSISTENZIALE ANNA BELLA</t>
  </si>
  <si>
    <t>Via Garibaldi n. 396</t>
  </si>
  <si>
    <t>Licata</t>
  </si>
  <si>
    <t>Balsamo Teresa</t>
  </si>
  <si>
    <t>AG018</t>
  </si>
  <si>
    <t>AG1A057006</t>
  </si>
  <si>
    <t>Baby Boom</t>
  </si>
  <si>
    <t>Via Gugino n. 1</t>
  </si>
  <si>
    <t>CANICATTI'</t>
  </si>
  <si>
    <t>babyboom93@tiscali.it</t>
  </si>
  <si>
    <t>02500540840</t>
  </si>
  <si>
    <t xml:space="preserve">ASSOCIAZIONE SCUOLA DELL'INFANZIA </t>
  </si>
  <si>
    <t xml:space="preserve">Canicattì </t>
  </si>
  <si>
    <t>Failla Giuseppa</t>
  </si>
  <si>
    <t>AG017</t>
  </si>
  <si>
    <t>AG1A058002</t>
  </si>
  <si>
    <t xml:space="preserve">Happy Park  </t>
  </si>
  <si>
    <t>Via Carlo Alberto, 280</t>
  </si>
  <si>
    <t>scuolahappypark@gmail.com</t>
  </si>
  <si>
    <t>02219630841</t>
  </si>
  <si>
    <t>HAPPY PARK SOC.COOP. SOCIALE</t>
  </si>
  <si>
    <t>via Carlo Alberto n. 280</t>
  </si>
  <si>
    <t>Messina Luigi</t>
  </si>
  <si>
    <t>Catania</t>
  </si>
  <si>
    <t>AG022</t>
  </si>
  <si>
    <t>AG1AB7500R</t>
  </si>
  <si>
    <t>L'Orsetto</t>
  </si>
  <si>
    <t>Via Giudice Saetta n. 10</t>
  </si>
  <si>
    <t>orsettocanicatti@gmail.com</t>
  </si>
  <si>
    <t>02507280846</t>
  </si>
  <si>
    <t>ASSOCIAZIONE L'ORSETTO SCUOLA DELL'INFANZIA</t>
  </si>
  <si>
    <t>Collura Giuseppe</t>
  </si>
  <si>
    <t>AG023</t>
  </si>
  <si>
    <t>AG1AFM500H</t>
  </si>
  <si>
    <t>Pepperland</t>
  </si>
  <si>
    <t>Via Ducezio n. 1</t>
  </si>
  <si>
    <t>pepperland11@hotmail.it</t>
  </si>
  <si>
    <t>COOPERATIVA SOCIALE S.FRANCESCO a.r.l.</t>
  </si>
  <si>
    <t>Via Ducezio n.1</t>
  </si>
  <si>
    <t>socialesfrancesco@gmail.com</t>
  </si>
  <si>
    <t>Mantione Maria Rita</t>
  </si>
  <si>
    <t>AG025</t>
  </si>
  <si>
    <t>AG1A00900R</t>
  </si>
  <si>
    <t>Maria Immacolata</t>
  </si>
  <si>
    <t>Via Domenico Cirillo 69</t>
  </si>
  <si>
    <t xml:space="preserve">CANICATTI’ </t>
  </si>
  <si>
    <t>suorevocazionisteag@gmail.com</t>
  </si>
  <si>
    <t>01263610634</t>
  </si>
  <si>
    <t>CONGREGAZIONE RELIGIOSA SUORE DELLE DIVINE VOCAZIONI</t>
  </si>
  <si>
    <t>Via Domenico Cirillo n. 69</t>
  </si>
  <si>
    <t xml:space="preserve"> </t>
  </si>
  <si>
    <t>Abellanida velinda Maquilan</t>
  </si>
  <si>
    <t>AG026</t>
  </si>
  <si>
    <t>AG1A04000R</t>
  </si>
  <si>
    <t xml:space="preserve"> Baby School             (Ex Mamma Margherita)</t>
  </si>
  <si>
    <t>Via Antonio Di Gioia Carabiniere n. 2</t>
  </si>
  <si>
    <t xml:space="preserve">CANICATTI’  </t>
  </si>
  <si>
    <t>babyschool8@yahoo.it</t>
  </si>
  <si>
    <t>02497670840</t>
  </si>
  <si>
    <t>IMPARARE GIOCANDO SOCIETA' COOPERATIVA</t>
  </si>
  <si>
    <t>Via Guarino Amella n. 4</t>
  </si>
  <si>
    <t>Buscemi Maria Rita</t>
  </si>
  <si>
    <t>AG027</t>
  </si>
  <si>
    <t>AG1A007005</t>
  </si>
  <si>
    <t>S.Teresa Del Bambin Gesù</t>
  </si>
  <si>
    <t>Corso Umberto I, 55</t>
  </si>
  <si>
    <t>collegiodimariacanicatti@virgilio.it</t>
  </si>
  <si>
    <t xml:space="preserve">COLLEGIO DI MARIA Pers. Giurid D.A. 58/IX del 24/01/1998 </t>
  </si>
  <si>
    <t>AG028</t>
  </si>
  <si>
    <t>AG1A010001</t>
  </si>
  <si>
    <t xml:space="preserve">Paperino’s School </t>
  </si>
  <si>
    <t>C/da Curma, 1/A</t>
  </si>
  <si>
    <t xml:space="preserve">CASTELTERMINI  </t>
  </si>
  <si>
    <t>paperino.school@gmail.com</t>
  </si>
  <si>
    <t>02492920844</t>
  </si>
  <si>
    <t>ASSOCIAZIONE PAPERINO SCHOOL S.S.D.L.</t>
  </si>
  <si>
    <t>Contrada Curma n. 1/A</t>
  </si>
  <si>
    <t>Casteltermini</t>
  </si>
  <si>
    <t>Giambrone M. Angela</t>
  </si>
  <si>
    <t>Marameo</t>
  </si>
  <si>
    <t>Favara</t>
  </si>
  <si>
    <t>AG030</t>
  </si>
  <si>
    <t>AG1A01100R</t>
  </si>
  <si>
    <t>Baby School</t>
  </si>
  <si>
    <t>Via Olanda, 54/B</t>
  </si>
  <si>
    <t xml:space="preserve">FAVARA  </t>
  </si>
  <si>
    <t>babyschoolfavara@libero.it</t>
  </si>
  <si>
    <t>01979380845</t>
  </si>
  <si>
    <t xml:space="preserve">ASS.PER LA CRESCITA SANA DEL BAMBINO </t>
  </si>
  <si>
    <t>Parisi Maria</t>
  </si>
  <si>
    <t>AG071</t>
  </si>
  <si>
    <t>AG1AER5007</t>
  </si>
  <si>
    <t xml:space="preserve">Casa dei Bambini  </t>
  </si>
  <si>
    <t>Via Pablo Neruda s.n.</t>
  </si>
  <si>
    <t>casadeibambinifavara@gmail.com</t>
  </si>
  <si>
    <t>02875720845</t>
  </si>
  <si>
    <t>ASS.NON RICONOSCIUTA "ASSOCIAZIONE CASA DEI BAMBINI"</t>
  </si>
  <si>
    <t xml:space="preserve"> Via Pablo neruda s.n. </t>
  </si>
  <si>
    <t>Sorce Calogero</t>
  </si>
  <si>
    <t>AG031</t>
  </si>
  <si>
    <t>AG1A105005</t>
  </si>
  <si>
    <t>Viale Stati Uniti n. 118/122</t>
  </si>
  <si>
    <t>clubdeipiccolifavara@virgilio.it</t>
  </si>
  <si>
    <t>ASS. NON RICONOSCIUTA "ASILO NIDO CLUB DEI PICCOLI"</t>
  </si>
  <si>
    <t>Bennardo Calogera</t>
  </si>
  <si>
    <t>AG032</t>
  </si>
  <si>
    <t>AG1A01200L</t>
  </si>
  <si>
    <t>Gesuela Giudice</t>
  </si>
  <si>
    <t>P.zza Mazzini, 7</t>
  </si>
  <si>
    <t>collegiodimaria@libero.it</t>
  </si>
  <si>
    <t xml:space="preserve">COLLEGIO DI MARIA Pers. Giurid D.A. 55/IX del 24/01/1998 </t>
  </si>
  <si>
    <t>AG072</t>
  </si>
  <si>
    <t>AG1APS500M</t>
  </si>
  <si>
    <t>Hakuna Matata</t>
  </si>
  <si>
    <t>Via delle Camelie n. 2</t>
  </si>
  <si>
    <t>hakunamatatafavara@libero.it</t>
  </si>
  <si>
    <t>93078760845</t>
  </si>
  <si>
    <t>ASSOCIAZIONE HAKUNA MATATA</t>
  </si>
  <si>
    <t>Via Delle Camelie n. 2</t>
  </si>
  <si>
    <t>Tania Vetro</t>
  </si>
  <si>
    <t>AG077</t>
  </si>
  <si>
    <t>AG1A6Z500D</t>
  </si>
  <si>
    <t>Kiriku'</t>
  </si>
  <si>
    <t>Via Isola di Linosa n. 9/11</t>
  </si>
  <si>
    <t>scuolakiriku@pec.it; scuolainfanziakiriku@libero.it</t>
  </si>
  <si>
    <t>93073150844</t>
  </si>
  <si>
    <t>ASS. SCUOLA DELL'INFANZIA KIRIKU'</t>
  </si>
  <si>
    <t>Via Isola di Linosa n. 11/13</t>
  </si>
  <si>
    <t xml:space="preserve">Favara </t>
  </si>
  <si>
    <t>Milioti Giuseppe</t>
  </si>
  <si>
    <t>AG033</t>
  </si>
  <si>
    <t>AG1A01800G</t>
  </si>
  <si>
    <t>Obiettivo Infanzia</t>
  </si>
  <si>
    <t>Via Fabaria, 5</t>
  </si>
  <si>
    <t>scuola.obiettivoinfanzia@virgilio.it</t>
  </si>
  <si>
    <t>AG073</t>
  </si>
  <si>
    <t>AG1ADH5000</t>
  </si>
  <si>
    <t>Tinchitè</t>
  </si>
  <si>
    <t>Via Spagna n. 41/45</t>
  </si>
  <si>
    <t>tinchite@pec.buffetti.it</t>
  </si>
  <si>
    <t>02946590847</t>
  </si>
  <si>
    <t>TINCHITE' SOC. COOP. SOCIALE</t>
  </si>
  <si>
    <t>Via Spagna n. 43</t>
  </si>
  <si>
    <t>paolobennica90@gmail.com</t>
  </si>
  <si>
    <t xml:space="preserve">Bennica Paolo </t>
  </si>
  <si>
    <t>AG034</t>
  </si>
  <si>
    <t>AG1A05600A</t>
  </si>
  <si>
    <t>Ateneum</t>
  </si>
  <si>
    <t>Via Fontanelle 13/15</t>
  </si>
  <si>
    <t xml:space="preserve">LICATA  </t>
  </si>
  <si>
    <t>brunaateneum@virgilio.it</t>
  </si>
  <si>
    <t>91005760847</t>
  </si>
  <si>
    <t>ASSOCIAZIONE ONLUS ATENEUM</t>
  </si>
  <si>
    <t>Via Fontanelle n. 13/15</t>
  </si>
  <si>
    <t>Bruna Francesca</t>
  </si>
  <si>
    <t>AG066</t>
  </si>
  <si>
    <t>AG1AU1500B</t>
  </si>
  <si>
    <t>Via Giganti Ortega N. 2</t>
  </si>
  <si>
    <t>02740810847</t>
  </si>
  <si>
    <t>ATENEUM SOC. COOPERATIVA</t>
  </si>
  <si>
    <t>Via Messina n. 8</t>
  </si>
  <si>
    <t>Bruna Giovanbattista</t>
  </si>
  <si>
    <t>AG035</t>
  </si>
  <si>
    <t>AG1A05000B</t>
  </si>
  <si>
    <t>Pianeta Bambino</t>
  </si>
  <si>
    <t>C.so Italia, 175</t>
  </si>
  <si>
    <t>Scuola.pianetabambino@virgilio.it</t>
  </si>
  <si>
    <t>93027310841</t>
  </si>
  <si>
    <t>ASSOCIAZIONE CULTURA E SOCIETA'</t>
  </si>
  <si>
    <t>asscultura_2015@libero.it</t>
  </si>
  <si>
    <t>Adler Brigitte Erika</t>
  </si>
  <si>
    <t>AG036</t>
  </si>
  <si>
    <t>AG1AR0500F</t>
  </si>
  <si>
    <t xml:space="preserve">Pianeta Bambino 2  </t>
  </si>
  <si>
    <t>Via G. La Marmora n. 82</t>
  </si>
  <si>
    <t>pianetabambino@virgilio.it</t>
  </si>
  <si>
    <t>AG074</t>
  </si>
  <si>
    <t>AG1AW0500G</t>
  </si>
  <si>
    <t>Piccole Stelle</t>
  </si>
  <si>
    <t>Viale Europa s.n.</t>
  </si>
  <si>
    <t>acespiccolestelle@gmail.com</t>
  </si>
  <si>
    <t>02808820845</t>
  </si>
  <si>
    <t>ASS. "ACES PICCOLE STELLE"</t>
  </si>
  <si>
    <t>Agosta Antonietta</t>
  </si>
  <si>
    <t>AG039</t>
  </si>
  <si>
    <t>AG1A044004</t>
  </si>
  <si>
    <t>S.Teresa del Bambino Gesù</t>
  </si>
  <si>
    <t>Via Palma,27</t>
  </si>
  <si>
    <t>scuolamaterna.steresa@virgilio.it</t>
  </si>
  <si>
    <t>03212070829</t>
  </si>
  <si>
    <t>CONGREGAZIONE SUORE DEI POVERI SAN VINCENZO DE PAOLI</t>
  </si>
  <si>
    <t>Via Luigi Maschera n. 18</t>
  </si>
  <si>
    <t>PA</t>
  </si>
  <si>
    <t>curiadonmorinello@virgilio.it</t>
  </si>
  <si>
    <t>Sr. Scibetta Carmela Eleonora delegata da Madre Maria Ciarrocco</t>
  </si>
  <si>
    <t>AG040</t>
  </si>
  <si>
    <t>AG1A04600Q</t>
  </si>
  <si>
    <t>Soc. Coop. Sociale Fedro</t>
  </si>
  <si>
    <t>Via Dante, 10</t>
  </si>
  <si>
    <t>fedrolicata@virgilio.it</t>
  </si>
  <si>
    <t>01974950840</t>
  </si>
  <si>
    <t>SOCIETA' COOPERATIVA SOCIALE FEDRO</t>
  </si>
  <si>
    <t>Tardino Antonio</t>
  </si>
  <si>
    <t>AG042</t>
  </si>
  <si>
    <t>AG1A028006</t>
  </si>
  <si>
    <t>Dott. Santi Bivona</t>
  </si>
  <si>
    <t>Via Antonino Ognibene 35</t>
  </si>
  <si>
    <t xml:space="preserve">MENFI  </t>
  </si>
  <si>
    <t>scuolainfanzias.bivona@hotmail.it</t>
  </si>
  <si>
    <t>Via Luigi Mascherpa n. 18</t>
  </si>
  <si>
    <t>AG043</t>
  </si>
  <si>
    <t>AG1A001006</t>
  </si>
  <si>
    <t>Humanitas</t>
  </si>
  <si>
    <t>Via Boccaccio s.n.</t>
  </si>
  <si>
    <t>humanitas.menfi@virgilio.it</t>
  </si>
  <si>
    <t>COOPERATIVA SOCIALE HUMANITAS</t>
  </si>
  <si>
    <t>Via Imbornone n. 69</t>
  </si>
  <si>
    <t>Menfi</t>
  </si>
  <si>
    <t>AG044</t>
  </si>
  <si>
    <t>AG1A029002</t>
  </si>
  <si>
    <t>Via Don Giacinto Bianchi n. 2</t>
  </si>
  <si>
    <t xml:space="preserve">MONTEVAGO  </t>
  </si>
  <si>
    <t>mariaimmacolatascuola@gmail.com</t>
  </si>
  <si>
    <t>01588550580</t>
  </si>
  <si>
    <t>ISTITUTO FIGLIE DI MARIA MISSIONARIE</t>
  </si>
  <si>
    <t>Via Lorenzo Valla n. 21</t>
  </si>
  <si>
    <t>Roma</t>
  </si>
  <si>
    <t>cfmmissionarie@gmail.com</t>
  </si>
  <si>
    <t>Papa Antonietta</t>
  </si>
  <si>
    <t>AG045</t>
  </si>
  <si>
    <t>AG1A031002</t>
  </si>
  <si>
    <t>Collegio di Maria</t>
  </si>
  <si>
    <t>Via G. Amendola 209</t>
  </si>
  <si>
    <t xml:space="preserve">PALMA DI MONTECHIARO  </t>
  </si>
  <si>
    <t>collegiodimariapalma@virgilio.it</t>
  </si>
  <si>
    <t>COLLEGIO DI MARIA Personalità giuridica D.A. 78/IX del 24/01/1998</t>
  </si>
  <si>
    <t>AG047</t>
  </si>
  <si>
    <t>AG1AC75004</t>
  </si>
  <si>
    <t>Cappuccetto Rosso</t>
  </si>
  <si>
    <t>Via Baronessa Tulumello n. 17/21</t>
  </si>
  <si>
    <t xml:space="preserve">RACALMUTO  </t>
  </si>
  <si>
    <t>infoscuolacappuccettorosso@gmail.com</t>
  </si>
  <si>
    <t>02589820840</t>
  </si>
  <si>
    <t>ASSOCIAZIONE CAPPUCCETTO ROSSO-SCUOLA PER L'INFANZIA</t>
  </si>
  <si>
    <t>Via Penzillo n. 15</t>
  </si>
  <si>
    <t>Racalmuto</t>
  </si>
  <si>
    <t>Puma Maria</t>
  </si>
  <si>
    <t>AG049</t>
  </si>
  <si>
    <t>AG1A03400D</t>
  </si>
  <si>
    <t xml:space="preserve">Collegio di Maria </t>
  </si>
  <si>
    <t>Via S. Giuseppe n. 75</t>
  </si>
  <si>
    <t xml:space="preserve">RAFFADALI  </t>
  </si>
  <si>
    <t>collmariaraffadali@libero.it</t>
  </si>
  <si>
    <t xml:space="preserve">COLLEGIO DI MARIA personalità giurdica D.A. 74/IX del 24/01/1998 </t>
  </si>
  <si>
    <t>collmariaraffadali@pec.it</t>
  </si>
  <si>
    <t>AG050</t>
  </si>
  <si>
    <t>AG1AQT500I</t>
  </si>
  <si>
    <t>Birimbo</t>
  </si>
  <si>
    <t>Via delle Scuole n. 125</t>
  </si>
  <si>
    <t xml:space="preserve">RAVANUSA  </t>
  </si>
  <si>
    <t>birimboscuola@gmail.com</t>
  </si>
  <si>
    <t>90021510848</t>
  </si>
  <si>
    <t>ASSOCIAZIONE CULTURALE SPORTIVA DILETTANTISTICA BIRIMBO</t>
  </si>
  <si>
    <t>Via Delle Scuole n. 125</t>
  </si>
  <si>
    <t>Ravanusa</t>
  </si>
  <si>
    <t>birimboscuol@gmail.com</t>
  </si>
  <si>
    <t>Sazio Patrizia</t>
  </si>
  <si>
    <t>AG053</t>
  </si>
  <si>
    <t>AG1A036005</t>
  </si>
  <si>
    <t>Baby Club</t>
  </si>
  <si>
    <t>Via Brodolini n. 18</t>
  </si>
  <si>
    <t xml:space="preserve">RIBERA  </t>
  </si>
  <si>
    <t>asilobabyclub@tiscali.it</t>
  </si>
  <si>
    <t>ASSOCIAZIONE BABY CLUB ONLUS</t>
  </si>
  <si>
    <t>Ribera</t>
  </si>
  <si>
    <t>Inglese Nicola</t>
  </si>
  <si>
    <t>AG054</t>
  </si>
  <si>
    <t>AG1A01600X</t>
  </si>
  <si>
    <t>Birì Birò</t>
  </si>
  <si>
    <t>Via Garibaldi 108</t>
  </si>
  <si>
    <t>schifanoscuola@libero.it</t>
  </si>
  <si>
    <t>02722670847</t>
  </si>
  <si>
    <t>COOP.SOCIALE PROGETTO EDUCATIVO</t>
  </si>
  <si>
    <t>Via M. Scevola n. 12</t>
  </si>
  <si>
    <t>progettoeducativo@pec.it</t>
  </si>
  <si>
    <t>Guddemi Maria</t>
  </si>
  <si>
    <t>AG075</t>
  </si>
  <si>
    <t>AG1AND5006</t>
  </si>
  <si>
    <t>L'Albero Azzurro</t>
  </si>
  <si>
    <t>Via Monte Bianco n. 27</t>
  </si>
  <si>
    <t>alberoazzurrofcrispi@libero.it</t>
  </si>
  <si>
    <t>92027500849</t>
  </si>
  <si>
    <t>ASSOCIAZIONE FRANCESCO CRISPI ONLUS</t>
  </si>
  <si>
    <t>Via Imbornone n. 5</t>
  </si>
  <si>
    <t>Milillo Benvenuta</t>
  </si>
  <si>
    <t>AG058</t>
  </si>
  <si>
    <t>AG1A022003</t>
  </si>
  <si>
    <t>Il Piccolo Principe</t>
  </si>
  <si>
    <t>Via G.Ameglio n. 49</t>
  </si>
  <si>
    <t xml:space="preserve">S.GIOVANNI GEMINI </t>
  </si>
  <si>
    <t>scuolapiccoloprincipe@virgilio.it</t>
  </si>
  <si>
    <t>93037070849</t>
  </si>
  <si>
    <t>ASSOCIAZIONE PICCOLO PRINCIPE</t>
  </si>
  <si>
    <t>Via G. Ameglio n. 49</t>
  </si>
  <si>
    <t>S.Giovanni Gemini</t>
  </si>
  <si>
    <t>AG060</t>
  </si>
  <si>
    <t>AG1A02700A</t>
  </si>
  <si>
    <t>G. Cusmano</t>
  </si>
  <si>
    <t>Via G. Cusmano 1</t>
  </si>
  <si>
    <t xml:space="preserve">SCIACCA  </t>
  </si>
  <si>
    <t>maternagcusmano@tiscali.it</t>
  </si>
  <si>
    <t>03905750828</t>
  </si>
  <si>
    <t>CONGREGAZIONE FEMMINILE DELLE SERVE DEI POVERI BOCCONE DEL POVERO</t>
  </si>
  <si>
    <t xml:space="preserve">Corso Re Ruggero n. 2 </t>
  </si>
  <si>
    <t>AG061</t>
  </si>
  <si>
    <t>AG1A02000G</t>
  </si>
  <si>
    <t>Labbiccì 06 (ex Rampello)</t>
  </si>
  <si>
    <t>Via Segni 19/21</t>
  </si>
  <si>
    <t>scuolarampello@tiscali.it</t>
  </si>
  <si>
    <t>COOP. SOCIALE PROGETTO EDUCATIVO</t>
  </si>
  <si>
    <t>AG076</t>
  </si>
  <si>
    <t>AG1AHQ500L</t>
  </si>
  <si>
    <t>Stella Marina</t>
  </si>
  <si>
    <t>Via Giovanni Meli nn. 86,88,90,92</t>
  </si>
  <si>
    <t>CALTANISSETTA</t>
  </si>
  <si>
    <t>CL</t>
  </si>
  <si>
    <t>Caltanissetta</t>
  </si>
  <si>
    <t>CL036</t>
  </si>
  <si>
    <t>CL1ACV5004</t>
  </si>
  <si>
    <t>Kinders' School</t>
  </si>
  <si>
    <t>Via Guglielmo Borremans n. 8</t>
  </si>
  <si>
    <t>info.kinderschool@gmail.com</t>
  </si>
  <si>
    <t>01804230850</t>
  </si>
  <si>
    <t>KINDERS' SCHOOL SOC.COOPERATIVA SOCIALE</t>
  </si>
  <si>
    <t>Via Babaurra s.n.</t>
  </si>
  <si>
    <t>San Cataldo</t>
  </si>
  <si>
    <t>Gumina Rosalia</t>
  </si>
  <si>
    <t>CL001</t>
  </si>
  <si>
    <t>CL1A00600N</t>
  </si>
  <si>
    <t>Via P. E. Giudici 25</t>
  </si>
  <si>
    <t xml:space="preserve">CALTANISSETTA </t>
  </si>
  <si>
    <t>collegioc-ssetta@libero.it</t>
  </si>
  <si>
    <t>Collegio di Maria personalità giuridica D.A. 56/IX del 24/01/1998 CONGREGAZIONE DELLE SUORE COLLEGINE DELLA SACRA FAMIGLIA</t>
  </si>
  <si>
    <t>Via G.E.Di Blasi n. 165</t>
  </si>
  <si>
    <t>CL002</t>
  </si>
  <si>
    <t>CL1A00100E</t>
  </si>
  <si>
    <t xml:space="preserve">Mons. Giovanni Iacono </t>
  </si>
  <si>
    <t>Via V. Brancati 3</t>
  </si>
  <si>
    <t>scmatmonsgi@hotmail.it</t>
  </si>
  <si>
    <t>CONGR DELLE SUORE MERCEDARIE DEL SS. SACRAMENTO  - IST. EUCARISTICO S. PETRONILLA</t>
  </si>
  <si>
    <t>Via Felice Bisleri n. 51</t>
  </si>
  <si>
    <t>CL003</t>
  </si>
  <si>
    <t>CL1A010009</t>
  </si>
  <si>
    <t>Oasi Cristo Re</t>
  </si>
  <si>
    <t xml:space="preserve">C.da S. Giuliano 4  </t>
  </si>
  <si>
    <t>oasi.cristore@virgilio.it</t>
  </si>
  <si>
    <t>CONGR. DELLE SUORE DOMENICANE DEL SACRO CUORE DI GESU'</t>
  </si>
  <si>
    <t>Via S. Nullo n. 46</t>
  </si>
  <si>
    <t>segreteriasannullo@libero.it</t>
  </si>
  <si>
    <t>Ragusa</t>
  </si>
  <si>
    <t>CL004</t>
  </si>
  <si>
    <t>CL1A003006</t>
  </si>
  <si>
    <t xml:space="preserve">Signore della città  </t>
  </si>
  <si>
    <t>Via Signore della Città, 64</t>
  </si>
  <si>
    <t>scuolasignoredellacitta@virgilio.it</t>
  </si>
  <si>
    <t>80001210857</t>
  </si>
  <si>
    <t>CONGREGAZIONE SUORE TERZIARIE FRANCESCANE DEL SIGNORE DELLA CITTA'</t>
  </si>
  <si>
    <t>Via Vicalvi n. 35</t>
  </si>
  <si>
    <t>RM</t>
  </si>
  <si>
    <t>Madre LETTY CANTRE Vicaria Generale nomina procuratrice Madre Priscilla Dutra Moreira Maria Helena che delega Sr Mao Emiliana Emanuel</t>
  </si>
  <si>
    <t>CL005</t>
  </si>
  <si>
    <t>CL1A02700P</t>
  </si>
  <si>
    <t xml:space="preserve">New Baby's College società coop.sociale onlus </t>
  </si>
  <si>
    <t xml:space="preserve"> Via Romita s.n.</t>
  </si>
  <si>
    <t xml:space="preserve">CALTANISSETTA  </t>
  </si>
  <si>
    <t>new-babys-college@libero.it</t>
  </si>
  <si>
    <t>NEW BABY'S COLLEGE SOC.COOP.SOCIALE ONLUS</t>
  </si>
  <si>
    <t>Via G. Romita s.n.</t>
  </si>
  <si>
    <t>valentinaferro871@gmail.com</t>
  </si>
  <si>
    <t>Ferro Valentina Rita</t>
  </si>
  <si>
    <t>CL008</t>
  </si>
  <si>
    <t>CL1A024007</t>
  </si>
  <si>
    <t>S. Antonio</t>
  </si>
  <si>
    <t>P.zza S.Antonio, 9</t>
  </si>
  <si>
    <t xml:space="preserve">DELIA   </t>
  </si>
  <si>
    <t>s.infanzia.s.antonio.delia@virgilio.it</t>
  </si>
  <si>
    <t xml:space="preserve">SUORE TERZIARIE FRANCESCANE DEL SIGNORE DELLA CITTA' </t>
  </si>
  <si>
    <t>CL010</t>
  </si>
  <si>
    <t>CL1A02100Q</t>
  </si>
  <si>
    <t>Padre Giovanni Minozzi</t>
  </si>
  <si>
    <t>Via Europa, 45</t>
  </si>
  <si>
    <t xml:space="preserve">GELA  </t>
  </si>
  <si>
    <t>istpgminozzi.gela@tiscali.it</t>
  </si>
  <si>
    <t>Affitto di azienda dal 19/07/2021 fino al 19/07/2025</t>
  </si>
  <si>
    <t>Cooperativa di Comunità Padre Giovanni Minozzi Società Cooperativa Impresa Sociale - Parco Educativo Laudato Sì</t>
  </si>
  <si>
    <t>Via Piano Fedele Calarco n. 1</t>
  </si>
  <si>
    <t>Piazza Armerina</t>
  </si>
  <si>
    <t>En</t>
  </si>
  <si>
    <t>parcoeducativolaudatosi@pec.it</t>
  </si>
  <si>
    <t>D'Amelio Savino</t>
  </si>
  <si>
    <t>CL011</t>
  </si>
  <si>
    <t>CL1A02000X</t>
  </si>
  <si>
    <t>S.Teresa Valsè</t>
  </si>
  <si>
    <t>V.le Cortemaggiore, 132</t>
  </si>
  <si>
    <t>suorteresavalsegela@tin.it</t>
  </si>
  <si>
    <t>00561782875</t>
  </si>
  <si>
    <t xml:space="preserve">ENTE ISTITUTO MARIA AUSILIATRICE </t>
  </si>
  <si>
    <t>VIA PORTOSALVO, 6</t>
  </si>
  <si>
    <t>CALTAGIRONE</t>
  </si>
  <si>
    <t>CT</t>
  </si>
  <si>
    <t>CL013</t>
  </si>
  <si>
    <t>CL1A03400T</t>
  </si>
  <si>
    <t>Immacolata</t>
  </si>
  <si>
    <t>Via Silvio Pellico, 15</t>
  </si>
  <si>
    <t xml:space="preserve">MILENA </t>
  </si>
  <si>
    <t>scuolamaternaimmacolata@interfree.it</t>
  </si>
  <si>
    <t>PARROCCHIA IMMACOLATA VULGO S. GIUSEPPE</t>
  </si>
  <si>
    <t>Piazza Garibaldi n. 26</t>
  </si>
  <si>
    <t>Milena</t>
  </si>
  <si>
    <t>Sac. Milia Luca</t>
  </si>
  <si>
    <t>ROMA</t>
  </si>
  <si>
    <t>CL017</t>
  </si>
  <si>
    <t>CL1 A00700D</t>
  </si>
  <si>
    <t xml:space="preserve"> S. Enrico</t>
  </si>
  <si>
    <t>Via Vanella 34</t>
  </si>
  <si>
    <t xml:space="preserve">MUSSOMELI  </t>
  </si>
  <si>
    <t>scuolamaternas.enrico@virgilio.it</t>
  </si>
  <si>
    <t>80404890586</t>
  </si>
  <si>
    <t>SUORE MERCEDARIE DEL SS.SACRAMENTO</t>
  </si>
  <si>
    <t>Casa Procura di Roma (ha la sede in Città del Messico) in via Felice Bisleri n. 51</t>
  </si>
  <si>
    <t>syolasv24j@hotmail.com</t>
  </si>
  <si>
    <t>CL015</t>
  </si>
  <si>
    <t>CL1A004002</t>
  </si>
  <si>
    <t>Avv. G. La Rizza</t>
  </si>
  <si>
    <t>Via V.E.Orlando 3</t>
  </si>
  <si>
    <t>scuolalarizza@virgilio.it</t>
  </si>
  <si>
    <t>IST.SUORE TERZ. FRANCESCANE DEL SIGNORE DELLA CITTA'</t>
  </si>
  <si>
    <t>scuolarizza@virgilio.it</t>
  </si>
  <si>
    <t>CL019</t>
  </si>
  <si>
    <t>CL1AUP500F</t>
  </si>
  <si>
    <t>Bimbi Belli e Ribelli</t>
  </si>
  <si>
    <t>Via Bellini 2/4</t>
  </si>
  <si>
    <t xml:space="preserve">NISCEMI  </t>
  </si>
  <si>
    <t>chessarinuccia@libero.it</t>
  </si>
  <si>
    <t>COOPERATIVA SOCILALE COMES</t>
  </si>
  <si>
    <t>Via Cutuli Maria Grazia n. 2</t>
  </si>
  <si>
    <t>Niscemi</t>
  </si>
  <si>
    <t>Di Modica Marianna</t>
  </si>
  <si>
    <t>CL018</t>
  </si>
  <si>
    <t>CL1A02600V</t>
  </si>
  <si>
    <t>Nuova Baby School</t>
  </si>
  <si>
    <t>Via Bologna s.n.</t>
  </si>
  <si>
    <t>nuovababyschool@libero.it</t>
  </si>
  <si>
    <t>01778780856</t>
  </si>
  <si>
    <t>NUOVA BABY SCHOOL SOC.COOP.SOC. a r.l.</t>
  </si>
  <si>
    <t>Via Bologna n. C/N</t>
  </si>
  <si>
    <t>Cutruneo Selene Maria</t>
  </si>
  <si>
    <t>CL024</t>
  </si>
  <si>
    <t>CL1A032006</t>
  </si>
  <si>
    <t>San Giuseppe</t>
  </si>
  <si>
    <t>Via V.Crescimone, 2</t>
  </si>
  <si>
    <t>asilosangiuseppeniscemi@virgilio.it</t>
  </si>
  <si>
    <t>CONGR. SUORE ORSOLINE DELLA SACRA FAMIGLIA</t>
  </si>
  <si>
    <t>Via Monte Senario n. 83</t>
  </si>
  <si>
    <t>CL025</t>
  </si>
  <si>
    <t>CL1A01800X</t>
  </si>
  <si>
    <t>Snoopy</t>
  </si>
  <si>
    <t>Via Le Mole 33</t>
  </si>
  <si>
    <t>scuolamat_snoopy.niscemi@virgilio.it</t>
  </si>
  <si>
    <t>01779580859</t>
  </si>
  <si>
    <t>L'INFANZIA SO.COOP. SOCIALE a r.l.</t>
  </si>
  <si>
    <t>Le Moli n. 33</t>
  </si>
  <si>
    <t>scuola_snoopy.niscemi@virgilio.it</t>
  </si>
  <si>
    <t>Russo Alessandro delega Bennici Giusy</t>
  </si>
  <si>
    <t>CL027</t>
  </si>
  <si>
    <t>CL1A01500C</t>
  </si>
  <si>
    <t xml:space="preserve">Monte degli Ulivi </t>
  </si>
  <si>
    <t>Via M. degli Ulivi 6</t>
  </si>
  <si>
    <t xml:space="preserve">RIESI </t>
  </si>
  <si>
    <t>segreteriascuole@serviziocristiano.org</t>
  </si>
  <si>
    <t>82001010857</t>
  </si>
  <si>
    <t>SERVIZIO CRISTIANO VALDESI</t>
  </si>
  <si>
    <t>VIA MONTE DEGLI ULIVI N° 6</t>
  </si>
  <si>
    <t>RIESI</t>
  </si>
  <si>
    <t>Trotta Alessandra</t>
  </si>
  <si>
    <t>CL028</t>
  </si>
  <si>
    <t>CL1A02300B</t>
  </si>
  <si>
    <t>Don S. Riggio</t>
  </si>
  <si>
    <t>Via C. Alberto 60</t>
  </si>
  <si>
    <t xml:space="preserve">RIESI  </t>
  </si>
  <si>
    <t>ist.donriggio@tiscali.it</t>
  </si>
  <si>
    <t>OPERA NAZ, PER IL MEZZOGGIORNO D'ITALIA</t>
  </si>
  <si>
    <t>Via dei Pianellari n. 7</t>
  </si>
  <si>
    <t>onpmi@mclink.it</t>
  </si>
  <si>
    <t>CL030</t>
  </si>
  <si>
    <t>CL1A02900A</t>
  </si>
  <si>
    <t>Via Fogazzaro, 21/27      Via Babbaurra-Pal. Butera</t>
  </si>
  <si>
    <t xml:space="preserve">S. CATALDO   </t>
  </si>
  <si>
    <t>KINDERS' SCHOOL SOC.COOP SOCIALE</t>
  </si>
  <si>
    <t>San cataldo</t>
  </si>
  <si>
    <t>CL035</t>
  </si>
  <si>
    <t>CL1A00200A</t>
  </si>
  <si>
    <t>SS. Angeli Custodi</t>
  </si>
  <si>
    <t>Via Garibaldi,5</t>
  </si>
  <si>
    <t xml:space="preserve">VALLELUNGA   PRATAMENO </t>
  </si>
  <si>
    <t>suoresalesiane@gmail.com</t>
  </si>
  <si>
    <t>CONGR.SALESIANA OBLATE S.CUORE</t>
  </si>
  <si>
    <t>Vicolo Ciaccia n. 29</t>
  </si>
  <si>
    <t>Tivoli</t>
  </si>
  <si>
    <t>economasosc@libero.it</t>
  </si>
  <si>
    <t>CT001</t>
  </si>
  <si>
    <t>CT1A17700N</t>
  </si>
  <si>
    <t>Maria SS. Ritornata</t>
  </si>
  <si>
    <t>Via S. Giuseppe, 2</t>
  </si>
  <si>
    <t xml:space="preserve">ACI BONACCORSI  </t>
  </si>
  <si>
    <t>mariassritornata@gmail.com</t>
  </si>
  <si>
    <t>00545500878</t>
  </si>
  <si>
    <t>ISTITUTO CATECHISTICO DIVINA PROVVIDENZA</t>
  </si>
  <si>
    <t>Via Monreale n. 15</t>
  </si>
  <si>
    <t>CT002</t>
  </si>
  <si>
    <t>CT1A03000G</t>
  </si>
  <si>
    <t xml:space="preserve">Maddalena di Canossa </t>
  </si>
  <si>
    <t>Via Ist. Canossiano 9</t>
  </si>
  <si>
    <t xml:space="preserve">ACI BONACCORSI VALVERDE  </t>
  </si>
  <si>
    <t>scuolacanossiana@gmail.com</t>
  </si>
  <si>
    <t>00545650871</t>
  </si>
  <si>
    <t>PROVINCIA SICILIANA DELLE FIGLIE DELLA CARITA' CANOSSIANE</t>
  </si>
  <si>
    <t>Via Etnea n. 593</t>
  </si>
  <si>
    <t>Enna</t>
  </si>
  <si>
    <t>CT004</t>
  </si>
  <si>
    <t>CT1A07100T</t>
  </si>
  <si>
    <t>Casa dei bambini  M. Montessori</t>
  </si>
  <si>
    <t>Via F.De Roberto n. 2</t>
  </si>
  <si>
    <t xml:space="preserve">ACI CASTELLO    </t>
  </si>
  <si>
    <t>info@montessori-catania.it</t>
  </si>
  <si>
    <t>90040420870</t>
  </si>
  <si>
    <t>ASS. CULTURALE SPORTIVA LA CASA DEI BAMBINI</t>
  </si>
  <si>
    <t>Via Porticatazzo n. 4</t>
  </si>
  <si>
    <t>Aci Catena</t>
  </si>
  <si>
    <t>Lazzara Salvatore Junior</t>
  </si>
  <si>
    <t>CT018</t>
  </si>
  <si>
    <t>CT1A6B500G</t>
  </si>
  <si>
    <t>Koinè</t>
  </si>
  <si>
    <t>Via Vampolieri n. 73/75</t>
  </si>
  <si>
    <t xml:space="preserve">ACI CATENA </t>
  </si>
  <si>
    <t>asilokoine@virgilio.it koine.s.infanziaparitariagmail.com</t>
  </si>
  <si>
    <t>04498260878</t>
  </si>
  <si>
    <t>SOC. COOP. KOINE'</t>
  </si>
  <si>
    <t>Mauceri Selenia Filippa</t>
  </si>
  <si>
    <t>CT220</t>
  </si>
  <si>
    <t>CT1AFV500R</t>
  </si>
  <si>
    <t>Happy Island</t>
  </si>
  <si>
    <t>Via Nizzeti n. 154/A</t>
  </si>
  <si>
    <t xml:space="preserve">ACI CATENA  </t>
  </si>
  <si>
    <t>05342680872</t>
  </si>
  <si>
    <t>HAPPY ISLAND SOC.COOPERATIVA a r.l.</t>
  </si>
  <si>
    <r>
      <t>happyisland@legalmail.it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federicamurabito@tiscali.it</t>
    </r>
  </si>
  <si>
    <t>Zappalà Lucio</t>
  </si>
  <si>
    <t>CT006</t>
  </si>
  <si>
    <t>CT1A23800X</t>
  </si>
  <si>
    <t>Pocahontas</t>
  </si>
  <si>
    <t>Via Largo Madonna del Sorriso,5</t>
  </si>
  <si>
    <t>pocahontas.scuola@yahoo.it</t>
  </si>
  <si>
    <t>90039870879</t>
  </si>
  <si>
    <t>ASSOCIAZIONE POCAHONTAS</t>
  </si>
  <si>
    <t>via l. madonna del sorriso 5</t>
  </si>
  <si>
    <t>Fichera Grazia</t>
  </si>
  <si>
    <t>CT007</t>
  </si>
  <si>
    <t>CT1A228009</t>
  </si>
  <si>
    <t>Raggio di Sole</t>
  </si>
  <si>
    <t>Via V. Emanuele 246</t>
  </si>
  <si>
    <t>aciraggiodisole@alice.it</t>
  </si>
  <si>
    <t>90039910873</t>
  </si>
  <si>
    <t>ASS. RAGGIO DI SOLE</t>
  </si>
  <si>
    <t>Petralia Giuseppa Eufemia</t>
  </si>
  <si>
    <t>CT008</t>
  </si>
  <si>
    <t>CT1AZP500D</t>
  </si>
  <si>
    <t>St. Antony</t>
  </si>
  <si>
    <t>Via Santi Bonaccorsi n. 2</t>
  </si>
  <si>
    <t>04843319873</t>
  </si>
  <si>
    <t>NIKE ANGELS SOC. COOP. SOCIALE</t>
  </si>
  <si>
    <t>Santi Bonaccorsi n. 2</t>
  </si>
  <si>
    <r>
      <t xml:space="preserve">giuliaconoscenti@libero.it </t>
    </r>
    <r>
      <rPr>
        <sz val="10"/>
        <rFont val="Arial"/>
        <family val="2"/>
      </rPr>
      <t xml:space="preserve"> nikeangels@legalmail.it</t>
    </r>
  </si>
  <si>
    <t>Conoscenti Giulia</t>
  </si>
  <si>
    <t>80001410879</t>
  </si>
  <si>
    <t>Via San Nullo n. 46</t>
  </si>
  <si>
    <t>CT010</t>
  </si>
  <si>
    <t>CT1A229005</t>
  </si>
  <si>
    <t>Gli Aristogatti</t>
  </si>
  <si>
    <t>Via Marchese di Casalotto, 55</t>
  </si>
  <si>
    <t xml:space="preserve">ACI S. ANTONIO  </t>
  </si>
  <si>
    <t>aristogattig@libero.it</t>
  </si>
  <si>
    <t>04618610879</t>
  </si>
  <si>
    <t>COOP. GLI ARISTOGATTI SOC. COOP. SOCIALE</t>
  </si>
  <si>
    <t>aristogattig@ibero.it</t>
  </si>
  <si>
    <t>Lo Faro Annalisa</t>
  </si>
  <si>
    <t>CT012</t>
  </si>
  <si>
    <t>CT1A835005</t>
  </si>
  <si>
    <t>I Piccoli Amici</t>
  </si>
  <si>
    <t>Via Oasi n. 1</t>
  </si>
  <si>
    <t>info@ipiccoliamici.net</t>
  </si>
  <si>
    <t>04658650876</t>
  </si>
  <si>
    <t>I PICCOLI AMICI SOC. COOPERATIVA</t>
  </si>
  <si>
    <t>Chiarenza Renzo Domenico</t>
  </si>
  <si>
    <t>CT013</t>
  </si>
  <si>
    <t>CT1AM2500C</t>
  </si>
  <si>
    <t>Il Giardino d'Infanzia</t>
  </si>
  <si>
    <t>Via S.Quasimodo n. 4</t>
  </si>
  <si>
    <t>ilgiardinodellinfanz@libero.it</t>
  </si>
  <si>
    <t xml:space="preserve">ASSOCIAZIONE CULTURALE IL GIARDINO DELL'INFANZIA </t>
  </si>
  <si>
    <t>Via S. Quasimodo n. 4</t>
  </si>
  <si>
    <t>Aci Sant'Antonio</t>
  </si>
  <si>
    <t>Maugeri Giuseppina</t>
  </si>
  <si>
    <t>CT014</t>
  </si>
  <si>
    <t>CT1A04800R</t>
  </si>
  <si>
    <t>Laboratorio di Creatività</t>
  </si>
  <si>
    <t>Via S. Giovanni 85/C</t>
  </si>
  <si>
    <t>laboratoriodicreativita@hotmail.it</t>
  </si>
  <si>
    <t>04540990878</t>
  </si>
  <si>
    <t>COOPERATIVA SCUOLA MATERNA PARITARIA LABORATORIO DI CREATIVITA' SOC.COOP.</t>
  </si>
  <si>
    <t>Manola Agata</t>
  </si>
  <si>
    <t>CT015</t>
  </si>
  <si>
    <t>CT1A04900L</t>
  </si>
  <si>
    <t>Maria SS. della Provvidenza</t>
  </si>
  <si>
    <t>Via V. Emanuele 49</t>
  </si>
  <si>
    <t>orionecoop@hotmail.com</t>
  </si>
  <si>
    <t>05152610878</t>
  </si>
  <si>
    <t>ORIONE SOC.COOP.SOCILA EONLUS</t>
  </si>
  <si>
    <t>Via San Giuseppe n. 14</t>
  </si>
  <si>
    <t>Pedara</t>
  </si>
  <si>
    <t>Marinaro Antonio</t>
  </si>
  <si>
    <t>CT017</t>
  </si>
  <si>
    <t>CT1AC3500M</t>
  </si>
  <si>
    <t>L'Albero di Dodò</t>
  </si>
  <si>
    <t>Via Stazione n. 14</t>
  </si>
  <si>
    <t xml:space="preserve">ACICASTELLO  </t>
  </si>
  <si>
    <t>alberodidodo@gmail.com</t>
  </si>
  <si>
    <t>03959770870</t>
  </si>
  <si>
    <t>SOC.COO. L'ALBERO DI DODO'</t>
  </si>
  <si>
    <t>Acicastello</t>
  </si>
  <si>
    <t>Gulizia Francesca</t>
  </si>
  <si>
    <t>CT021</t>
  </si>
  <si>
    <t>CT1A27000Q</t>
  </si>
  <si>
    <t>Gira Girasole Playland</t>
  </si>
  <si>
    <t>Via Pacinotti, 73</t>
  </si>
  <si>
    <t xml:space="preserve">ACIREALE  </t>
  </si>
  <si>
    <t>giragiragirasoleplayland@gmail.com</t>
  </si>
  <si>
    <t>04630380873</t>
  </si>
  <si>
    <t>ASS. ONLUS SCUOLA DELL'INFANZIA GIRA GIRASOLE PLAYLAND</t>
  </si>
  <si>
    <t>Via A. Pacinotti n. 73</t>
  </si>
  <si>
    <t>Acireale</t>
  </si>
  <si>
    <t>Patanè Domenica Antonina Grazia</t>
  </si>
  <si>
    <t>CT023</t>
  </si>
  <si>
    <t>CT1A024008</t>
  </si>
  <si>
    <t>Istituto S. Luigi</t>
  </si>
  <si>
    <t>P.zza Mons. Pennini Alessi 3</t>
  </si>
  <si>
    <t>sanluigi@mail.gte,it</t>
  </si>
  <si>
    <t>PROVINCIA DELLA CONGR. DEI FRATELLI DELLE SCUOLE CRISTIANE</t>
  </si>
  <si>
    <t>Viale del Vignola n. 56</t>
  </si>
  <si>
    <t>controllogestionefsc@gmail.com</t>
  </si>
  <si>
    <t>Di Giovanni Gabriele</t>
  </si>
  <si>
    <t>CT222</t>
  </si>
  <si>
    <t>CT1ALN500D</t>
  </si>
  <si>
    <t>Kindergarten</t>
  </si>
  <si>
    <t>Via Sperlinga n. 22</t>
  </si>
  <si>
    <t>kindergartenscuolamaterna@gmail.com</t>
  </si>
  <si>
    <t>04472150871</t>
  </si>
  <si>
    <t>KINDERGARTEN SOC. COOP. SOCIALE</t>
  </si>
  <si>
    <t>Torrisi Loredana</t>
  </si>
  <si>
    <t>CT024</t>
  </si>
  <si>
    <t>CT1A17300A</t>
  </si>
  <si>
    <t xml:space="preserve">La Coccinella </t>
  </si>
  <si>
    <t>Via Loreto 16</t>
  </si>
  <si>
    <t>info@scuolamaternalacoccinella.it</t>
  </si>
  <si>
    <t>90040640873</t>
  </si>
  <si>
    <t>LA COCCINELLA ASS. NON RICONOSCIUTA</t>
  </si>
  <si>
    <t>Via Loreto n. 16</t>
  </si>
  <si>
    <t>Scudero Teresa</t>
  </si>
  <si>
    <t>CT025</t>
  </si>
  <si>
    <t>CT1A174006</t>
  </si>
  <si>
    <t xml:space="preserve">La Giostra </t>
  </si>
  <si>
    <t>Via L. Da Vinci, 58</t>
  </si>
  <si>
    <t>la.giostra@alice.it; la.giostra@pec.it</t>
  </si>
  <si>
    <t>04826570873</t>
  </si>
  <si>
    <t>ASSOCIAZIONE LA GIOSTRA</t>
  </si>
  <si>
    <t>VIA LEONARDO DA VINCI 58</t>
  </si>
  <si>
    <t>ACIREALE</t>
  </si>
  <si>
    <r>
      <t>la.giostra@alice.it</t>
    </r>
    <r>
      <rPr>
        <sz val="10"/>
        <color indexed="12"/>
        <rFont val="Arial"/>
        <family val="2"/>
      </rPr>
      <t xml:space="preserve"> la.giostra@pec.it</t>
    </r>
  </si>
  <si>
    <t>Grasso Maria</t>
  </si>
  <si>
    <t>CT026</t>
  </si>
  <si>
    <t>CT1A21400B</t>
  </si>
  <si>
    <t>La Sirenetta</t>
  </si>
  <si>
    <t>Via Giovanni Pascoli, 10</t>
  </si>
  <si>
    <t>lasirenetta@mail.gte.it</t>
  </si>
  <si>
    <t>04120810876</t>
  </si>
  <si>
    <t>ASS. LA SIRENETTA SCUOLA DELL'INFANZIA PARITARIA</t>
  </si>
  <si>
    <t>Via G. Pascoli, 10</t>
  </si>
  <si>
    <t>D'Amico Anna Maria Valeria</t>
  </si>
  <si>
    <t>CT027</t>
  </si>
  <si>
    <t>CT1A175002</t>
  </si>
  <si>
    <t>Lyceum Linguistico</t>
  </si>
  <si>
    <t>C.so Umberto I n. 162</t>
  </si>
  <si>
    <t>lyceum.linguistico@alice.it</t>
  </si>
  <si>
    <t>04915120879</t>
  </si>
  <si>
    <t>LYCEUM LINGUISTICO SOC. COOP. SOCIALE</t>
  </si>
  <si>
    <t xml:space="preserve">Figuera Domenico </t>
  </si>
  <si>
    <t>CT223</t>
  </si>
  <si>
    <t>CT1A19100X</t>
  </si>
  <si>
    <t>Paradise College</t>
  </si>
  <si>
    <t>Via Cervo n. 46</t>
  </si>
  <si>
    <t>paradisecollege2@virgilio.it</t>
  </si>
  <si>
    <t>04600300877</t>
  </si>
  <si>
    <t>ASS. ONLUS PARADISE COLLEGE</t>
  </si>
  <si>
    <t>Corso Italia n. 125</t>
  </si>
  <si>
    <t>Sorace Marinella</t>
  </si>
  <si>
    <t>CT034</t>
  </si>
  <si>
    <t>CT1AMH500C</t>
  </si>
  <si>
    <t>Scuola Cattolica Spirito Santo</t>
  </si>
  <si>
    <t>Via San Filippo n. 115</t>
  </si>
  <si>
    <t>ADRANO</t>
  </si>
  <si>
    <t>sc.catt.spiritosanto@tiscali.it</t>
  </si>
  <si>
    <t>93187180877</t>
  </si>
  <si>
    <t>ASSOCIAZIONE SPIRITO SANTO ONLUS</t>
  </si>
  <si>
    <t>Via Alleanza n. 55</t>
  </si>
  <si>
    <t>Adrano</t>
  </si>
  <si>
    <t>Sac. Longo Pietro</t>
  </si>
  <si>
    <t>CT035</t>
  </si>
  <si>
    <t>CT1A26200R</t>
  </si>
  <si>
    <t>Il Paradiso dei Bimbi 3</t>
  </si>
  <si>
    <t>Via Fraiello, 48</t>
  </si>
  <si>
    <t xml:space="preserve">ADRANO   </t>
  </si>
  <si>
    <t>paradisodeibimbi@tiscali.it</t>
  </si>
  <si>
    <t>04253530879</t>
  </si>
  <si>
    <t>ASS. "IL PARADISO DEI BIMBI 3"</t>
  </si>
  <si>
    <t>VIA FRAIELLO, 48</t>
  </si>
  <si>
    <t xml:space="preserve">ADRANO </t>
  </si>
  <si>
    <t>Toscano Angelo</t>
  </si>
  <si>
    <t>CT037</t>
  </si>
  <si>
    <t>CT1A03500P</t>
  </si>
  <si>
    <t>Santa Lucia</t>
  </si>
  <si>
    <t>Via T. D’Aquino 19</t>
  </si>
  <si>
    <t>ester@scuolasantalucia.it</t>
  </si>
  <si>
    <t>05089740871</t>
  </si>
  <si>
    <t>FONDAZIONE ELISO "EDUCAZIONE LIBERTA' SOLIDARIETA'</t>
  </si>
  <si>
    <t>Via S.Tommaso D?Aquino n. 19</t>
  </si>
  <si>
    <t>Calambrogio Leone</t>
  </si>
  <si>
    <t>CT041</t>
  </si>
  <si>
    <t>CT1A27200B</t>
  </si>
  <si>
    <t>Da Grande Voglio Fare</t>
  </si>
  <si>
    <t>Via III Retta Levante,143</t>
  </si>
  <si>
    <t xml:space="preserve">BELPASSO   </t>
  </si>
  <si>
    <t>dagrandevogliofare@gmail.com</t>
  </si>
  <si>
    <t>05321340878</t>
  </si>
  <si>
    <t>DA GRANDE VOGLIO FARE ASS. NON RICONOSCIUTA</t>
  </si>
  <si>
    <t>Via III Retta Levante n. 143</t>
  </si>
  <si>
    <t>Belpasso</t>
  </si>
  <si>
    <t>Goffedo Miriam</t>
  </si>
  <si>
    <t>CT042</t>
  </si>
  <si>
    <t xml:space="preserve">CT1A22000P </t>
  </si>
  <si>
    <t>Insieme Belpasso</t>
  </si>
  <si>
    <t>Via Roma, 64</t>
  </si>
  <si>
    <t>info@insiemebelpasso.it</t>
  </si>
  <si>
    <t>04950650871</t>
  </si>
  <si>
    <t>"SOC.COOP.SOC. INSIEME BELPASSO"</t>
  </si>
  <si>
    <t>Via VIII Traversa n. 1/C</t>
  </si>
  <si>
    <t>info@insiemebelpsso.it</t>
  </si>
  <si>
    <t>Pellegrino Gianluca</t>
  </si>
  <si>
    <t>CT043</t>
  </si>
  <si>
    <t>CT1A7D5002</t>
  </si>
  <si>
    <t>Immacolata alla Badia</t>
  </si>
  <si>
    <t>Via Enrico Toti n. 1</t>
  </si>
  <si>
    <t xml:space="preserve">BIANCAVILLA </t>
  </si>
  <si>
    <t>scuolabadia@gmail.com ; annunziata@pec.cataniaimprese.it</t>
  </si>
  <si>
    <t>04784730873</t>
  </si>
  <si>
    <t>ANNUNZIATA SOC. COOP. SOCIALE</t>
  </si>
  <si>
    <t>Laudani Placido</t>
  </si>
  <si>
    <t>CT044</t>
  </si>
  <si>
    <t>CT1A265008</t>
  </si>
  <si>
    <t>L'albero Azzurro</t>
  </si>
  <si>
    <t>Via C.Pisacane, 50</t>
  </si>
  <si>
    <t xml:space="preserve">BIANCAVILLA   </t>
  </si>
  <si>
    <t>l.alberoazzurroanr@live.it</t>
  </si>
  <si>
    <t>93149130879</t>
  </si>
  <si>
    <t>L'ALBERO AZZURRO ASS. NON RICONOSCIUTA</t>
  </si>
  <si>
    <t>Via Carlo Pisacane, 50</t>
  </si>
  <si>
    <t>Biancavilla</t>
  </si>
  <si>
    <t>Randazzo Vincenza</t>
  </si>
  <si>
    <t>CT045</t>
  </si>
  <si>
    <t>CT1A05000R</t>
  </si>
  <si>
    <t>Maria Ausiliatrice</t>
  </si>
  <si>
    <t>Via Mongibello, 22</t>
  </si>
  <si>
    <t>don.boscobiancavilla@tiscali.it  caltagirone.isi@virgilio.it</t>
  </si>
  <si>
    <t>00561780875</t>
  </si>
  <si>
    <t>ISTITUTO  MARIA AUSILIATRICE</t>
  </si>
  <si>
    <t>Via Portosalvo n. 6</t>
  </si>
  <si>
    <t>Caltagirone</t>
  </si>
  <si>
    <t>CT047</t>
  </si>
  <si>
    <t>CT1A231005</t>
  </si>
  <si>
    <t>Peter Pan School</t>
  </si>
  <si>
    <t>C/da Borgonovo s.n.</t>
  </si>
  <si>
    <t xml:space="preserve">BRONTE </t>
  </si>
  <si>
    <t>ciraldo@unict.it</t>
  </si>
  <si>
    <t>03938380874</t>
  </si>
  <si>
    <t>SOCIETA' COOPERATIVA PETER PAN SCHOOL</t>
  </si>
  <si>
    <t>Raciti Valeria</t>
  </si>
  <si>
    <t>CT048</t>
  </si>
  <si>
    <t>CT1A08500Q</t>
  </si>
  <si>
    <t>Asilo S.G.Bosco</t>
  </si>
  <si>
    <t>Via Piccino 4</t>
  </si>
  <si>
    <t xml:space="preserve">BRONTE  </t>
  </si>
  <si>
    <t>brontecollegiomaria@gmail.com</t>
  </si>
  <si>
    <t>00820040871</t>
  </si>
  <si>
    <t>ENTE CASA MADRE MORANO</t>
  </si>
  <si>
    <t>Via Caronda n. 218</t>
  </si>
  <si>
    <t>CT049</t>
  </si>
  <si>
    <t>CT1A24600V</t>
  </si>
  <si>
    <t>Baby's Planet</t>
  </si>
  <si>
    <t>Viale Regina Margherita n. 7/A</t>
  </si>
  <si>
    <t>babysplanet@libero.it</t>
  </si>
  <si>
    <t>04276050871</t>
  </si>
  <si>
    <t>BABY'S PLANET SOC. COOP. SOCIALE a r.l.</t>
  </si>
  <si>
    <t>Meli Annalisa</t>
  </si>
  <si>
    <t>CT050</t>
  </si>
  <si>
    <t>CT1A05100L</t>
  </si>
  <si>
    <t>Istituto Maria Dolores</t>
  </si>
  <si>
    <t>Via Angelo Gabriele 53</t>
  </si>
  <si>
    <t>cristorepa30@gmail.com</t>
  </si>
  <si>
    <t>02472050828</t>
  </si>
  <si>
    <t>IST.ANCELLE MISSIONARIE.DI CRISTO RE</t>
  </si>
  <si>
    <t>Via Petrazzi n. 5</t>
  </si>
  <si>
    <t>ancelle.missionarie@alice.it</t>
  </si>
  <si>
    <t>CT051</t>
  </si>
  <si>
    <t>CT1AUP500G</t>
  </si>
  <si>
    <t>Le Coccinelle</t>
  </si>
  <si>
    <t>Via Giovanni Falcone n. 3</t>
  </si>
  <si>
    <t>lecoccinellebronte@gmail.com</t>
  </si>
  <si>
    <t>04820900878</t>
  </si>
  <si>
    <t>LE COCCINELLE SOCIETA' COOPERATIVA SOCIALE a r.l.</t>
  </si>
  <si>
    <t>Via G. Falcone n. 2</t>
  </si>
  <si>
    <t>Bronte</t>
  </si>
  <si>
    <t>Passalacqua Giuseppe Alessandro Fausto</t>
  </si>
  <si>
    <t>CT054</t>
  </si>
  <si>
    <t>CT1A236008</t>
  </si>
  <si>
    <t>Babylandia</t>
  </si>
  <si>
    <t>Via Madonna della Via n. 76</t>
  </si>
  <si>
    <t xml:space="preserve">CALTAGIRONE  </t>
  </si>
  <si>
    <t>ilmosaicocoop@virgilio .it</t>
  </si>
  <si>
    <t>02815050873</t>
  </si>
  <si>
    <t>SOC.COOP. SOCIALE a r.l. IL MOSAICO</t>
  </si>
  <si>
    <t>Sirna Annalisa</t>
  </si>
  <si>
    <t>CT060</t>
  </si>
  <si>
    <t>CT1A19200Q</t>
  </si>
  <si>
    <t>Istituto Sacro Cuore</t>
  </si>
  <si>
    <t>Via Madonna della Via,160</t>
  </si>
  <si>
    <t>istitutosacrocuore1@tiscali.it</t>
  </si>
  <si>
    <t>00181260886</t>
  </si>
  <si>
    <t xml:space="preserve">ISTITUTO DELLE SUORE DEL SACRO CUORE </t>
  </si>
  <si>
    <t>Via beata M. Schininà n. 2</t>
  </si>
  <si>
    <t>CT058</t>
  </si>
  <si>
    <t>CT1A062003</t>
  </si>
  <si>
    <t>Via Portosalvo 10</t>
  </si>
  <si>
    <t>caltagirone.isi@gmail.com</t>
  </si>
  <si>
    <t>ISTITUTO MARIA AUSILIATRICE</t>
  </si>
  <si>
    <t>caltagiorne.isi@gmail.com</t>
  </si>
  <si>
    <t>CT059</t>
  </si>
  <si>
    <t>CT1A06400P</t>
  </si>
  <si>
    <t>Protettorato S. Giuseppe</t>
  </si>
  <si>
    <t>Via P.ssa M. José 89</t>
  </si>
  <si>
    <t>sdiprotettoratosgcal@tiscali.it</t>
  </si>
  <si>
    <t>02501390583</t>
  </si>
  <si>
    <t>ISTITUTO SUORE DI GESU' REDENTORE</t>
  </si>
  <si>
    <t xml:space="preserve">Fonte Nuova </t>
  </si>
  <si>
    <t>Dupont Marie Claire</t>
  </si>
  <si>
    <t>CT224</t>
  </si>
  <si>
    <t>CT1AUV5006</t>
  </si>
  <si>
    <t>Il Castello delle Favole</t>
  </si>
  <si>
    <t>Via Nazionale n. 51</t>
  </si>
  <si>
    <t>CAMPOROTONDO ETNEO</t>
  </si>
  <si>
    <t>ilcastellodellefavolecoop@gmail.com</t>
  </si>
  <si>
    <t>05522220879</t>
  </si>
  <si>
    <t>IL CASTELLO DELLE FAVOLE SOC.COOP.SOCIALE IMPRESA SOCIALE</t>
  </si>
  <si>
    <t>Via XII Traversa n. 148</t>
  </si>
  <si>
    <t>Milazzo Maria</t>
  </si>
  <si>
    <t>CATANIA</t>
  </si>
  <si>
    <t>CT199</t>
  </si>
  <si>
    <t>CT1A02100R</t>
  </si>
  <si>
    <t>La Madonnina</t>
  </si>
  <si>
    <t>Via S. Pietro Clarenza, 35 S. Giovanni Galermo</t>
  </si>
  <si>
    <t>istlamadonnina@virgilio.it</t>
  </si>
  <si>
    <t>04546400872</t>
  </si>
  <si>
    <t>SOC.COOP. LA MADONNINA</t>
  </si>
  <si>
    <t>Pirracchio Carlo</t>
  </si>
  <si>
    <t>CT072</t>
  </si>
  <si>
    <t>CT1AGV500L</t>
  </si>
  <si>
    <t>Magic School</t>
  </si>
  <si>
    <t>Via degli Agrumi n. 98</t>
  </si>
  <si>
    <t>magicschool2010@libero.it</t>
  </si>
  <si>
    <t>MAGIC SCHOOL SOC. COOP. SOCIALE</t>
  </si>
  <si>
    <t>Cannavò Giuseppe</t>
  </si>
  <si>
    <t>93167970875</t>
  </si>
  <si>
    <t>FONDAZIONE FRANCESCO VENTORINO</t>
  </si>
  <si>
    <t>PIAZZA S. DOMENICO SAVIO N. 8</t>
  </si>
  <si>
    <t>fondazioneventorino@pec.it</t>
  </si>
  <si>
    <t>Scacciante Michele</t>
  </si>
  <si>
    <t>CT078</t>
  </si>
  <si>
    <t>CT1A003007</t>
  </si>
  <si>
    <t xml:space="preserve"> Maddalena di Canossa</t>
  </si>
  <si>
    <t>Via Passo Gravina, 78/A</t>
  </si>
  <si>
    <t xml:space="preserve">CATANIA </t>
  </si>
  <si>
    <t>segreteria@canossianecatania.it</t>
  </si>
  <si>
    <t>via Etnea n. 593</t>
  </si>
  <si>
    <t>CT079</t>
  </si>
  <si>
    <t>CT1A1C500A</t>
  </si>
  <si>
    <t>Via VIII Strada n. 5-Zona Industriale</t>
  </si>
  <si>
    <t>babyboomct@yahoo.it</t>
  </si>
  <si>
    <t>BABY BOOM SOC. COOP. A r.l.</t>
  </si>
  <si>
    <t>Ccatania</t>
  </si>
  <si>
    <t>babyboom@pec.confcooperative.it</t>
  </si>
  <si>
    <t>Russo Maria</t>
  </si>
  <si>
    <t>CT082</t>
  </si>
  <si>
    <t>CT1A061007</t>
  </si>
  <si>
    <t>S. Cecilia</t>
  </si>
  <si>
    <t>Via G.B. La Salle, 7</t>
  </si>
  <si>
    <t>02425580582</t>
  </si>
  <si>
    <t>CONGR. SUORE DOMENICANE MISSIONARIE DI S. SISTO</t>
  </si>
  <si>
    <t>Via Druso, 2</t>
  </si>
  <si>
    <t>segreteriasangiuseppe@pec.istitutoparitariosangiuseppe.it</t>
  </si>
  <si>
    <t>CT083</t>
  </si>
  <si>
    <t>CT1AO4200T</t>
  </si>
  <si>
    <t>S. Domenico Savio</t>
  </si>
  <si>
    <t>Via Cifali, 7</t>
  </si>
  <si>
    <t>salesiani.sicilia@leglmail.it</t>
  </si>
  <si>
    <t>ISPETTORIA SALESIANA SICULA SAN PAOLO</t>
  </si>
  <si>
    <t>Via Cifali n. 7</t>
  </si>
  <si>
    <t>efsisi@pen.net</t>
  </si>
  <si>
    <t>CT084</t>
  </si>
  <si>
    <t>CT1AE8500T</t>
  </si>
  <si>
    <t>Sacro Cuore</t>
  </si>
  <si>
    <t>Via Lago di Nicito n. 24</t>
  </si>
  <si>
    <t>istitutosacrocuorect@gmail.com</t>
  </si>
  <si>
    <t>DITTA INDIVIDUUALE SALFIA ANNA MARIA</t>
  </si>
  <si>
    <t>Salafia Anna Maria</t>
  </si>
  <si>
    <t>CT103</t>
  </si>
  <si>
    <t>CT1A18900X</t>
  </si>
  <si>
    <t xml:space="preserve"> Istituto San Giuseppe</t>
  </si>
  <si>
    <t>Via Monreale 15</t>
  </si>
  <si>
    <t xml:space="preserve">CATANIA  </t>
  </si>
  <si>
    <t>istsangiuseppect@servedivinaprovvidenza.it</t>
  </si>
  <si>
    <t>ISTITUTO CATECHISTICO DIVINA PROVVIDENZA.</t>
  </si>
  <si>
    <t>casageneralizia@servedivinaprovvidenza.it</t>
  </si>
  <si>
    <t>CT105</t>
  </si>
  <si>
    <t>CT1A27100G</t>
  </si>
  <si>
    <t>Associazione Centro Servizi Scolastici e Didattici H e G</t>
  </si>
  <si>
    <t>Via Brescia n. 44</t>
  </si>
  <si>
    <t>cicciuzzi@hotmail.it</t>
  </si>
  <si>
    <t>03369160878</t>
  </si>
  <si>
    <t>ASS. CENTRO SERVIZI SCOLASTICI E DIDATTICI H E G</t>
  </si>
  <si>
    <t>CT106</t>
  </si>
  <si>
    <t>CT1A23100C</t>
  </si>
  <si>
    <t>Baby Garden</t>
  </si>
  <si>
    <t>Viale Ulisse,6</t>
  </si>
  <si>
    <t>babygardenacademy@gmail.com</t>
  </si>
  <si>
    <t>05090640870</t>
  </si>
  <si>
    <t>BABY GARDEN ACADEMY SOC. COOP.</t>
  </si>
  <si>
    <t>Viale Ulisse n. 6</t>
  </si>
  <si>
    <t>Battaglia Maria Antonia</t>
  </si>
  <si>
    <t>CT108</t>
  </si>
  <si>
    <t>CT1A19700V</t>
  </si>
  <si>
    <t>Fantasilandia</t>
  </si>
  <si>
    <t>Via G. Carnazza, 49</t>
  </si>
  <si>
    <t>info@scuolafantasilandia.com</t>
  </si>
  <si>
    <t>03849560879</t>
  </si>
  <si>
    <t>FANTASILANDIA s.n.c.</t>
  </si>
  <si>
    <t>CT110</t>
  </si>
  <si>
    <t>CT1A223006</t>
  </si>
  <si>
    <t>Il Mondo di Pollicino</t>
  </si>
  <si>
    <t>Viale Africa,170 p.t.</t>
  </si>
  <si>
    <t>info@scuolapollicino.com</t>
  </si>
  <si>
    <t>04470010879</t>
  </si>
  <si>
    <t>SOC.COOP.  IL MONDO DI POLLICINO</t>
  </si>
  <si>
    <t>Gelsomino Daniela Antonia</t>
  </si>
  <si>
    <t>CT111</t>
  </si>
  <si>
    <t>CT1A22700D</t>
  </si>
  <si>
    <t>La Pantera Rosa</t>
  </si>
  <si>
    <t>Via S. Paolo, 8</t>
  </si>
  <si>
    <t>associazionepanterarosa@yahoo.it</t>
  </si>
  <si>
    <t>04544180872</t>
  </si>
  <si>
    <t>ASS. LA PANTERA ROSA ONLUS</t>
  </si>
  <si>
    <t>Subba Gilda Agata Anna</t>
  </si>
  <si>
    <t>CT112</t>
  </si>
  <si>
    <t>CT1A08000L</t>
  </si>
  <si>
    <t>Via Caronda, 224</t>
  </si>
  <si>
    <t>ctmausiliatrice.isi@virgilio.it</t>
  </si>
  <si>
    <t>ENTE ISTITUTO MARIA MAZZARELLO</t>
  </si>
  <si>
    <t>Via Leucatia n. 46</t>
  </si>
  <si>
    <t>CT113</t>
  </si>
  <si>
    <t>CT1A00100G</t>
  </si>
  <si>
    <t>Mary Poppins</t>
  </si>
  <si>
    <t>Via Castagnola,4</t>
  </si>
  <si>
    <t>mpoppins@tiscali.it</t>
  </si>
  <si>
    <t>02073060879</t>
  </si>
  <si>
    <t>ASSOCIAZIONE CULTURALE PRIMAVERA ONLUS</t>
  </si>
  <si>
    <t>Via Castagnola n.4</t>
  </si>
  <si>
    <t>CT114</t>
  </si>
  <si>
    <t>Pollicino</t>
  </si>
  <si>
    <t>Via Umberto, 184</t>
  </si>
  <si>
    <t>scuolapollicino@interfree.it</t>
  </si>
  <si>
    <t>04619500871</t>
  </si>
  <si>
    <t>SCUOLA DELL'INFANZIA POLLICINO SOC. COOP.</t>
  </si>
  <si>
    <t>Via Umberto n. 184</t>
  </si>
  <si>
    <t>Toscano Fiorella</t>
  </si>
  <si>
    <t>Napoli</t>
  </si>
  <si>
    <t>CT118</t>
  </si>
  <si>
    <t>CT1AB15008</t>
  </si>
  <si>
    <t>Betzy's School Paritaria Trilingue</t>
  </si>
  <si>
    <t>Via Luigi La Ferlita, 6</t>
  </si>
  <si>
    <t xml:space="preserve">CATANIA   </t>
  </si>
  <si>
    <t>04708170875</t>
  </si>
  <si>
    <t>BETTY GAMES SOC. COOP. SOCIALE</t>
  </si>
  <si>
    <t>bettysgames@pec.it info@betzys.it</t>
  </si>
  <si>
    <t xml:space="preserve">Canova Adelaide </t>
  </si>
  <si>
    <t>CT117</t>
  </si>
  <si>
    <t>CT1A26700X</t>
  </si>
  <si>
    <t>Francesco Ventorino</t>
  </si>
  <si>
    <t>Piazza San Domenico Savio n. 8</t>
  </si>
  <si>
    <t>segreteria@santorsola.ct.it</t>
  </si>
  <si>
    <t>CT120</t>
  </si>
  <si>
    <t>CT1A06300V</t>
  </si>
  <si>
    <t>Istituto San Vicenzo</t>
  </si>
  <si>
    <t>Via Sant'Agnese n. 7/14 e Via Samperi n. 13/A</t>
  </si>
  <si>
    <t>istsanvincenzo.cdc@pec.it</t>
  </si>
  <si>
    <t>05372250877</t>
  </si>
  <si>
    <t>CASA DELLA CARITA' SOC.COOP.SOCIALE</t>
  </si>
  <si>
    <t>Via Scandurra n. 8</t>
  </si>
  <si>
    <t>ist.s.vincenzo@gmail.com</t>
  </si>
  <si>
    <t>Adernò Giuseppe</t>
  </si>
  <si>
    <t>CT122</t>
  </si>
  <si>
    <t>CT1A201009</t>
  </si>
  <si>
    <t>Linus School</t>
  </si>
  <si>
    <t>Via Novara n. 7</t>
  </si>
  <si>
    <t>CANTIERE SCUOLA SOC. COOP. SOCIALE</t>
  </si>
  <si>
    <r>
      <t>segreteria@linusschool.com</t>
    </r>
    <r>
      <rPr>
        <sz val="10"/>
        <rFont val="Arial"/>
        <family val="2"/>
      </rPr>
      <t xml:space="preserve">  cantierescuola@pec.it</t>
    </r>
  </si>
  <si>
    <t>Panebianco Francesco</t>
  </si>
  <si>
    <t>CT123</t>
  </si>
  <si>
    <t>CT1A252006</t>
  </si>
  <si>
    <t>L'Oasi del Bimbo</t>
  </si>
  <si>
    <t>Via Umberto, 170</t>
  </si>
  <si>
    <t>oasidelbimbo2007@gmail.com</t>
  </si>
  <si>
    <t>04628660872</t>
  </si>
  <si>
    <t>SCUOLA DELL'INFANZIA PARITARIA L'OASI DEL BIMBO DI FRANCESCA LO IACONA SOC. COOPERATIVA</t>
  </si>
  <si>
    <t>via umberto 170</t>
  </si>
  <si>
    <t>Lo Iacona Francesca</t>
  </si>
  <si>
    <t>CT125</t>
  </si>
  <si>
    <t>CT1A22200A</t>
  </si>
  <si>
    <t>Pollicino 2</t>
  </si>
  <si>
    <t>Via Trieste, 13</t>
  </si>
  <si>
    <t>04619510870</t>
  </si>
  <si>
    <t>SCUOLA DELL'INFANZIA POLLICINO DUE SOC. COOP.</t>
  </si>
  <si>
    <t>Mignacca Domenica M.Orsola</t>
  </si>
  <si>
    <t>CT127</t>
  </si>
  <si>
    <t>CT1A190004</t>
  </si>
  <si>
    <t>S. Francesco di Paola</t>
  </si>
  <si>
    <t>Via San Lorenzo n. 7/9</t>
  </si>
  <si>
    <t>direzione@ist_sanfrancescodipaola.it</t>
  </si>
  <si>
    <t>93026350871</t>
  </si>
  <si>
    <t>ASSOCIAZIONE SAN FRANCESCO DI PAOLA ONLUS</t>
  </si>
  <si>
    <t>Via San Gaetano n. 10</t>
  </si>
  <si>
    <t>Costanzo M. Giuseppina</t>
  </si>
  <si>
    <t>CT128</t>
  </si>
  <si>
    <t>CT1A041002</t>
  </si>
  <si>
    <t>S. Giovanni Bosco</t>
  </si>
  <si>
    <t>Via F.Mazzaglia 65/A</t>
  </si>
  <si>
    <t>ctistdonbosco.isi@gmail.com scuolaprimariaparitariasangiovannibosco@pecimprese.i</t>
  </si>
  <si>
    <t xml:space="preserve">CASA MADRE MORANO </t>
  </si>
  <si>
    <t>VIA CARONDA N. 218</t>
  </si>
  <si>
    <t>CT130</t>
  </si>
  <si>
    <t>CT1A19400B</t>
  </si>
  <si>
    <t xml:space="preserve">Sacro Cuore </t>
  </si>
  <si>
    <t>Via Mantova 20</t>
  </si>
  <si>
    <t>istit.sacrocuore@tiscali.it</t>
  </si>
  <si>
    <t>02029940877</t>
  </si>
  <si>
    <t xml:space="preserve">ASSOCIAZIONE "SACRO CUORE" </t>
  </si>
  <si>
    <t>VIA MANTOVA, 20</t>
  </si>
  <si>
    <t>Catania Anna</t>
  </si>
  <si>
    <t>Giarre</t>
  </si>
  <si>
    <t>CT133</t>
  </si>
  <si>
    <t>CT1AVN500S</t>
  </si>
  <si>
    <t>Associazione Disney Club</t>
  </si>
  <si>
    <t>Via Rosina Anselmi n. 21</t>
  </si>
  <si>
    <t xml:space="preserve">GIARRE  </t>
  </si>
  <si>
    <t>scuola-disneyclub@libero.it</t>
  </si>
  <si>
    <t>ASS.-IMPRESA DISNEY CLUB SCUOLA DELL'INFANZIA-BABY PARKING</t>
  </si>
  <si>
    <t>disneyclubgiarre@pec.it</t>
  </si>
  <si>
    <t>Grasso Santo</t>
  </si>
  <si>
    <t>CT134</t>
  </si>
  <si>
    <t>CT1A053008</t>
  </si>
  <si>
    <t>Istituto Sacro Cuore Casa Stella Maris</t>
  </si>
  <si>
    <t>Via Alfieri 19</t>
  </si>
  <si>
    <t>istitutosacrocuore@inwind.it</t>
  </si>
  <si>
    <t>ISTITUTO DELLE SUORE DEL SACRO CUORE</t>
  </si>
  <si>
    <t>Via Beata Maria Schininà n. 2</t>
  </si>
  <si>
    <t>CT137</t>
  </si>
  <si>
    <t>CT1A20500L</t>
  </si>
  <si>
    <t>Giardino d'infanzia</t>
  </si>
  <si>
    <t>Via Fratelli Bandiera n. 8</t>
  </si>
  <si>
    <t xml:space="preserve">GRAVINA DI CATANIA </t>
  </si>
  <si>
    <t>giardinodinfanzia73@gmail.com</t>
  </si>
  <si>
    <t>GIARDINO D'INFANZIA SOC. COOP. SOCIALE</t>
  </si>
  <si>
    <t>Via F. Bandiera n. 6</t>
  </si>
  <si>
    <t>Gravina di Catania</t>
  </si>
  <si>
    <t>Amato Salvatore</t>
  </si>
  <si>
    <t>CT138</t>
  </si>
  <si>
    <t>CT1A274003</t>
  </si>
  <si>
    <t>Il Girotondo</t>
  </si>
  <si>
    <t>Via F. Crispi n. 15</t>
  </si>
  <si>
    <r>
      <t>tittirosano1972@libero.it</t>
    </r>
    <r>
      <rPr>
        <sz val="10"/>
        <color indexed="12"/>
        <rFont val="Arial"/>
        <family val="2"/>
      </rPr>
      <t xml:space="preserve"> ilgirotondo@pec.impresecatania.it</t>
    </r>
  </si>
  <si>
    <t>04817930870</t>
  </si>
  <si>
    <t>SOC.COOP. IL GIROTONDO SCUOLA DELL'INFANZIA</t>
  </si>
  <si>
    <t>Rosano Concetta</t>
  </si>
  <si>
    <t>CT139</t>
  </si>
  <si>
    <t>CT1A187008</t>
  </si>
  <si>
    <t>Maria Regina</t>
  </si>
  <si>
    <t>Via Carrubella, 119</t>
  </si>
  <si>
    <r>
      <t>isp.mariaregina@gmail.com</t>
    </r>
    <r>
      <rPr>
        <sz val="10"/>
        <color indexed="12"/>
        <rFont val="Arial"/>
        <family val="2"/>
      </rPr>
      <t xml:space="preserve">           isp.mregina@pec.it</t>
    </r>
  </si>
  <si>
    <t>93146950873</t>
  </si>
  <si>
    <t>ISTITUTO MARIA REGINA - ASSOCIAZIONE NON RICONOSCIUTA</t>
  </si>
  <si>
    <t>VIA CARRUBELLA, 119</t>
  </si>
  <si>
    <t>GRAVINA DI CATANIA</t>
  </si>
  <si>
    <t>isp.mariaregina@gmail.com orazioplatania2@virgilio.it</t>
  </si>
  <si>
    <t>Orazio Platania</t>
  </si>
  <si>
    <t>CT140</t>
  </si>
  <si>
    <t>CT1A19300G</t>
  </si>
  <si>
    <t>Suor Maria Marletta</t>
  </si>
  <si>
    <t>Via Risorgimento M., 68</t>
  </si>
  <si>
    <t xml:space="preserve">MACCHIA DI GIARRE </t>
  </si>
  <si>
    <t>suormariamarletta@servedivinaprovvidenza.it</t>
  </si>
  <si>
    <t xml:space="preserve">IST. CATECHISTICO DIVINA PROVVIDENZA </t>
  </si>
  <si>
    <t>CT225</t>
  </si>
  <si>
    <t>CT1APC5009</t>
  </si>
  <si>
    <t>Giocallegro</t>
  </si>
  <si>
    <t>Via Antonello da Messina n. 15/F</t>
  </si>
  <si>
    <t>MASCALUCIA</t>
  </si>
  <si>
    <t>05319870878</t>
  </si>
  <si>
    <t>SOC. GIOCOIMPARO</t>
  </si>
  <si>
    <t>Via A. da Messina n. 15/F</t>
  </si>
  <si>
    <t>Mascalucia</t>
  </si>
  <si>
    <t>giocoimparo@pec.it</t>
  </si>
  <si>
    <t>Arcerito Claudia Maria</t>
  </si>
  <si>
    <t>CT144</t>
  </si>
  <si>
    <t>CT1A261001</t>
  </si>
  <si>
    <t>Villa Felice</t>
  </si>
  <si>
    <t>Via S.Chiara,48</t>
  </si>
  <si>
    <t xml:space="preserve">MASCALUCIA  </t>
  </si>
  <si>
    <t>scuolavillafelice@pec.cityposte.it</t>
  </si>
  <si>
    <t>93162850874</t>
  </si>
  <si>
    <t>ASSOCIAZIONE CULTURALE VILLA FELICE</t>
  </si>
  <si>
    <t>Via S. Chiara n. 48</t>
  </si>
  <si>
    <t>scuolavilafelice@gmail.com; scuolavillafelice@pec.cityposte.it</t>
  </si>
  <si>
    <t>CT226</t>
  </si>
  <si>
    <t>CT1AOS500S</t>
  </si>
  <si>
    <t>Associazione Playschool</t>
  </si>
  <si>
    <t>Via S. Nicolò n. 430/b</t>
  </si>
  <si>
    <t xml:space="preserve">MISTERBIANCO  </t>
  </si>
  <si>
    <t>asilobilingueplayschool@gmail.com</t>
  </si>
  <si>
    <t>93182970876</t>
  </si>
  <si>
    <t>ASSOCIAZIONE PLAYSCHOOL</t>
  </si>
  <si>
    <t>Via G. De Felice n. 63</t>
  </si>
  <si>
    <t>MISTERBIANCO</t>
  </si>
  <si>
    <t>Melia Maria Grazia</t>
  </si>
  <si>
    <t>CT149</t>
  </si>
  <si>
    <t>CT1A18600C</t>
  </si>
  <si>
    <t>Eden School</t>
  </si>
  <si>
    <t>Via Etna 153</t>
  </si>
  <si>
    <t>edenschool@tiscali.it</t>
  </si>
  <si>
    <t>03521550875</t>
  </si>
  <si>
    <t>ASSOCIAZIONE CULTURALE EDEN SCHOOL</t>
  </si>
  <si>
    <t>VIA ETNA,153</t>
  </si>
  <si>
    <t>Raneri Gianluca Filippo</t>
  </si>
  <si>
    <t>CT150</t>
  </si>
  <si>
    <t>CT1A22100E</t>
  </si>
  <si>
    <t>S. Giuseppe</t>
  </si>
  <si>
    <t>Via Marchese, 124</t>
  </si>
  <si>
    <t>sanfrancescoassisi@tiscali.it</t>
  </si>
  <si>
    <t>02312960582</t>
  </si>
  <si>
    <t>SUORE FRANCESCANE DEL SACRO CUORE DI GESU'</t>
  </si>
  <si>
    <t>Via Iberia n. 27</t>
  </si>
  <si>
    <t>segreteria@cuoredigesu.it</t>
  </si>
  <si>
    <t>CT151</t>
  </si>
  <si>
    <t>CT1A23400L</t>
  </si>
  <si>
    <t>Sapientino School</t>
  </si>
  <si>
    <t>Via Erbe Bianche,50</t>
  </si>
  <si>
    <t>sapientinoschool@virgilio.it</t>
  </si>
  <si>
    <t>93148040871</t>
  </si>
  <si>
    <t>ASS. SAPIENTINO SCHOOL ASSOCIAZIONE NON RICONOSCIUTA</t>
  </si>
  <si>
    <t>Misterbianco</t>
  </si>
  <si>
    <t>D'Amico Carmela Lorenza</t>
  </si>
  <si>
    <t>CT153</t>
  </si>
  <si>
    <t>CT1AM7500V</t>
  </si>
  <si>
    <t>Via Giovanni Grasso n. 22</t>
  </si>
  <si>
    <t>MOTTA S. ANASTASIA</t>
  </si>
  <si>
    <t>babylandia@virgilio.it</t>
  </si>
  <si>
    <t>ASSOCIAZIONE SCUOLA BABYLANDIA</t>
  </si>
  <si>
    <t>MOTTA SANT'ANASTASIA</t>
  </si>
  <si>
    <t>Cucè Salvatore</t>
  </si>
  <si>
    <t>CT154</t>
  </si>
  <si>
    <t>CT1ASU5005</t>
  </si>
  <si>
    <t>L'Angolo di Dodò"</t>
  </si>
  <si>
    <t>Via Sancho Ruiz n. 2</t>
  </si>
  <si>
    <t>langolodidodo@yahoo.it; langolodidodo@pec.it</t>
  </si>
  <si>
    <t>SOCIETA' "L'ANGOLO DI DODO' S.N.C. DI D'AGATA CATERINA E PRIVITERA GIUSEPPA MARIA</t>
  </si>
  <si>
    <t>langolodidodo@pec.it</t>
  </si>
  <si>
    <t>Privitera Giuseppa Maria e D'Agata Caterina</t>
  </si>
  <si>
    <t>CT155</t>
  </si>
  <si>
    <t>CT1A24200G</t>
  </si>
  <si>
    <t>Baby Jungle</t>
  </si>
  <si>
    <t xml:space="preserve"> Via G.Grasso n. 26</t>
  </si>
  <si>
    <t xml:space="preserve">MOTTA S. ANASTASIA </t>
  </si>
  <si>
    <t>info@babyjungle.it</t>
  </si>
  <si>
    <t>03658830876</t>
  </si>
  <si>
    <t>LIFE SOCIETA' COOPERATIVA SOCIALE O.N.L.U.S.</t>
  </si>
  <si>
    <t>VIA REGINA ELENA N°6</t>
  </si>
  <si>
    <t>lifecoop@virgilio.it</t>
  </si>
  <si>
    <t xml:space="preserve">Pesce Giuseppe Salvatore </t>
  </si>
  <si>
    <t>CT156</t>
  </si>
  <si>
    <t>CT1A179009</t>
  </si>
  <si>
    <t>La Carica dei 101</t>
  </si>
  <si>
    <t>Via Padovano n. 20/D</t>
  </si>
  <si>
    <t>NICOLOSI</t>
  </si>
  <si>
    <t>scuolacaricadei101@tiscali.it</t>
  </si>
  <si>
    <t>05153590871</t>
  </si>
  <si>
    <t>ROSETTA SOC. COOPERATIVA SOCIALE</t>
  </si>
  <si>
    <t>Via G. Garibaldi n. 5</t>
  </si>
  <si>
    <t>Nicolosi</t>
  </si>
  <si>
    <t>Sanfilippo Marco</t>
  </si>
  <si>
    <t>CT159</t>
  </si>
  <si>
    <t>CT1A20600C</t>
  </si>
  <si>
    <t>Via Garibaldi, 143</t>
  </si>
  <si>
    <t xml:space="preserve">PALAGONIA </t>
  </si>
  <si>
    <t>peterpanpalagonia@alice.it</t>
  </si>
  <si>
    <t>04630910877</t>
  </si>
  <si>
    <t>SOC.COOP.PETER PAN</t>
  </si>
  <si>
    <t>Palagonia</t>
  </si>
  <si>
    <t>Cucuzza Salvatrice</t>
  </si>
  <si>
    <t>CT161</t>
  </si>
  <si>
    <t>CT1A26800Q</t>
  </si>
  <si>
    <t>Piccola Coccinella</t>
  </si>
  <si>
    <t>Via Finguelli n. 11</t>
  </si>
  <si>
    <t xml:space="preserve">PALAGONIA   </t>
  </si>
  <si>
    <t>brancatomariagiovanna@hotmail.it</t>
  </si>
  <si>
    <t>04523870873</t>
  </si>
  <si>
    <t>SOC. COOP. COOPERATIVA PICCOLA COCCINELLA</t>
  </si>
  <si>
    <t>Via Palermo, 25/A</t>
  </si>
  <si>
    <t>Brancato Maria Giovanna</t>
  </si>
  <si>
    <t>CT166</t>
  </si>
  <si>
    <t>CT1A24100Q</t>
  </si>
  <si>
    <t>Coccinelle</t>
  </si>
  <si>
    <t>Via Umbria, 13</t>
  </si>
  <si>
    <t xml:space="preserve">PATERNO'  </t>
  </si>
  <si>
    <t>le-coccinelle2006@tiscali.it</t>
  </si>
  <si>
    <t>04090660871</t>
  </si>
  <si>
    <t>COCCINELLE PICCOLA SOC. COOP. A r.l.</t>
  </si>
  <si>
    <t>Via Umbria n. 13</t>
  </si>
  <si>
    <t>Paternò</t>
  </si>
  <si>
    <t>lecoccinelle2006@tiscali.it</t>
  </si>
  <si>
    <t>Di Blasi Consolazione</t>
  </si>
  <si>
    <t>CT169</t>
  </si>
  <si>
    <t>CT1A26400C</t>
  </si>
  <si>
    <t>Il Paradiso dei Bimbi 2</t>
  </si>
  <si>
    <t>Via Circumvallazione 385</t>
  </si>
  <si>
    <t>ilparadisodeibimbi2@tiscali.it</t>
  </si>
  <si>
    <t>04080140876</t>
  </si>
  <si>
    <t>ASS.IL PARADISO DEI BIMBI 2</t>
  </si>
  <si>
    <t>VIA CIRCUMVALLAZIONE,385</t>
  </si>
  <si>
    <t>PATERNO'</t>
  </si>
  <si>
    <t>Cannistraci Francesca</t>
  </si>
  <si>
    <t>CT171</t>
  </si>
  <si>
    <t>CT1A207008</t>
  </si>
  <si>
    <t>Mamma Provvidenza</t>
  </si>
  <si>
    <t>Via Provvidenza Virgillito Bonaccorsi</t>
  </si>
  <si>
    <t>scuolamammaprovvidenza@gmail.com</t>
  </si>
  <si>
    <t>CONGREGAZIONE DELLE SUORE DOMENICANE MISSIONARIE DI SAN SISTO</t>
  </si>
  <si>
    <t>VIA DRUSO, 2</t>
  </si>
  <si>
    <t>congrega42@mammaprovvidenza.191.it</t>
  </si>
  <si>
    <t>CT172</t>
  </si>
  <si>
    <t>CT1A24800E</t>
  </si>
  <si>
    <t>Petit Maison</t>
  </si>
  <si>
    <t>Via A. De Gasperi, 33/43</t>
  </si>
  <si>
    <t>petitmaison@hotmail.it</t>
  </si>
  <si>
    <t>03307020879</t>
  </si>
  <si>
    <t>ASSOCIAZIONE SCUOLA "PETIT MAISON"</t>
  </si>
  <si>
    <t>VIA ALCIDE DE GASPERI, 33</t>
  </si>
  <si>
    <t>Paparo Rosa</t>
  </si>
  <si>
    <t>CT173</t>
  </si>
  <si>
    <t>CT1A076001</t>
  </si>
  <si>
    <t>Assoc. Scuola La Didattica</t>
  </si>
  <si>
    <t>Via Baratta 96</t>
  </si>
  <si>
    <t xml:space="preserve">PATERNO’ </t>
  </si>
  <si>
    <t>ladidattica@virgilio.it</t>
  </si>
  <si>
    <t>02842310878</t>
  </si>
  <si>
    <t>ASSOCIAZIONE SCUOLA  LA DIDATTICA</t>
  </si>
  <si>
    <t>Via Baratta n. 96</t>
  </si>
  <si>
    <t>Lauria Maria Nicolina</t>
  </si>
  <si>
    <t>CT174</t>
  </si>
  <si>
    <t>CT1A08400X</t>
  </si>
  <si>
    <t>Il Giardino dei Fiori</t>
  </si>
  <si>
    <t>Via Pietro Nenni n. 19, 23 e 25</t>
  </si>
  <si>
    <t>coop.babyhouse@virgilio.it</t>
  </si>
  <si>
    <t>02232150876</t>
  </si>
  <si>
    <t>BABY HOUSE SOC.COP. A r.l.</t>
  </si>
  <si>
    <t>Via Arena n. 8</t>
  </si>
  <si>
    <t>amministrazione@scuolababyhouse.org</t>
  </si>
  <si>
    <t>Murabito Giuseppa</t>
  </si>
  <si>
    <t>CT176</t>
  </si>
  <si>
    <t>CT1A07700R</t>
  </si>
  <si>
    <t>Il Paradiso dei Bimbi</t>
  </si>
  <si>
    <t>Via Circonvallazione, 525</t>
  </si>
  <si>
    <t xml:space="preserve">PATERNO’  </t>
  </si>
  <si>
    <t>ilparadisodeibimbi@tiscali.it</t>
  </si>
  <si>
    <t>03734300878</t>
  </si>
  <si>
    <t>ASS.IL PARADISO DEI BIMBI</t>
  </si>
  <si>
    <t>VIA CIRCUMVALLAZIONE,525</t>
  </si>
  <si>
    <t>CT178</t>
  </si>
  <si>
    <t>CT1A09500I</t>
  </si>
  <si>
    <t>Gli Amici di Winnie</t>
  </si>
  <si>
    <t>Via Eleonora D'Angiò, 9</t>
  </si>
  <si>
    <t>PEDARA</t>
  </si>
  <si>
    <t>stefidal2004@libero.it</t>
  </si>
  <si>
    <t>PAIDEIA SOC. COOP. SOCIALE</t>
  </si>
  <si>
    <t>Fallica Gianfranco</t>
  </si>
  <si>
    <t>CT181</t>
  </si>
  <si>
    <t>CT1AH15007</t>
  </si>
  <si>
    <t>Girotondo</t>
  </si>
  <si>
    <t>Via Duca D'Aosta n. 11</t>
  </si>
  <si>
    <t>RAMACCA</t>
  </si>
  <si>
    <t>emilia.florinda@libero.it</t>
  </si>
  <si>
    <t>04877770877</t>
  </si>
  <si>
    <t>ASSOCIAZIONE CULTURALE E RICREATIVA GIROTONDO</t>
  </si>
  <si>
    <t xml:space="preserve">Ramacca </t>
  </si>
  <si>
    <t>Falco Concetta</t>
  </si>
  <si>
    <t>Ramacca</t>
  </si>
  <si>
    <t>CT185</t>
  </si>
  <si>
    <t>CT1A210004</t>
  </si>
  <si>
    <t>Padre Pio</t>
  </si>
  <si>
    <t>Via Dante n.36</t>
  </si>
  <si>
    <t xml:space="preserve">RAMACCA </t>
  </si>
  <si>
    <t>scuolapadrepio.g@virgilio.it</t>
  </si>
  <si>
    <t>04026310872</t>
  </si>
  <si>
    <t>MONTESSORI SOC. COOP. SOCIALE ONLUS</t>
  </si>
  <si>
    <t>VIA DANTE 36</t>
  </si>
  <si>
    <t>Gurgone Santa</t>
  </si>
  <si>
    <t>CT190</t>
  </si>
  <si>
    <t>CT1A6Q500Z</t>
  </si>
  <si>
    <t>Il Paese delle Meraviglie</t>
  </si>
  <si>
    <t>Via G. Galilei ang. Via F. Gioia s.n.</t>
  </si>
  <si>
    <t xml:space="preserve">RIPOSTO   </t>
  </si>
  <si>
    <t>asilopaesedellemeraviglie@live.it</t>
  </si>
  <si>
    <t>92026700879</t>
  </si>
  <si>
    <t>ASS.CULT.IL PAESE DELLE MERAVIGLIE</t>
  </si>
  <si>
    <t>RIPOSTO</t>
  </si>
  <si>
    <t>Battiato Alfio</t>
  </si>
  <si>
    <t>CT192</t>
  </si>
  <si>
    <t>CT1A181009</t>
  </si>
  <si>
    <t>S. Maria della Mercede</t>
  </si>
  <si>
    <t>Via Umberto, 8</t>
  </si>
  <si>
    <t xml:space="preserve">S. AGATA LI BATTIATI </t>
  </si>
  <si>
    <t>santamariamercede@gmail.com</t>
  </si>
  <si>
    <t>IST.S.MARIA DELLA MERCEDE DI PADRE LUIGI GIULIANO s.r.l.</t>
  </si>
  <si>
    <t>Di Caro Vincenza</t>
  </si>
  <si>
    <t>CT197</t>
  </si>
  <si>
    <t>CT1A083004</t>
  </si>
  <si>
    <t xml:space="preserve"> Bambino Gesù</t>
  </si>
  <si>
    <t>Via Mazzini 42</t>
  </si>
  <si>
    <t xml:space="preserve">S. VENERINA </t>
  </si>
  <si>
    <t>aregoladarte16@gmail.com</t>
  </si>
  <si>
    <t>90059650870</t>
  </si>
  <si>
    <t>ASSOCIAZIONE A REGOLA D'ARTE</t>
  </si>
  <si>
    <t>Via V. Emanuele n. 188</t>
  </si>
  <si>
    <t>Santa Venerina</t>
  </si>
  <si>
    <t>Marino Giovanni Natale</t>
  </si>
  <si>
    <t>CT198</t>
  </si>
  <si>
    <t>CT1A23300R</t>
  </si>
  <si>
    <t>Soleluna</t>
  </si>
  <si>
    <t>Via Firenze, 7</t>
  </si>
  <si>
    <t xml:space="preserve">S.AGATA LI BATTIATI </t>
  </si>
  <si>
    <t>uurr@hotmail.it</t>
  </si>
  <si>
    <t>SOLELUNA SOC. COOPERATIVA</t>
  </si>
  <si>
    <t>CT227</t>
  </si>
  <si>
    <t>CT1AOT5006</t>
  </si>
  <si>
    <t>Casa dei Bambini Maria Montessori</t>
  </si>
  <si>
    <t>Via Roma n. 149</t>
  </si>
  <si>
    <t>S.GIOVANNI LA PUNTA</t>
  </si>
  <si>
    <t>casadeibambinimariam@tiscali.it</t>
  </si>
  <si>
    <t>ASS.CULTURALE CASA DEI BAMBINI M. MONTESSORI</t>
  </si>
  <si>
    <t>S.Giovanni La Punta-</t>
  </si>
  <si>
    <t>Cusano Antonio</t>
  </si>
  <si>
    <t>CT200</t>
  </si>
  <si>
    <t>CT1A18500L</t>
  </si>
  <si>
    <t>Via Duca D'Aosta n. 104</t>
  </si>
  <si>
    <t xml:space="preserve">S.GIOVANNI LA PUNTA </t>
  </si>
  <si>
    <t>istcasadelfanciullo@servedivinaprovvidenza.it</t>
  </si>
  <si>
    <t>CT201</t>
  </si>
  <si>
    <t>CT1A4A5003</t>
  </si>
  <si>
    <t>Scuola di Pepi e Betti</t>
  </si>
  <si>
    <t>Via Fisichelli n. 38</t>
  </si>
  <si>
    <t xml:space="preserve">S.GIOVANNI LA PUNTA   </t>
  </si>
  <si>
    <t>casagiocosa@tiscali.it</t>
  </si>
  <si>
    <t>03674980879</t>
  </si>
  <si>
    <t>ASSOCIAZIONE CASA GIOCOSA</t>
  </si>
  <si>
    <t>Via Rieti n. 2</t>
  </si>
  <si>
    <t>S.Giovanni La Punta</t>
  </si>
  <si>
    <t>Filetti Giuseppe</t>
  </si>
  <si>
    <t>CT219</t>
  </si>
  <si>
    <t>CT1A635004</t>
  </si>
  <si>
    <t>Il Giardino delle Fate</t>
  </si>
  <si>
    <t>Via Duca degli Abruzzi n. 39/41</t>
  </si>
  <si>
    <t>S.GIOVANNI LA PUNTA-TRAPPETO</t>
  </si>
  <si>
    <t>04880520871</t>
  </si>
  <si>
    <t>IMPRESA INDIVIDUALE</t>
  </si>
  <si>
    <t>S.Giovanni La Punta-Trappeto</t>
  </si>
  <si>
    <r>
      <t>demetra_12@hotmail.it</t>
    </r>
    <r>
      <rPr>
        <sz val="10"/>
        <rFont val="Arial"/>
        <family val="2"/>
      </rPr>
      <t xml:space="preserve">  info@giardinodellefate.com </t>
    </r>
  </si>
  <si>
    <t>Scirè Maria Grazia</t>
  </si>
  <si>
    <t>CT203</t>
  </si>
  <si>
    <t>CT1A05700G</t>
  </si>
  <si>
    <t>Giardino d’infanzia</t>
  </si>
  <si>
    <t>Via P. Firrarello 10</t>
  </si>
  <si>
    <t xml:space="preserve">SAN CONO </t>
  </si>
  <si>
    <t>madalena.imerese@alice.it</t>
  </si>
  <si>
    <t>00379500838</t>
  </si>
  <si>
    <t>ISTITUTO ANC.RIPARATRICI  DEL SACRATISSIMO CUORE DI GESU'</t>
  </si>
  <si>
    <t>Via Mons. A. Celona n. 1 - Is. 485</t>
  </si>
  <si>
    <t>Messina</t>
  </si>
  <si>
    <t>CT204</t>
  </si>
  <si>
    <t>CT1A25000E</t>
  </si>
  <si>
    <t>Heidi</t>
  </si>
  <si>
    <t>Trav.di V.Acqua di Bongiardo,6</t>
  </si>
  <si>
    <t xml:space="preserve">SANTA VENERINA </t>
  </si>
  <si>
    <t>mondogiovani@simail.it</t>
  </si>
  <si>
    <t>90009160871</t>
  </si>
  <si>
    <t xml:space="preserve">ASS.MONDO GIOVANI   </t>
  </si>
  <si>
    <t>Sapuppo M. Rita</t>
  </si>
  <si>
    <t>SCORDIA</t>
  </si>
  <si>
    <t>CT206</t>
  </si>
  <si>
    <t>CT1ANB500N</t>
  </si>
  <si>
    <t>Via Macchiavelli n. 33</t>
  </si>
  <si>
    <t>lecoccinellescordia@tiscali.it</t>
  </si>
  <si>
    <t>04678560873</t>
  </si>
  <si>
    <t>ASSOCIAZIONE CULTURALE LE COCCINELLE</t>
  </si>
  <si>
    <t>Via dei Gracchi n. 14</t>
  </si>
  <si>
    <t>Simone Carmela</t>
  </si>
  <si>
    <t>CT208</t>
  </si>
  <si>
    <t>CT1A27500V</t>
  </si>
  <si>
    <t>Tom e Jerry</t>
  </si>
  <si>
    <t>Via L.Capuana n. 2/C</t>
  </si>
  <si>
    <t xml:space="preserve">SCORDIA   </t>
  </si>
  <si>
    <t>rossanacris@tiscali.it</t>
  </si>
  <si>
    <t>03287500874</t>
  </si>
  <si>
    <t>SOC COOP.SOCIALE TOM E JERRY a r.l.</t>
  </si>
  <si>
    <t>Cristaudo Rosanna</t>
  </si>
  <si>
    <t>CT210</t>
  </si>
  <si>
    <t>CT1A25100A</t>
  </si>
  <si>
    <t>Mickey Mouse</t>
  </si>
  <si>
    <t>Via Rosso di San Secondo,2</t>
  </si>
  <si>
    <t xml:space="preserve">TRECASTAGNI   </t>
  </si>
  <si>
    <t>mickeymouse@pec.cgn.itemy.patti@gmail.com</t>
  </si>
  <si>
    <t>05445940876</t>
  </si>
  <si>
    <t>MICKEY MOUSE SOC. COOP. SOCIALE</t>
  </si>
  <si>
    <t>Via Rosso di San Secondo n. 2</t>
  </si>
  <si>
    <t>Trecastagni</t>
  </si>
  <si>
    <t xml:space="preserve">Patti Angela </t>
  </si>
  <si>
    <t>CT212</t>
  </si>
  <si>
    <t>CT1AIB5005</t>
  </si>
  <si>
    <t>Campus Don Bosco</t>
  </si>
  <si>
    <t>Largo Pitagora s.n.</t>
  </si>
  <si>
    <t xml:space="preserve">TREMESTIERI ETNEO </t>
  </si>
  <si>
    <t>info@campusdonbosco.it</t>
  </si>
  <si>
    <t>PICCOLI PASSI SOC.COOP.SOCIALE ONLUS</t>
  </si>
  <si>
    <t>Tremestieri Etneo</t>
  </si>
  <si>
    <t>Carciola Francesca</t>
  </si>
  <si>
    <t>CT228</t>
  </si>
  <si>
    <t>CT1AZU5002</t>
  </si>
  <si>
    <t>Mondotondo</t>
  </si>
  <si>
    <t>Via M. Rapisardi n. 13</t>
  </si>
  <si>
    <t>mondotondoonlus@libero.it</t>
  </si>
  <si>
    <t>MONDOTONDO SOC.COOP.SOCIALE ONLUS</t>
  </si>
  <si>
    <t>Musumeci  Caterina Lorenza Maria</t>
  </si>
  <si>
    <t>CT216</t>
  </si>
  <si>
    <t>CT1A216003</t>
  </si>
  <si>
    <t>Via Calì, 65/67</t>
  </si>
  <si>
    <t xml:space="preserve">VALVERDE  </t>
  </si>
  <si>
    <t>coopzerocento@gmail.com</t>
  </si>
  <si>
    <t>04821280874</t>
  </si>
  <si>
    <t xml:space="preserve"> ZEROCENTO SOC. COOP. SOCIALE ONLUS</t>
  </si>
  <si>
    <t>Valverde</t>
  </si>
  <si>
    <t>De Luca Giacomo</t>
  </si>
  <si>
    <t xml:space="preserve">ENNA  </t>
  </si>
  <si>
    <t>EN</t>
  </si>
  <si>
    <t>EN002</t>
  </si>
  <si>
    <t>EN 1A020008</t>
  </si>
  <si>
    <t xml:space="preserve"> Principe di Napoli Ist.Francescano</t>
  </si>
  <si>
    <t>Piazza Tre Moglie 1</t>
  </si>
  <si>
    <t>istitutofrancescanoenna@gmail.com</t>
  </si>
  <si>
    <t>02446190585</t>
  </si>
  <si>
    <t>ISTITUTO SUORE CLARISSE SS. SACRAMENTO</t>
  </si>
  <si>
    <t>Via Vicenza n. 33</t>
  </si>
  <si>
    <t>cfmss.roma@gmail.com</t>
  </si>
  <si>
    <t>EN007</t>
  </si>
  <si>
    <t>EN1A019004</t>
  </si>
  <si>
    <t>S.Giovanni Bosco</t>
  </si>
  <si>
    <t>Via Collegio, 10</t>
  </si>
  <si>
    <t xml:space="preserve">LEONFORTE  </t>
  </si>
  <si>
    <t>anscavuzzo@tiscali.it</t>
  </si>
  <si>
    <t>COLLEGIO DI MARIA ENTE MORALE</t>
  </si>
  <si>
    <t>Via Collegio n. 10</t>
  </si>
  <si>
    <t>Lentini Michele</t>
  </si>
  <si>
    <t>EN008</t>
  </si>
  <si>
    <t>EN1AZR500I</t>
  </si>
  <si>
    <t>Happy Baby</t>
  </si>
  <si>
    <t>Via Colonnello Tuttobene n. 4</t>
  </si>
  <si>
    <t>PIAZZA ARMERINA</t>
  </si>
  <si>
    <t>scuolahappybaby@libero.it</t>
  </si>
  <si>
    <t>01190430866</t>
  </si>
  <si>
    <t>CRISALIDE SOC. COOP. SOCIALE</t>
  </si>
  <si>
    <t>Via Remigio Roccella n. 6</t>
  </si>
  <si>
    <t>Granato Cristina Licia Agata</t>
  </si>
  <si>
    <t>EN009</t>
  </si>
  <si>
    <t>EN1A00100V</t>
  </si>
  <si>
    <t>Via La Masa, 82</t>
  </si>
  <si>
    <t xml:space="preserve">PIETRAPERZIA  </t>
  </si>
  <si>
    <t>ist.sacrocuore@virgilio.it</t>
  </si>
  <si>
    <t>ANCELLE RIPARATRICI DEL SACRO CUORE DI GESù'</t>
  </si>
  <si>
    <t>Via Mons. Antonino Celona, 1</t>
  </si>
  <si>
    <t>ME001</t>
  </si>
  <si>
    <t>ME1A13400E</t>
  </si>
  <si>
    <t xml:space="preserve">Arcobaleno </t>
  </si>
  <si>
    <t>Via Arcieri 9</t>
  </si>
  <si>
    <t xml:space="preserve">ACQUEDOLCI  </t>
  </si>
  <si>
    <t>ME</t>
  </si>
  <si>
    <t>scuola.infanzia.arcobaleno@hotmail.it</t>
  </si>
  <si>
    <t>02943850830</t>
  </si>
  <si>
    <t xml:space="preserve">ARCOBALENO SOCIETà COOPERATIVA SOCIALE </t>
  </si>
  <si>
    <t>VIA UMBERTOI 17/A</t>
  </si>
  <si>
    <t>ACQUEDOLCI</t>
  </si>
  <si>
    <t>scuola.infannzia.arcobaleno@hotmail.it</t>
  </si>
  <si>
    <t>Manasseri  Giuseppe</t>
  </si>
  <si>
    <t>ME002</t>
  </si>
  <si>
    <t>ME1A011001</t>
  </si>
  <si>
    <t>M.T.D’amico</t>
  </si>
  <si>
    <t>Via Ricca Salerno 59</t>
  </si>
  <si>
    <t>ist.mt.damico@libero.it</t>
  </si>
  <si>
    <t>02641010588</t>
  </si>
  <si>
    <t>IST. SUORE RIPARATRICI DEL SACRO CUORE</t>
  </si>
  <si>
    <t>Via Gregorio XI n. 26</t>
  </si>
  <si>
    <t>ME134</t>
  </si>
  <si>
    <t>ME1A6T500S</t>
  </si>
  <si>
    <t xml:space="preserve">Contrada S. Teodoro n. 54 </t>
  </si>
  <si>
    <t>BARCELLONA P.G.</t>
  </si>
  <si>
    <t>pietro.maio88@hotmail.it</t>
  </si>
  <si>
    <t>03273810832</t>
  </si>
  <si>
    <t>ORIZZONTE SOC.COOP.SOCIALE ONLUS</t>
  </si>
  <si>
    <t>Contrada S.Teodoro n. 6</t>
  </si>
  <si>
    <t>Barcellona P.G.</t>
  </si>
  <si>
    <t>Maio Giuseppe</t>
  </si>
  <si>
    <t>ME008</t>
  </si>
  <si>
    <t>ME1A16300E</t>
  </si>
  <si>
    <t>Albero Azzurro</t>
  </si>
  <si>
    <t>Via Caduti sul lavoro, 45</t>
  </si>
  <si>
    <t xml:space="preserve">BARCELLONA P.G.  </t>
  </si>
  <si>
    <t>albazzurro@yahoo.it</t>
  </si>
  <si>
    <t>02742210830</t>
  </si>
  <si>
    <t>ALBERO AZZURRO SOC.COOP.SOCIALE</t>
  </si>
  <si>
    <t>VIA CADUTI SUL LAVORO 45</t>
  </si>
  <si>
    <t>Coppolino Domenico</t>
  </si>
  <si>
    <t>ME009</t>
  </si>
  <si>
    <t>ME1A8P5004</t>
  </si>
  <si>
    <t>Via Giovanni XXIII n. 400 e 392 bis</t>
  </si>
  <si>
    <t>asiloarcobaleno@aruba.it  oppure  asiloarcobaleno@pec.it</t>
  </si>
  <si>
    <t>03122270832</t>
  </si>
  <si>
    <t>ARCOBALENO SOC. COOP. SOCIALE</t>
  </si>
  <si>
    <t>Via Angelo Musco N° 49 – 51</t>
  </si>
  <si>
    <t>Speciale Francesco</t>
  </si>
  <si>
    <t>ME010</t>
  </si>
  <si>
    <t>ME1A15400Q</t>
  </si>
  <si>
    <t>Giardino D'Infanzia</t>
  </si>
  <si>
    <t>Via Prof. Zancla</t>
  </si>
  <si>
    <t>info@ilgiardinodinfanzia.it</t>
  </si>
  <si>
    <t>02929650832</t>
  </si>
  <si>
    <t>GIARDINO D'INFANZIA SOC. COOP.</t>
  </si>
  <si>
    <t>PROF. ZANCLA S.N.</t>
  </si>
  <si>
    <t>scuoladinfanzia@alice.it</t>
  </si>
  <si>
    <t>Aricò Francesco</t>
  </si>
  <si>
    <t>BARCELLONA POZZO DI GOTTO</t>
  </si>
  <si>
    <t>ME012</t>
  </si>
  <si>
    <t>ME1A17100D</t>
  </si>
  <si>
    <t>Via A.Moro n. 61</t>
  </si>
  <si>
    <t>s.giovannibosco@alice.it</t>
  </si>
  <si>
    <t>02943800835</t>
  </si>
  <si>
    <t>S. GIOOVANNI BOSCO SOC.COOP. SOCIALE</t>
  </si>
  <si>
    <t>Via Aldo Moro n. 61</t>
  </si>
  <si>
    <t>Iarrera Antonina Lucia</t>
  </si>
  <si>
    <t>ME013</t>
  </si>
  <si>
    <t>ME1A18200X</t>
  </si>
  <si>
    <t>Sirio Società Coop.Sociale</t>
  </si>
  <si>
    <t>Via Dello Stadio n. 32</t>
  </si>
  <si>
    <t>maridamico30@libero.it</t>
  </si>
  <si>
    <t>03005670835</t>
  </si>
  <si>
    <t>"SIRIO SOCIETA' COOPERATIVA SOCIALE"</t>
  </si>
  <si>
    <t>VIA DELLO STADIO,44</t>
  </si>
  <si>
    <t>D'Amico Angela Maria</t>
  </si>
  <si>
    <t>ME014</t>
  </si>
  <si>
    <t>ME1A174001</t>
  </si>
  <si>
    <t>The British College</t>
  </si>
  <si>
    <t>Via Matteotti ang Cattafi n. 99</t>
  </si>
  <si>
    <t>britishcollege@alice.it</t>
  </si>
  <si>
    <t>02964000836</t>
  </si>
  <si>
    <t>SOC. COOP. THE BRITISH COLLEGE</t>
  </si>
  <si>
    <t>Via Cattafi, 99</t>
  </si>
  <si>
    <t>Barcellona Pozzo di Gotto</t>
  </si>
  <si>
    <t>Coppolino Catena Angela</t>
  </si>
  <si>
    <t>ME005</t>
  </si>
  <si>
    <t>ME1A180008</t>
  </si>
  <si>
    <t>Disneyland</t>
  </si>
  <si>
    <t>Via Fondaco Nuovo n. 14</t>
  </si>
  <si>
    <t xml:space="preserve">BARCELLONA P:G.  </t>
  </si>
  <si>
    <t>b_abbate@virgilio.it</t>
  </si>
  <si>
    <t>03075460836</t>
  </si>
  <si>
    <t>SCUOLA DELL'INFANZIA DISNEYLAND SOC COOP SOC</t>
  </si>
  <si>
    <t>VIA FONDACO NUOVO, 20</t>
  </si>
  <si>
    <t>Abbate Domenica</t>
  </si>
  <si>
    <t>BROLO</t>
  </si>
  <si>
    <t>ME017</t>
  </si>
  <si>
    <t>ME1A01200R</t>
  </si>
  <si>
    <t>Progetto Infanzia</t>
  </si>
  <si>
    <t>Via Principe Lancia, 27</t>
  </si>
  <si>
    <t xml:space="preserve">BROLO  </t>
  </si>
  <si>
    <t>proginfanziascuola@libero.it</t>
  </si>
  <si>
    <t>03030670834</t>
  </si>
  <si>
    <t>"PROGETTO INFANZIA SOC COOP"</t>
  </si>
  <si>
    <t>VIA PRINCIPI LANCIA 27</t>
  </si>
  <si>
    <t>Gammeri M. Rosaria</t>
  </si>
  <si>
    <t>ME018</t>
  </si>
  <si>
    <t>ME1ADR500F</t>
  </si>
  <si>
    <t>Fantasylandia</t>
  </si>
  <si>
    <t>Via A. Volta n. 65</t>
  </si>
  <si>
    <t xml:space="preserve">CAPO D’ORLANDO </t>
  </si>
  <si>
    <t>rosy56r@libero.it</t>
  </si>
  <si>
    <t>ASSOCIAZIONE FANTASILANDIA</t>
  </si>
  <si>
    <t>Freni Sara</t>
  </si>
  <si>
    <t>ME020</t>
  </si>
  <si>
    <t>ME1A02700E</t>
  </si>
  <si>
    <t>New British college</t>
  </si>
  <si>
    <t>Via C. Antica 726</t>
  </si>
  <si>
    <t xml:space="preserve">CAPO D’ORLANDO  </t>
  </si>
  <si>
    <t>capodorlando@newbritishcollege.it</t>
  </si>
  <si>
    <t>03140320833</t>
  </si>
  <si>
    <t>COOP. SOCIALE BRITISH GROUP</t>
  </si>
  <si>
    <t>Via Consolare Antica n. 720</t>
  </si>
  <si>
    <t>Letizia Costanza</t>
  </si>
  <si>
    <t>ME028</t>
  </si>
  <si>
    <t>ME1A12400X</t>
  </si>
  <si>
    <t>Gembillo e Barbera</t>
  </si>
  <si>
    <t>Via Messina 21(13)</t>
  </si>
  <si>
    <t xml:space="preserve">GLIACA DI PIRAINO  </t>
  </si>
  <si>
    <t>gliaca.isi@libero.it</t>
  </si>
  <si>
    <t>IST. FEMMINILE SAN GIOVANNI BOSCO</t>
  </si>
  <si>
    <t>Via brescia n. 5</t>
  </si>
  <si>
    <t>ME032</t>
  </si>
  <si>
    <t>ME1A11300D</t>
  </si>
  <si>
    <t>S. Antonio di Padova</t>
  </si>
  <si>
    <t>V. G. Marconi, 14</t>
  </si>
  <si>
    <t xml:space="preserve">LIPARI   </t>
  </si>
  <si>
    <t>casamadre.lipari@libero.it</t>
  </si>
  <si>
    <t>IST. SUORE FRANCESCANE IMMACOLATA CONCEZIONE</t>
  </si>
  <si>
    <t>Via Delle Benedettine n. 34</t>
  </si>
  <si>
    <t>MESSINA</t>
  </si>
  <si>
    <t>ME033</t>
  </si>
  <si>
    <t>ME1A108002</t>
  </si>
  <si>
    <t>A. Celona</t>
  </si>
  <si>
    <t>Via N. Bixio 30</t>
  </si>
  <si>
    <t>ist.celona@tiscali.it</t>
  </si>
  <si>
    <t>ISTITUTO ANCELLE RIPARATRICI DEL SS. CUORE DI GESU'</t>
  </si>
  <si>
    <t>VIA MONS. CELONA, 1</t>
  </si>
  <si>
    <t>ist.celona@tiscali.it  ancelle.riparatrici@virgilio.it</t>
  </si>
  <si>
    <t>ME138</t>
  </si>
  <si>
    <t>ME1A845003</t>
  </si>
  <si>
    <t>I Pesciolini</t>
  </si>
  <si>
    <t>Viale Boccetta n. 64</t>
  </si>
  <si>
    <t>letateme@gmail.com</t>
  </si>
  <si>
    <t>03384010835</t>
  </si>
  <si>
    <t>LE TATE SOC.COOP.SOCIALE</t>
  </si>
  <si>
    <t>Gualniera Loredana</t>
  </si>
  <si>
    <t>ME137</t>
  </si>
  <si>
    <t>ME1A505001</t>
  </si>
  <si>
    <t>Il Regno degli Elfi</t>
  </si>
  <si>
    <t>Via Santa Cecilia n.119</t>
  </si>
  <si>
    <t>ilregnodeglielfi@gmail.com</t>
  </si>
  <si>
    <t>03477180834</t>
  </si>
  <si>
    <t>IL REGNO DEGLI ELFI SOC.COOP.SOCIALE</t>
  </si>
  <si>
    <t>Via S. Cecilia n. 119</t>
  </si>
  <si>
    <t>De Vincenzo Giovanna</t>
  </si>
  <si>
    <t>ME140</t>
  </si>
  <si>
    <t>ME1AMR500R</t>
  </si>
  <si>
    <t>La Casa di Winnie</t>
  </si>
  <si>
    <t>Via Centonze n. 200</t>
  </si>
  <si>
    <t>lacasadiwinnie@pec.buffetti.it</t>
  </si>
  <si>
    <t>03250010836</t>
  </si>
  <si>
    <t>LA CASA DI WINNIE SOC.COOP.SOCIALE</t>
  </si>
  <si>
    <t>Via Centonze n. 156</t>
  </si>
  <si>
    <t>Irato Marcella</t>
  </si>
  <si>
    <t>ME037</t>
  </si>
  <si>
    <t>ME1A5F500S</t>
  </si>
  <si>
    <t>Patapuffete</t>
  </si>
  <si>
    <t>Viale Principe Umberto n. 61/B</t>
  </si>
  <si>
    <t>patapuffetesoccoopsoc@gmail.com</t>
  </si>
  <si>
    <t>03219140831</t>
  </si>
  <si>
    <t>PATAPUFFETE SOC. COOP. SOCIALE</t>
  </si>
  <si>
    <t>Quattrocchi Barbara</t>
  </si>
  <si>
    <t>ME038</t>
  </si>
  <si>
    <t>ME1A14100N</t>
  </si>
  <si>
    <t>S. Ignazio</t>
  </si>
  <si>
    <t>Via Ignatianum n. 23</t>
  </si>
  <si>
    <t>amministrazione@collegiosignazio.it</t>
  </si>
  <si>
    <t>03219070830</t>
  </si>
  <si>
    <t>S. IGNAZIO SOC. COOP. SOCIALE</t>
  </si>
  <si>
    <t>Busacca Gianluca Domenico</t>
  </si>
  <si>
    <t>Baby House</t>
  </si>
  <si>
    <t xml:space="preserve">MESSINA </t>
  </si>
  <si>
    <t>ME043</t>
  </si>
  <si>
    <t>ME1A02600P</t>
  </si>
  <si>
    <t>Can. Annibale M. di Francia</t>
  </si>
  <si>
    <t>Via S. Marta is. 165 n.195  N. 184</t>
  </si>
  <si>
    <t>segreteria@scuolaspiritosanto.it</t>
  </si>
  <si>
    <t>02381780580</t>
  </si>
  <si>
    <t>IST. FIGLIE DIVINO ZELO ORFANATR. ANTONIANO</t>
  </si>
  <si>
    <t>VIA CIRCONVALLAZIONE APPIA N. 146</t>
  </si>
  <si>
    <t>fdzcasamadre@gmail.com</t>
  </si>
  <si>
    <t>ME047</t>
  </si>
  <si>
    <t>ME1A137002</t>
  </si>
  <si>
    <t>Park Palace</t>
  </si>
  <si>
    <t>Via Ducezio 36</t>
  </si>
  <si>
    <t>studiobitto@tin.it</t>
  </si>
  <si>
    <t>01725170839</t>
  </si>
  <si>
    <t>ASILO PARK PALACE E C. s.a.s. IMPRESA SOCIALE</t>
  </si>
  <si>
    <t>Salerno Alessandra</t>
  </si>
  <si>
    <t>ME048</t>
  </si>
  <si>
    <t>ME1A10500E</t>
  </si>
  <si>
    <t>S. Anna (Padre G.B.Tornatore"</t>
  </si>
  <si>
    <t>Via XXIV Maggio 159</t>
  </si>
  <si>
    <t>cooppgbtornatore@istitutosantannamessina.191.it</t>
  </si>
  <si>
    <t>97017320835</t>
  </si>
  <si>
    <t>COOP. SOCIALE DI GESTIONE SCOLASTICA PADRE G.B. TORNATORE</t>
  </si>
  <si>
    <t>Via XIV Maggio, 159</t>
  </si>
  <si>
    <t>ME049</t>
  </si>
  <si>
    <t>ME1A029006</t>
  </si>
  <si>
    <t>Via S. Cuore 3</t>
  </si>
  <si>
    <t>sacume@inwind.it</t>
  </si>
  <si>
    <t>CONGR. RELIGIOSE DOMENICANE S. CUORE</t>
  </si>
  <si>
    <t>ME050</t>
  </si>
  <si>
    <t>ME1A31500V</t>
  </si>
  <si>
    <t>Sorriso dei Bimbi 1</t>
  </si>
  <si>
    <t>Via Garibaldi n. 318</t>
  </si>
  <si>
    <t>coop_sorrisodeibimbi@virgilio.it</t>
  </si>
  <si>
    <t>02955920836</t>
  </si>
  <si>
    <t xml:space="preserve">COOPERATIVA SOCIALE SORRISO DEI BIMBI </t>
  </si>
  <si>
    <t xml:space="preserve">Viale della Libertà  is. 481 </t>
  </si>
  <si>
    <t>anna.stagni@virgilio.it</t>
  </si>
  <si>
    <t>Tirrito Francesco</t>
  </si>
  <si>
    <t>ME051</t>
  </si>
  <si>
    <t>ME1A17700C</t>
  </si>
  <si>
    <t>Sorriso dei Bimbi 2</t>
  </si>
  <si>
    <t>Via A.M.Jaci, 37</t>
  </si>
  <si>
    <t>SOC. COOP.SOCIALE SORRISO DEI BIMBI</t>
  </si>
  <si>
    <t>Viale della Libertà is. 481</t>
  </si>
  <si>
    <t>ME063</t>
  </si>
  <si>
    <t>ME1A13007</t>
  </si>
  <si>
    <t xml:space="preserve"> Il Mondo di Trilly             </t>
  </si>
  <si>
    <t>Via Logoteta, 10</t>
  </si>
  <si>
    <t xml:space="preserve">MESSINA  </t>
  </si>
  <si>
    <t>ilmondoditrilly1@virgilio.it   prettyschool@pec.confcooperative.it</t>
  </si>
  <si>
    <t>02114240837</t>
  </si>
  <si>
    <t>PRETTY SCHOOL SOC. COOP. SOCIALE</t>
  </si>
  <si>
    <t>Leo Attilio</t>
  </si>
  <si>
    <t>ME055</t>
  </si>
  <si>
    <t>ME1A151008</t>
  </si>
  <si>
    <t>Baby's World</t>
  </si>
  <si>
    <t>Vale S. Martino is. 102 n. 227</t>
  </si>
  <si>
    <t>baby_sworld@libero.it</t>
  </si>
  <si>
    <t>02943440830</t>
  </si>
  <si>
    <t>SOC. COOP. SOCIALE BABY'S WORLD</t>
  </si>
  <si>
    <t>Viale S. Martino is.102, n.227</t>
  </si>
  <si>
    <t>Nastasi M.Grazia</t>
  </si>
  <si>
    <t>ME072</t>
  </si>
  <si>
    <t>ME1A007009</t>
  </si>
  <si>
    <t>Via M. Passamonte Pal. B-Rione Ogliastri</t>
  </si>
  <si>
    <t>ilpiccoloprincipe@scuolailpiccoloprincipe.it</t>
  </si>
  <si>
    <t>02943790838</t>
  </si>
  <si>
    <t>IL  PICCOLO PRINCIPE SOC. COOP. SOCIALE</t>
  </si>
  <si>
    <t>VIA M. PASSAMONTE PAL. B - RIONE OGLIASTRI</t>
  </si>
  <si>
    <t>Gumina Patrizia</t>
  </si>
  <si>
    <t>ME064</t>
  </si>
  <si>
    <t>ME1A179004</t>
  </si>
  <si>
    <t>La Nuvoletta</t>
  </si>
  <si>
    <t>Via La Farina n. 64</t>
  </si>
  <si>
    <t>lanuvoletta@live.it</t>
  </si>
  <si>
    <t>03001730831</t>
  </si>
  <si>
    <t>LA NUVOLETTA SOCIETA' COOPERATIVA SOCIALE</t>
  </si>
  <si>
    <t>VIA LA FARINA, 64</t>
  </si>
  <si>
    <t>Sciutteri Maria</t>
  </si>
  <si>
    <t>ME065</t>
  </si>
  <si>
    <t>ME1A149008</t>
  </si>
  <si>
    <t>Via S. Palomba n. 17/A -Vill. S. Agata</t>
  </si>
  <si>
    <t>mariaelena.molino@gmail.com</t>
  </si>
  <si>
    <t>03090670831</t>
  </si>
  <si>
    <t>ALBERO AZZURRO SOC. COOPERATIVA</t>
  </si>
  <si>
    <t>C.DA SENA N. 20 VILL. PACE</t>
  </si>
  <si>
    <t>Di Lorenzo Nicolina</t>
  </si>
  <si>
    <t>ME067</t>
  </si>
  <si>
    <t>ME1A107006</t>
  </si>
  <si>
    <t>Leone XIII</t>
  </si>
  <si>
    <t>Via Elenuccia, 15</t>
  </si>
  <si>
    <t>istitutoleonexiii@virgilio.it</t>
  </si>
  <si>
    <t>IST. APOSTOLE DELLA SACRA FAMIGLIA</t>
  </si>
  <si>
    <t>ME068</t>
  </si>
  <si>
    <t>ME1A165006</t>
  </si>
  <si>
    <t>L'Isola del Sorriso</t>
  </si>
  <si>
    <t>Viale San Martino n. 246</t>
  </si>
  <si>
    <t>isolagf@libero.it</t>
  </si>
  <si>
    <t>03057610838</t>
  </si>
  <si>
    <t>L'ISOLA DEL SORRISO SOC. COOP. SOCIALE</t>
  </si>
  <si>
    <t>VIALE SAN MARTINO 182</t>
  </si>
  <si>
    <t>Fondacaro Giovanna</t>
  </si>
  <si>
    <t>ME073</t>
  </si>
  <si>
    <t>ME1A173005</t>
  </si>
  <si>
    <t>Placido di Bella</t>
  </si>
  <si>
    <t>Viale Annunziata, 86</t>
  </si>
  <si>
    <t>asilodibella@virgilio.it</t>
  </si>
  <si>
    <t>02139260836</t>
  </si>
  <si>
    <t>PLACIDO DI BELLA COOP. SOCIALE</t>
  </si>
  <si>
    <t>VIALE ANNUNZIATA,N.86</t>
  </si>
  <si>
    <t xml:space="preserve">De Gregorio Giuseppa </t>
  </si>
  <si>
    <t>ME074</t>
  </si>
  <si>
    <t>ME1A11700R</t>
  </si>
  <si>
    <t>S. G. Bosco</t>
  </si>
  <si>
    <t>Via Brescia 5</t>
  </si>
  <si>
    <t>segrscuolamedia@virgilio.it</t>
  </si>
  <si>
    <t>00366780831</t>
  </si>
  <si>
    <t xml:space="preserve"> ISTITUTO FEMMINILE "S.G.BOSCO" DELLE SALESIANE </t>
  </si>
  <si>
    <t>VIA BRESCIA, 5</t>
  </si>
  <si>
    <t>segrscuola@virgilio.it</t>
  </si>
  <si>
    <t>ME075</t>
  </si>
  <si>
    <t>ME1A16800N</t>
  </si>
  <si>
    <t>S.Domenico Savio</t>
  </si>
  <si>
    <t>Via Lenzi n. 24</t>
  </si>
  <si>
    <t>segreteria@salesianisavio.me.it</t>
  </si>
  <si>
    <t>03608830836</t>
  </si>
  <si>
    <t>Savio 4.0 Società Cooperativa Sociale</t>
  </si>
  <si>
    <t>Via Lenzi, n. 24</t>
  </si>
  <si>
    <t>Ispettoria Salesiana Sicula S. Paolo; SCUOLA SAN DOMENICO SAVIO SOC. COOP. SOCIALE</t>
  </si>
  <si>
    <t>Caselli Antonino</t>
  </si>
  <si>
    <t>ME076</t>
  </si>
  <si>
    <t>ME1A10400P</t>
  </si>
  <si>
    <t>Via Mons. A.Celona n. 1, is. 485</t>
  </si>
  <si>
    <t>istituto654@gmail.com</t>
  </si>
  <si>
    <t>IST. ANCELLE RIPARATRICI DEL SS. CUORE DI GESU'</t>
  </si>
  <si>
    <t>Via Mons. A. Celona n. 1</t>
  </si>
  <si>
    <t>info@ancelleriparatrici.it</t>
  </si>
  <si>
    <t>ME077</t>
  </si>
  <si>
    <t>ME1A02008A</t>
  </si>
  <si>
    <t xml:space="preserve">Santa Brigida </t>
  </si>
  <si>
    <t>Via G. A. Borrelli, 4</t>
  </si>
  <si>
    <t>brigidapostorino@tiscali.it</t>
  </si>
  <si>
    <t>02660340585</t>
  </si>
  <si>
    <t>IST. FIGLIE DI MARIA IMMACOLATA</t>
  </si>
  <si>
    <t>Via Brigida Postorino n. 19</t>
  </si>
  <si>
    <t>ME087</t>
  </si>
  <si>
    <t>ME1A002006</t>
  </si>
  <si>
    <t>SS. Annunziata</t>
  </si>
  <si>
    <t>Via SS. Annunziata</t>
  </si>
  <si>
    <t xml:space="preserve">MESSINA Castanea </t>
  </si>
  <si>
    <t>ssannunziatacastanea@gmail.com</t>
  </si>
  <si>
    <t>80003430834</t>
  </si>
  <si>
    <t xml:space="preserve">PARROCCHIA SAN GIOVANNI BATTISTA </t>
  </si>
  <si>
    <t>VIA SS.ANNUNZIATA CASTANEA</t>
  </si>
  <si>
    <t>jana88@hotmail.com</t>
  </si>
  <si>
    <t>Bellavia Giuseppe</t>
  </si>
  <si>
    <t>ME036</t>
  </si>
  <si>
    <t>ME1A16900D</t>
  </si>
  <si>
    <t xml:space="preserve">Junior </t>
  </si>
  <si>
    <t>Via Marco Polo s.n. Villa Miloro</t>
  </si>
  <si>
    <t xml:space="preserve">MESSINA CONTESSE  </t>
  </si>
  <si>
    <t>scuolainfanziajunior@alice.it</t>
  </si>
  <si>
    <t>03011840836</t>
  </si>
  <si>
    <t xml:space="preserve">JUNIOR SOCIETA' COOPERATIVA SOCIALE </t>
  </si>
  <si>
    <t>VIALE DELLA LIBERTA' N.395</t>
  </si>
  <si>
    <t>SCUOLAINFANZIAJUNIOR@ALICE.IT</t>
  </si>
  <si>
    <t>Ridinò Salvatore</t>
  </si>
  <si>
    <t>ME088</t>
  </si>
  <si>
    <t>ME1A003002</t>
  </si>
  <si>
    <t>Polimeni e Zumbo</t>
  </si>
  <si>
    <t>Via M. Polo n. 228</t>
  </si>
  <si>
    <t>polimenizumbo@virgilio.it</t>
  </si>
  <si>
    <t>80021630589</t>
  </si>
  <si>
    <t>IST.SUORE CAPPUCCINE DEL S.CUORE</t>
  </si>
  <si>
    <t xml:space="preserve">VIA ASTERIO, 111 </t>
  </si>
  <si>
    <t>economato@suorecappuccine.org</t>
  </si>
  <si>
    <t>ME089</t>
  </si>
  <si>
    <t>ME1A11800L</t>
  </si>
  <si>
    <t>Madonna di Fatima</t>
  </si>
  <si>
    <t>Via Bruno Ricca ex Via Regina Elena 4</t>
  </si>
  <si>
    <t>MESSINA FARO SUP</t>
  </si>
  <si>
    <t>scuola.fdz.faro@virgilio.it</t>
  </si>
  <si>
    <t>IST.FIGLIE DIVINO ZELO ORFANATR. ANTONIANO</t>
  </si>
  <si>
    <t xml:space="preserve">Via Circonvallazione Appia n. 146          </t>
  </si>
  <si>
    <t>ME095</t>
  </si>
  <si>
    <t>ME1A181004</t>
  </si>
  <si>
    <t>L'Allegro Mondo dei Bimbi</t>
  </si>
  <si>
    <t xml:space="preserve">Via Marina, 72 </t>
  </si>
  <si>
    <t xml:space="preserve">MESSINA Vill. S. Margherita  </t>
  </si>
  <si>
    <t>allegromondo@yahoo.it</t>
  </si>
  <si>
    <t>02981760834</t>
  </si>
  <si>
    <t>L'ALLEGRO MONDO DEI BIMBI SOC. COOP. SOCIALE</t>
  </si>
  <si>
    <t>Via Marina n°72,        S. Margherita- Messina</t>
  </si>
  <si>
    <t>Leo Domenica</t>
  </si>
  <si>
    <t>ME096</t>
  </si>
  <si>
    <t>ME1AUL500G</t>
  </si>
  <si>
    <t>Il Bosco dei 100 Acri</t>
  </si>
  <si>
    <t>Via SS. 114 Km. 4.100 I Lotto, s.n.     Via Adolfo Celi</t>
  </si>
  <si>
    <t>MESSINA-Contesse</t>
  </si>
  <si>
    <t>patrixia81@libero.it</t>
  </si>
  <si>
    <t>03136510835</t>
  </si>
  <si>
    <t>IL BOSCO DEI 100 ACRI SOC. COOP. SOCIALE</t>
  </si>
  <si>
    <t>VIA MARCO POLO 18/A-18/B</t>
  </si>
  <si>
    <t>PATRIXIA81@LIBERO.IT</t>
  </si>
  <si>
    <t>La Rosa Patrizia</t>
  </si>
  <si>
    <t>ME097</t>
  </si>
  <si>
    <t>ME1A8D5000</t>
  </si>
  <si>
    <t>ABC Baby School</t>
  </si>
  <si>
    <t xml:space="preserve">Via Tenente Minniti n. 71 </t>
  </si>
  <si>
    <t>MILAZZO</t>
  </si>
  <si>
    <t>amministrazione@abcbayschool.com</t>
  </si>
  <si>
    <t>03190660831</t>
  </si>
  <si>
    <t>ABC BABY SCHOOL COOP. SOCIALE</t>
  </si>
  <si>
    <t>Via Ten. Minniti 17/B</t>
  </si>
  <si>
    <t>Milazzo</t>
  </si>
  <si>
    <t>Pasqua Caterina</t>
  </si>
  <si>
    <t>ME141</t>
  </si>
  <si>
    <t>ME1ARS5005</t>
  </si>
  <si>
    <t>Centro Educativo Fantavolando</t>
  </si>
  <si>
    <t>Via Due Torri n. 5</t>
  </si>
  <si>
    <t>direzione@scuolafantavolando.it</t>
  </si>
  <si>
    <t>03422240832</t>
  </si>
  <si>
    <t>IL MELOGRANO-OLIVARELLA SOC.COOP.SOCIALE ONLUS</t>
  </si>
  <si>
    <t>Vico II Brigandi n. 26</t>
  </si>
  <si>
    <t>ilmelograno-olivarella@pec.confcooperative.it</t>
  </si>
  <si>
    <t>Andaloro Maurizio</t>
  </si>
  <si>
    <t>ME135</t>
  </si>
  <si>
    <t>ME1ASN5001</t>
  </si>
  <si>
    <t>Magiche fiabe</t>
  </si>
  <si>
    <t>Via G. Paratore n. 31</t>
  </si>
  <si>
    <t>magichefiabe@hotmail.com</t>
  </si>
  <si>
    <t>03287650836</t>
  </si>
  <si>
    <t>SOC.COOP.SOC. PAPA FRANCESCO</t>
  </si>
  <si>
    <t>VIA RISORGIMENTO N. 30</t>
  </si>
  <si>
    <t>papafrancescocoopsoc@legalmail.it</t>
  </si>
  <si>
    <t>Marzo Giuseppa</t>
  </si>
  <si>
    <t>ME098</t>
  </si>
  <si>
    <t>ME1A152004</t>
  </si>
  <si>
    <t>Flipper</t>
  </si>
  <si>
    <t>Via Acqueviole Compl. Acqueviole Pal. 1</t>
  </si>
  <si>
    <t xml:space="preserve">MILAZZO  </t>
  </si>
  <si>
    <t>scuolaflipper@libero.it</t>
  </si>
  <si>
    <t>02657600835</t>
  </si>
  <si>
    <t>FLIPPER SOC.COOP.SOCIALE</t>
  </si>
  <si>
    <t>VIA ACQUEVIOLE COMPL. ACQUEVIOLE PAL.I</t>
  </si>
  <si>
    <t>SCUOLAFLIPPER@PEC.CONFCOOPERATIVE.IT</t>
  </si>
  <si>
    <t>De Gaetano Giuseppa</t>
  </si>
  <si>
    <t>ME099</t>
  </si>
  <si>
    <t>ME1A5H500Z</t>
  </si>
  <si>
    <t>L'Aquilone</t>
  </si>
  <si>
    <t>Via Del Sole n. 111</t>
  </si>
  <si>
    <t>studiocomm.amsbrancato@gmai.com</t>
  </si>
  <si>
    <t>03102120833</t>
  </si>
  <si>
    <t>SOC. COOP. SOCIALE ALMA</t>
  </si>
  <si>
    <t>VIA DEL SOLE 107/109</t>
  </si>
  <si>
    <t>SEGRETERIA.BRANCATO@EMAIL.IT</t>
  </si>
  <si>
    <t xml:space="preserve">Cambria Maria </t>
  </si>
  <si>
    <t>ME102</t>
  </si>
  <si>
    <t>ME1A144005</t>
  </si>
  <si>
    <t>Rosa Agazzi</t>
  </si>
  <si>
    <t>Via Risorgimento 111</t>
  </si>
  <si>
    <t>rosa.agazzi@inwind.it  rosa.agazzisicurezzapostale.it</t>
  </si>
  <si>
    <t>03045880832</t>
  </si>
  <si>
    <t>SCUOLA DELL'INFANZIA ROSA AGAZZI SOC. COOP. SOCIALE</t>
  </si>
  <si>
    <t>VIA RISORGIMENTO 107-111</t>
  </si>
  <si>
    <t>Nuccio Domenico</t>
  </si>
  <si>
    <t>ME103</t>
  </si>
  <si>
    <t>ME1A16100V</t>
  </si>
  <si>
    <t>The British Language Centre</t>
  </si>
  <si>
    <t>Via R. Colosi, 21</t>
  </si>
  <si>
    <t>britishlanguagecentre@virgilio.it</t>
  </si>
  <si>
    <t>02983860830</t>
  </si>
  <si>
    <t>THE BRITISH LANGUAGE CENTRE SOCIETA' COOPERATIVA SOCIALE</t>
  </si>
  <si>
    <t>VIA RAFFAELE COLOSI, 21</t>
  </si>
  <si>
    <t>Scorer Helen</t>
  </si>
  <si>
    <t>ME106</t>
  </si>
  <si>
    <t>ME1A01700X</t>
  </si>
  <si>
    <t>Bambino Gesù</t>
  </si>
  <si>
    <t>Via V. Emanuele, 3</t>
  </si>
  <si>
    <t xml:space="preserve">MILITELLO ROSMARINO </t>
  </si>
  <si>
    <t>suorconcetta@tiscali.it</t>
  </si>
  <si>
    <t>01603680834</t>
  </si>
  <si>
    <t>COLLEGIO DI MARIA</t>
  </si>
  <si>
    <t>ME142</t>
  </si>
  <si>
    <t>ME1ADL5008</t>
  </si>
  <si>
    <t>Emozionido</t>
  </si>
  <si>
    <t>Corso Francesco Saija n. 80</t>
  </si>
  <si>
    <t>ROMETTA</t>
  </si>
  <si>
    <t>emozionido@gmail.com</t>
  </si>
  <si>
    <t>GIOCHIMPARO SOC.COOP.SOCIALE</t>
  </si>
  <si>
    <t>Rometta</t>
  </si>
  <si>
    <t>Bonfiglio Rossana</t>
  </si>
  <si>
    <t>ME114</t>
  </si>
  <si>
    <t>ME1A123004</t>
  </si>
  <si>
    <t xml:space="preserve">S.Teresa del Bambin Gesù </t>
  </si>
  <si>
    <t>Via Delle Colline, 59</t>
  </si>
  <si>
    <t xml:space="preserve">S. TERESA RIVA  </t>
  </si>
  <si>
    <t>in.informazione2013str@gmail.com  informazione@pec.it</t>
  </si>
  <si>
    <t>03266340839</t>
  </si>
  <si>
    <t>INFORMAZIONE SOCIETA' COOPERATIVA SOCIALE</t>
  </si>
  <si>
    <t xml:space="preserve"> Via DELLE COLLINE,     N. 101</t>
  </si>
  <si>
    <t xml:space="preserve"> SANTA TERESA DI RIVA</t>
  </si>
  <si>
    <t xml:space="preserve"> ME</t>
  </si>
  <si>
    <t>Foti Elvira</t>
  </si>
  <si>
    <t>ME115</t>
  </si>
  <si>
    <t>ME1A13900N</t>
  </si>
  <si>
    <t>New British College</t>
  </si>
  <si>
    <t>C.da Monaci, 1</t>
  </si>
  <si>
    <t xml:space="preserve">S.AGATA DI MILITELLO  </t>
  </si>
  <si>
    <t>santagata@newbritishcollege.it</t>
  </si>
  <si>
    <t>Capo D'Orlando</t>
  </si>
  <si>
    <t>ME116</t>
  </si>
  <si>
    <t>ME1A13800T</t>
  </si>
  <si>
    <t>Vincenzo e Francesca Zito</t>
  </si>
  <si>
    <t>P.zza Duomo, 35</t>
  </si>
  <si>
    <t>dirigentescolastico.zito@gmail.com</t>
  </si>
  <si>
    <t>00366800837</t>
  </si>
  <si>
    <t>ISTITUTO  VINCENZO E FRANCESCA ZITO</t>
  </si>
  <si>
    <t>Piazza Duomo , n. 35</t>
  </si>
  <si>
    <t>Sant'Agata Militello</t>
  </si>
  <si>
    <t>scuolaprimaria.zito@virgilio.it</t>
  </si>
  <si>
    <t>ME118</t>
  </si>
  <si>
    <t>ME1A85204A</t>
  </si>
  <si>
    <t>Coccole e Sorrisi</t>
  </si>
  <si>
    <t>Via P.Mattarella n. 30</t>
  </si>
  <si>
    <t xml:space="preserve">S.FILIPPO DEL MELA </t>
  </si>
  <si>
    <t>coccoleesorrisi@legalmail.it</t>
  </si>
  <si>
    <t>COCCOLE E SORRISI SOC. COOP. SOCIALE</t>
  </si>
  <si>
    <t>Salvo Rita Antonia</t>
  </si>
  <si>
    <t>ME119</t>
  </si>
  <si>
    <t>ME1A178008</t>
  </si>
  <si>
    <t>Piazza Madonna della Catena Fraz. Archi</t>
  </si>
  <si>
    <t>scuola.sangiuseppe@alice.it</t>
  </si>
  <si>
    <t>03263600839</t>
  </si>
  <si>
    <t>SCUOLA MATERNA SAN GIUSEPPE SOC. COOP. SOCIALE</t>
  </si>
  <si>
    <t>Piazza Madonna della Catena n. 5</t>
  </si>
  <si>
    <t>San Filippo del Mela</t>
  </si>
  <si>
    <t>Marzio Franca</t>
  </si>
  <si>
    <t>ME143</t>
  </si>
  <si>
    <t>ME1AIZ500Q</t>
  </si>
  <si>
    <t>Il Mondo di Peter Pan</t>
  </si>
  <si>
    <t>Viale dei Pini nn. 4/6</t>
  </si>
  <si>
    <t>SANTA LUCIA DEL MELA</t>
  </si>
  <si>
    <t>ilmondodipeterpan2004@gmail.com</t>
  </si>
  <si>
    <t>03505690838</t>
  </si>
  <si>
    <t>IL MONDO DI PETER PAN SOC.COOP.SOCIALE</t>
  </si>
  <si>
    <t>Via Dei Ini n. 4/6</t>
  </si>
  <si>
    <t xml:space="preserve">Santa Lucia del Mela </t>
  </si>
  <si>
    <t>Calderone Silvia Santina</t>
  </si>
  <si>
    <t>ME125</t>
  </si>
  <si>
    <t>ME1A02500V</t>
  </si>
  <si>
    <t>S.Antonio</t>
  </si>
  <si>
    <t>Via R.Citrufelli 8</t>
  </si>
  <si>
    <t xml:space="preserve">TAORMINA  </t>
  </si>
  <si>
    <t>scinfanziasantonio@tiscali.it</t>
  </si>
  <si>
    <t>madrenazarena@tiscali.it</t>
  </si>
  <si>
    <t>ME126</t>
  </si>
  <si>
    <t>ME1A15000C</t>
  </si>
  <si>
    <t>"Gianna Beretta Molla"</t>
  </si>
  <si>
    <t>Via Del Mare 158</t>
  </si>
  <si>
    <t xml:space="preserve">TERME VIGLIATORE  </t>
  </si>
  <si>
    <t>giovanni.maio2@istruzione.it</t>
  </si>
  <si>
    <t>02093540835</t>
  </si>
  <si>
    <t>SOC. COOP. GIANNA BERETTA MOLLA</t>
  </si>
  <si>
    <t>via Del Mare 158</t>
  </si>
  <si>
    <t>Terme Vigliatore</t>
  </si>
  <si>
    <t>Maio Giovanni</t>
  </si>
  <si>
    <t>ME144</t>
  </si>
  <si>
    <t>ME1AV500D</t>
  </si>
  <si>
    <t>L'Isola che non c'è</t>
  </si>
  <si>
    <t>Via Primo Maggio n.48</t>
  </si>
  <si>
    <t>lisolachenoce.coop@pec.it</t>
  </si>
  <si>
    <t>03554550834</t>
  </si>
  <si>
    <t>L'ISOLA CHE NON C'E' SOC.COOP.SOCIALE ONLUS</t>
  </si>
  <si>
    <t>Via Primo Maggio n. 48</t>
  </si>
  <si>
    <t>Munafò Giuseppa</t>
  </si>
  <si>
    <t>ME129</t>
  </si>
  <si>
    <t>ME1A15900V</t>
  </si>
  <si>
    <t>Il Giardino di Peter Pan</t>
  </si>
  <si>
    <t>Via Lungomare, 35</t>
  </si>
  <si>
    <t xml:space="preserve">VENETICO  </t>
  </si>
  <si>
    <t>ilgiardinodipeterpan@live.it</t>
  </si>
  <si>
    <t>02748030836</t>
  </si>
  <si>
    <t>SOC. COOP. SOCIALE IL GIARDINO DI PETER PAN</t>
  </si>
  <si>
    <t>Ferrara Maria</t>
  </si>
  <si>
    <t>ME130</t>
  </si>
  <si>
    <t>ME1A15600B</t>
  </si>
  <si>
    <t xml:space="preserve">Il Lanternino </t>
  </si>
  <si>
    <t>Via Liotta, 4</t>
  </si>
  <si>
    <t xml:space="preserve">VILLAFRANCA TIRRENA  </t>
  </si>
  <si>
    <t>il-lanternino@hotmail.it</t>
  </si>
  <si>
    <t>03105830834</t>
  </si>
  <si>
    <t>IL LANTERNINO SOC. COOP. SOCIALE</t>
  </si>
  <si>
    <t>VIA LIOTTA N. 4</t>
  </si>
  <si>
    <t>VILLAFRANCA TIRRENA</t>
  </si>
  <si>
    <t>Bottari Anna Maria</t>
  </si>
  <si>
    <t>ME131</t>
  </si>
  <si>
    <t>ME1A15300X</t>
  </si>
  <si>
    <t>Qui Bimbi</t>
  </si>
  <si>
    <t>Via Nazionale, 162/164</t>
  </si>
  <si>
    <t>quibimbi@virgilio.it  quibimbi@pec.it</t>
  </si>
  <si>
    <t>02943470837</t>
  </si>
  <si>
    <t>SOCIETA' COOPERATIVA SOCIALE QUI BIMBI</t>
  </si>
  <si>
    <t>VIA NAZIONALE, 162/164</t>
  </si>
  <si>
    <t xml:space="preserve">VILLAFRANCA TIRRENA </t>
  </si>
  <si>
    <t>Pino Antonino</t>
  </si>
  <si>
    <t>PA295</t>
  </si>
  <si>
    <t>PA1ATF500T</t>
  </si>
  <si>
    <t>Belli e Monelli</t>
  </si>
  <si>
    <t>Via Loreto n. 146</t>
  </si>
  <si>
    <t xml:space="preserve">ALTAVILLA MILICIA   </t>
  </si>
  <si>
    <t>coopsocilsogno@gmail.com</t>
  </si>
  <si>
    <t>06333520820</t>
  </si>
  <si>
    <t>COOP.SOCIALE IL SOGNO</t>
  </si>
  <si>
    <t xml:space="preserve">Altavilla Milicia </t>
  </si>
  <si>
    <t>D'Ugo Antonella</t>
  </si>
  <si>
    <t>PA282</t>
  </si>
  <si>
    <t>PA1AEE500P</t>
  </si>
  <si>
    <t>Kid's e Party</t>
  </si>
  <si>
    <t>Via Caduti di Nassirya n. 9</t>
  </si>
  <si>
    <t>96024270827</t>
  </si>
  <si>
    <t>SCUOLA KID'S &amp; PARTY</t>
  </si>
  <si>
    <r>
      <t>mafafe@libero.it</t>
    </r>
    <r>
      <rPr>
        <sz val="10"/>
        <rFont val="Arial"/>
        <family val="2"/>
      </rPr>
      <t xml:space="preserve">  mariafazzino044@gmail.com</t>
    </r>
  </si>
  <si>
    <t>Fazzino Maria Felice</t>
  </si>
  <si>
    <t>PA003</t>
  </si>
  <si>
    <t>PA1A22500A</t>
  </si>
  <si>
    <t>Sacra Famiglia</t>
  </si>
  <si>
    <t>Via Loreto, 208</t>
  </si>
  <si>
    <t>fdcsacrafamiglia@gmail.com</t>
  </si>
  <si>
    <t xml:space="preserve">80021990827     </t>
  </si>
  <si>
    <t xml:space="preserve">IST. FIGLIE DELLA CROCE </t>
  </si>
  <si>
    <t>Corso Tukory n. 204</t>
  </si>
  <si>
    <t>sangiuseppepalermo@virgilio.it</t>
  </si>
  <si>
    <t>PA004</t>
  </si>
  <si>
    <t>PA1A17600A</t>
  </si>
  <si>
    <t>Via delle Scuole, 25</t>
  </si>
  <si>
    <t>ALTOFONTE</t>
  </si>
  <si>
    <t>sc.sgboscoaltofonte@libero.it</t>
  </si>
  <si>
    <t xml:space="preserve">03389130828     </t>
  </si>
  <si>
    <t>Via S. Vincenzo de Paoli n. 9</t>
  </si>
  <si>
    <t>PA006</t>
  </si>
  <si>
    <t>PA1A30800D</t>
  </si>
  <si>
    <t xml:space="preserve">Il Giardino di Momo </t>
  </si>
  <si>
    <t>Via G. Matteotti, 4</t>
  </si>
  <si>
    <t>BAGHERIA</t>
  </si>
  <si>
    <t>info@ilgiardinodimomo.it</t>
  </si>
  <si>
    <t>Cessione di azienda 01/09/2017; D.D.S. 140 del 17/02/2021 trasformazione società</t>
  </si>
  <si>
    <t>06604680824</t>
  </si>
  <si>
    <t>IL GIARDINO DI MOMO SOCIETA' COOPERATIVA IMPRESA SOCIALE</t>
  </si>
  <si>
    <t>Via G. Matteotti n. 4</t>
  </si>
  <si>
    <t>Bagheria</t>
  </si>
  <si>
    <t>società  “Dialuogo Lirum Larum di Carnevale Maria Rita &amp; C. s.a.s. Impresa Sociale” codice fiscale 05349470822</t>
  </si>
  <si>
    <t>Tommasi Baldi Sara</t>
  </si>
  <si>
    <t>PA007</t>
  </si>
  <si>
    <t>PA1AVP500N</t>
  </si>
  <si>
    <t>Play School La Piccola Peste</t>
  </si>
  <si>
    <t>Via A. Aiello n. 6</t>
  </si>
  <si>
    <t>lapiccolapeste@pec.it</t>
  </si>
  <si>
    <t>06147540824</t>
  </si>
  <si>
    <t>PLAY SCHOOL LA PICCOLA PESTE SOC. COOP. SOCIALE</t>
  </si>
  <si>
    <t>Via Flavio Gioia s.n.</t>
  </si>
  <si>
    <t>Ventimiglia Marta</t>
  </si>
  <si>
    <t>PA008</t>
  </si>
  <si>
    <t>PA1A32800P</t>
  </si>
  <si>
    <t>Il Giardino di Campanellino</t>
  </si>
  <si>
    <t>Via del Macello, 42</t>
  </si>
  <si>
    <t xml:space="preserve">BAGHERIA  </t>
  </si>
  <si>
    <t>06442630825</t>
  </si>
  <si>
    <t>IL GIARDINO DI CAMPANELLINO SOC.COOP.SOCIALE</t>
  </si>
  <si>
    <t>Via Del Macello n. 42</t>
  </si>
  <si>
    <r>
      <t>asilocampanellino@libero.it</t>
    </r>
    <r>
      <rPr>
        <sz val="10"/>
        <rFont val="Arial"/>
        <family val="2"/>
      </rPr>
      <t xml:space="preserve">   ilgiardinodicampanellino@pecdp.it</t>
    </r>
  </si>
  <si>
    <t>Fricano Isidoro</t>
  </si>
  <si>
    <t>PA013</t>
  </si>
  <si>
    <t>PA1A8M500A</t>
  </si>
  <si>
    <t xml:space="preserve">Istituto Internazionale M.Montessori Bagheria </t>
  </si>
  <si>
    <t>Via Leoncavallo s.n.</t>
  </si>
  <si>
    <t xml:space="preserve">BAGHERIA   </t>
  </si>
  <si>
    <t>istitutomontessoripa@libero.it</t>
  </si>
  <si>
    <t>06813420822</t>
  </si>
  <si>
    <t>CALLIOPE SOC.COOP.SOCIALE</t>
  </si>
  <si>
    <t>Via Diego D'Amico n.83</t>
  </si>
  <si>
    <t>Sciortino Maria Elena</t>
  </si>
  <si>
    <t>PA012</t>
  </si>
  <si>
    <t>PA1A31900X</t>
  </si>
  <si>
    <t>Le Simpatiche Canaglie</t>
  </si>
  <si>
    <t>Via Senatore Scaduto, 90</t>
  </si>
  <si>
    <t>vagini79@gmail.com</t>
  </si>
  <si>
    <t xml:space="preserve">05139620826     </t>
  </si>
  <si>
    <t xml:space="preserve">AMALTEA SOC. COOPERATIVA </t>
  </si>
  <si>
    <t>Via F. Crispi n. 10</t>
  </si>
  <si>
    <t>Montana Valentina</t>
  </si>
  <si>
    <t>PA014</t>
  </si>
  <si>
    <t>PA1A30300A</t>
  </si>
  <si>
    <t>New Kinder Parking Qui Quo Qua</t>
  </si>
  <si>
    <t>Via Ing.G.Bagnera,19</t>
  </si>
  <si>
    <t>newkinder.parking@pec.it</t>
  </si>
  <si>
    <t xml:space="preserve">05498060820     </t>
  </si>
  <si>
    <t>NEW KINDER PARKING QUI QUO QUA CENTRO PER L'INFANZIA DI M. GRAZIA PAPPALARDO E C. s.a.s. IMPRESA SOCIALE</t>
  </si>
  <si>
    <t>new.quiquoqua@alice.it</t>
  </si>
  <si>
    <t>Pappalardo M. Grazia</t>
  </si>
  <si>
    <t>PA015</t>
  </si>
  <si>
    <t>PA1A317008</t>
  </si>
  <si>
    <t>Oplà</t>
  </si>
  <si>
    <t>Via C. D'Altavilla, 36E</t>
  </si>
  <si>
    <t>scuolaopla@alice.it</t>
  </si>
  <si>
    <t xml:space="preserve">05869880822     </t>
  </si>
  <si>
    <t>OPLA' SOC. COOP. SOCIALE</t>
  </si>
  <si>
    <t>Reina Melania</t>
  </si>
  <si>
    <t>PA017</t>
  </si>
  <si>
    <t>PA1A226006</t>
  </si>
  <si>
    <t>Voglio Asilo</t>
  </si>
  <si>
    <t>Via M.T. Cicerone n. 19</t>
  </si>
  <si>
    <t>voglioasilobagheria@gmail.com</t>
  </si>
  <si>
    <t xml:space="preserve">05127100823     </t>
  </si>
  <si>
    <t>G.I.P. PICCOLA SOC. COOP. A r.l.</t>
  </si>
  <si>
    <t xml:space="preserve">Bagheria </t>
  </si>
  <si>
    <t>Tripoli M. Concetta</t>
  </si>
  <si>
    <t>PA303</t>
  </si>
  <si>
    <t>PA1AB500U</t>
  </si>
  <si>
    <t>Istituto Gismonda</t>
  </si>
  <si>
    <t>Via Montagnoli n. 18</t>
  </si>
  <si>
    <t>BELMONTE MEZZAGNO</t>
  </si>
  <si>
    <t>enzagalati@libero.it</t>
  </si>
  <si>
    <t>06630080825</t>
  </si>
  <si>
    <t>SCUOLA DELL'INFANZIA GISMONDA SOCIETA' COOP. SOCIALE</t>
  </si>
  <si>
    <t>Belmonte Mezzagno</t>
  </si>
  <si>
    <t>Galati Provvidenza</t>
  </si>
  <si>
    <t>PA019</t>
  </si>
  <si>
    <t>PA1A27900P</t>
  </si>
  <si>
    <t>L' Usignolo</t>
  </si>
  <si>
    <t>Via Don Pino Puglisi, 174</t>
  </si>
  <si>
    <t xml:space="preserve">BELMONTE MEZZAGNO </t>
  </si>
  <si>
    <t>scuolamaternasantangelo@gmail.com</t>
  </si>
  <si>
    <t xml:space="preserve">05664530820     </t>
  </si>
  <si>
    <t>CUCCIA SOC. COOP. SOCIALE</t>
  </si>
  <si>
    <t>Santangelo Valentina Tita</t>
  </si>
  <si>
    <t>PA020</t>
  </si>
  <si>
    <t>PA1A10700X</t>
  </si>
  <si>
    <t>Via Placido Rizzotto s.n.</t>
  </si>
  <si>
    <t>marypoppins.f@libero.it</t>
  </si>
  <si>
    <t xml:space="preserve">05115240821     </t>
  </si>
  <si>
    <t>MARY POPPINS SOC. COOP. SOCIALE</t>
  </si>
  <si>
    <t>Martorana Francesca</t>
  </si>
  <si>
    <t>PA021</t>
  </si>
  <si>
    <t>PA1A289009</t>
  </si>
  <si>
    <t>Baby Planet</t>
  </si>
  <si>
    <t>Via E. Basile n. 15</t>
  </si>
  <si>
    <t xml:space="preserve">BELMONTE MEZZAGNO   </t>
  </si>
  <si>
    <t>babyplanetcoopsocial@pec.net</t>
  </si>
  <si>
    <t xml:space="preserve">05739090826     </t>
  </si>
  <si>
    <t>BABY PLANET COOP. SOCIALE</t>
  </si>
  <si>
    <t>Migliore Giovanna</t>
  </si>
  <si>
    <t>PA022</t>
  </si>
  <si>
    <t>PA1A057015</t>
  </si>
  <si>
    <t>La Betulla</t>
  </si>
  <si>
    <t>Via Placido Rizzotto n. 4/a</t>
  </si>
  <si>
    <t>mari.scuola@libero.it</t>
  </si>
  <si>
    <t>05663930823</t>
  </si>
  <si>
    <t>LA BETULLA SOC. COOP. SOCIALE</t>
  </si>
  <si>
    <t>Romano M. Giovanna</t>
  </si>
  <si>
    <t>PA024</t>
  </si>
  <si>
    <t>PA1A227002</t>
  </si>
  <si>
    <t>S.Antonio di Padova</t>
  </si>
  <si>
    <t>Via Bosco n. 15</t>
  </si>
  <si>
    <t xml:space="preserve">BOLOGNETTA   </t>
  </si>
  <si>
    <t>fdcbolognetta@virgilio.it</t>
  </si>
  <si>
    <t>IST. FIGLIE DELLA CROCE</t>
  </si>
  <si>
    <t>PA025</t>
  </si>
  <si>
    <t>PA1A26600L</t>
  </si>
  <si>
    <t>Baby Sorriso</t>
  </si>
  <si>
    <t>Via Corsitti, 28</t>
  </si>
  <si>
    <t xml:space="preserve">BORGETTO   </t>
  </si>
  <si>
    <t>babysorriso@alice.it</t>
  </si>
  <si>
    <t xml:space="preserve">05328110829     </t>
  </si>
  <si>
    <t>COOP. SOCIALE MIMOSE</t>
  </si>
  <si>
    <t>Marrocco Marisa</t>
  </si>
  <si>
    <t>PA029</t>
  </si>
  <si>
    <t>PA1AEP5004</t>
  </si>
  <si>
    <t>Girogirotondo</t>
  </si>
  <si>
    <t>Via Risorgimento n. 13/B</t>
  </si>
  <si>
    <t xml:space="preserve">CAPACI    </t>
  </si>
  <si>
    <t>girogirotondo@legalmail.it</t>
  </si>
  <si>
    <t xml:space="preserve">05974510827     </t>
  </si>
  <si>
    <t>GIROGIROTONDO SOC. COOP. SOCIALE a r.l.</t>
  </si>
  <si>
    <t>Capaci</t>
  </si>
  <si>
    <t>Melignano Teresa</t>
  </si>
  <si>
    <t>PA031</t>
  </si>
  <si>
    <t>PA1A475009</t>
  </si>
  <si>
    <t>L'Acquarello Magico</t>
  </si>
  <si>
    <t>Via Palermo n. 15</t>
  </si>
  <si>
    <t>coopcolorandia@libero.it</t>
  </si>
  <si>
    <t>COLORANDIA SOC. COOP. SOCIALE</t>
  </si>
  <si>
    <t>Pellerito Giuseppe</t>
  </si>
  <si>
    <t>PA304</t>
  </si>
  <si>
    <t>PA1AVO5003</t>
  </si>
  <si>
    <t>Sammy School</t>
  </si>
  <si>
    <t>Via G. Verga n. 19</t>
  </si>
  <si>
    <t>infosammyschool@libero.it</t>
  </si>
  <si>
    <t>06195590820</t>
  </si>
  <si>
    <t>LIRSS SOC.COOP.SOCIALE</t>
  </si>
  <si>
    <t>Arena Sabrina</t>
  </si>
  <si>
    <t>PA283</t>
  </si>
  <si>
    <t>PA1A2Z500A</t>
  </si>
  <si>
    <t>Bambi</t>
  </si>
  <si>
    <t>Via Rossini n. 33</t>
  </si>
  <si>
    <t>CARINI</t>
  </si>
  <si>
    <t>bambi.coopsoc@pec.it</t>
  </si>
  <si>
    <t>05949850829</t>
  </si>
  <si>
    <t>BAMBI SOC. COOP. SOCIALE ONLUS</t>
  </si>
  <si>
    <t>Carini</t>
  </si>
  <si>
    <t>Vicari Salvatore</t>
  </si>
  <si>
    <t>PA305</t>
  </si>
  <si>
    <t>Non dichiarato</t>
  </si>
  <si>
    <t>Coccinella</t>
  </si>
  <si>
    <t>Via Salerno n. 13</t>
  </si>
  <si>
    <t>lentinininfa@gmail.com</t>
  </si>
  <si>
    <t>06686550820</t>
  </si>
  <si>
    <t>COCCINELLA SOC.COOP.SOCIALE</t>
  </si>
  <si>
    <t>Scavo Salvatore</t>
  </si>
  <si>
    <t>PA296</t>
  </si>
  <si>
    <t>PA1A41500B</t>
  </si>
  <si>
    <t>Giocosamente</t>
  </si>
  <si>
    <t>Via Papa Giovanni Paolo II n. 60</t>
  </si>
  <si>
    <t>serena.gelsomino@gmail.com</t>
  </si>
  <si>
    <t>06781710824</t>
  </si>
  <si>
    <t>GIOCOSAMENTE SOC.COOP.SOCIALE</t>
  </si>
  <si>
    <t>Carini-Villagrazia</t>
  </si>
  <si>
    <t>Sasso Efisia</t>
  </si>
  <si>
    <t>PA306</t>
  </si>
  <si>
    <t>PA1A0Z500Q</t>
  </si>
  <si>
    <t>Il Magico Mondo</t>
  </si>
  <si>
    <t>Via Rossini n. 27</t>
  </si>
  <si>
    <t>05974510827</t>
  </si>
  <si>
    <t>GIROTONDO SOC.COOP.SOCIALE a r.</t>
  </si>
  <si>
    <t>Via Risorgimento n. 15</t>
  </si>
  <si>
    <t>PA307</t>
  </si>
  <si>
    <t>PA1AL6500D</t>
  </si>
  <si>
    <t>Il Mondo di Simba</t>
  </si>
  <si>
    <t>Via Madonna delle Grazie n. 32</t>
  </si>
  <si>
    <t>ilmondodisimba@hotmail.com</t>
  </si>
  <si>
    <t>06317410824</t>
  </si>
  <si>
    <t>IL MONDO DI SIMBA SOC.COOP.SOCIALE</t>
  </si>
  <si>
    <t>Buzzetta Agata</t>
  </si>
  <si>
    <t>PA033</t>
  </si>
  <si>
    <t>PA1A262009</t>
  </si>
  <si>
    <t>Bambinopoli</t>
  </si>
  <si>
    <t>Via Don Luigi Sturzo n. 280</t>
  </si>
  <si>
    <t xml:space="preserve">CARINI </t>
  </si>
  <si>
    <t>bambinopoli@virgilio.it</t>
  </si>
  <si>
    <t xml:space="preserve">05164860826     </t>
  </si>
  <si>
    <t>ASS. CULTURALE IL MOSAICO</t>
  </si>
  <si>
    <t>Uccello Armando</t>
  </si>
  <si>
    <t>PA036</t>
  </si>
  <si>
    <t>PA1A25900D</t>
  </si>
  <si>
    <t>I Giardini d'Infanzia</t>
  </si>
  <si>
    <t>Via Petrarca, 43</t>
  </si>
  <si>
    <t xml:space="preserve">CARINI   </t>
  </si>
  <si>
    <t>rosyfinazzo@yahoo.it</t>
  </si>
  <si>
    <t xml:space="preserve">05198900820     </t>
  </si>
  <si>
    <t>I GIARDINI D'INFANZIA COOP. SOCIALE</t>
  </si>
  <si>
    <t>Via Petrarca n. 43</t>
  </si>
  <si>
    <t>Alamia Maria Concetta</t>
  </si>
  <si>
    <t>PA037</t>
  </si>
  <si>
    <t>PA1AEL500D</t>
  </si>
  <si>
    <t>Via SS. 113 Ovest n. 25</t>
  </si>
  <si>
    <t>alberoazzurro05@gmail.com</t>
  </si>
  <si>
    <t xml:space="preserve">05882580821     </t>
  </si>
  <si>
    <t>L'ALBERO AZZURRO SOC. COOP. SOCIALE</t>
  </si>
  <si>
    <t>Balsamo Giovanna</t>
  </si>
  <si>
    <t>PA038</t>
  </si>
  <si>
    <t>PA1A00300Q</t>
  </si>
  <si>
    <t>S. Francesco</t>
  </si>
  <si>
    <t>Via Terravecchia,1</t>
  </si>
  <si>
    <t>scuolamat.sfrancesco@libero.it</t>
  </si>
  <si>
    <t>IST. SUORE CAPPUCCINE DELL'IMMACOLATA DI LOURDES</t>
  </si>
  <si>
    <t>Via Perpignano n. 288</t>
  </si>
  <si>
    <t>sr.placida@cappuccinesantocanale.it</t>
  </si>
  <si>
    <t>PA039</t>
  </si>
  <si>
    <t>PA1A277003</t>
  </si>
  <si>
    <t>Winnie The Pooh</t>
  </si>
  <si>
    <t>Via SS. 113 Ovest, 197</t>
  </si>
  <si>
    <t>rizzangela@tiscali.it</t>
  </si>
  <si>
    <t xml:space="preserve">05663630829     </t>
  </si>
  <si>
    <t>WINNIE POOH SOC. COOP. SOCIALE</t>
  </si>
  <si>
    <t>Rizzo Angela</t>
  </si>
  <si>
    <t>PA041</t>
  </si>
  <si>
    <t>PA1A00400G</t>
  </si>
  <si>
    <t>S.Michele Arcangelo</t>
  </si>
  <si>
    <t>Via Coll. Di Maria, 70</t>
  </si>
  <si>
    <t xml:space="preserve">CASTELBUONO  </t>
  </si>
  <si>
    <t>collegio.castelbuono@virgilio.it</t>
  </si>
  <si>
    <t>03506020829</t>
  </si>
  <si>
    <t xml:space="preserve">COLLEGIO DI MARIA personalità giurdica D.A. 54/IX del 24/01/1998 </t>
  </si>
  <si>
    <t>PA042</t>
  </si>
  <si>
    <t>PA1AET5003</t>
  </si>
  <si>
    <t>Dialuogo Lirum Larum 3</t>
  </si>
  <si>
    <t>Via Pietro Nenni N. 3</t>
  </si>
  <si>
    <t xml:space="preserve">CASTELDACCIA </t>
  </si>
  <si>
    <t>dialuogolirumlarum@gmail.com</t>
  </si>
  <si>
    <t>DIALUOGO LIRUM LARUM s.a.s. DI CARNEVALE M. RITA IMPRESA SOCIALE</t>
  </si>
  <si>
    <t>via G. Matteotti n. 4</t>
  </si>
  <si>
    <t>Baiamonte Gaetano</t>
  </si>
  <si>
    <t>PA043</t>
  </si>
  <si>
    <t>PA1A17900T</t>
  </si>
  <si>
    <t>Rosaria Picone</t>
  </si>
  <si>
    <t>P.zza Mazzini n. 1</t>
  </si>
  <si>
    <t xml:space="preserve">CASTRONOVO DI SICILIA   </t>
  </si>
  <si>
    <t>scuolapicone@hotmail.it</t>
  </si>
  <si>
    <t xml:space="preserve">05572020823     </t>
  </si>
  <si>
    <t>SOC. COOP. SOCIALE SANT'ANNA</t>
  </si>
  <si>
    <t>PA045</t>
  </si>
  <si>
    <t>PA1A00500B</t>
  </si>
  <si>
    <t>Mater Dei</t>
  </si>
  <si>
    <t>P.zza Marina,3</t>
  </si>
  <si>
    <t xml:space="preserve">CEFALU’   </t>
  </si>
  <si>
    <t>suorlauraalvarado@gmail.com</t>
  </si>
  <si>
    <t>Collegio di Maria SUORE COLLEGINE DELLA SACRA FAMIGLIA</t>
  </si>
  <si>
    <t>PA046</t>
  </si>
  <si>
    <t>PA1A23000T</t>
  </si>
  <si>
    <t>Via Mons.Castelli,7</t>
  </si>
  <si>
    <t>sangiuseppefdccefalu@libero.it</t>
  </si>
  <si>
    <t>ISTITUTO FIGLIE DELLA CROCE</t>
  </si>
  <si>
    <t>Via del Celso n. 123</t>
  </si>
  <si>
    <t>PA047</t>
  </si>
  <si>
    <t>PA1A23100N</t>
  </si>
  <si>
    <t>S.Giuseppe</t>
  </si>
  <si>
    <t>Via Collegio,21</t>
  </si>
  <si>
    <t xml:space="preserve">CIMINNA   </t>
  </si>
  <si>
    <t>collegiociminna@gmail.com</t>
  </si>
  <si>
    <t xml:space="preserve">97060280829     </t>
  </si>
  <si>
    <t xml:space="preserve">COLLEGIO DI MARIA personalità giurdica D.A. 66/IX del 24/01/1998 </t>
  </si>
  <si>
    <t>PA050</t>
  </si>
  <si>
    <t>PA1A19400X</t>
  </si>
  <si>
    <t>S. Chiara</t>
  </si>
  <si>
    <t>Via Papa Giovanni XXIII n. 6</t>
  </si>
  <si>
    <t xml:space="preserve">CORLEONE   </t>
  </si>
  <si>
    <t>istitutosantachiara.corleone@hotmail.it</t>
  </si>
  <si>
    <t xml:space="preserve">82004010581     </t>
  </si>
  <si>
    <t>IST. SUORE FRANCESCANE DI SANTA CHIARA</t>
  </si>
  <si>
    <t>Via A. Manzoni n. 14</t>
  </si>
  <si>
    <t>S. Maria delle Mole-Marino</t>
  </si>
  <si>
    <t xml:space="preserve">FICARAZZI   </t>
  </si>
  <si>
    <t>Ficarazzi</t>
  </si>
  <si>
    <t>PA051</t>
  </si>
  <si>
    <t>PA1A20100T</t>
  </si>
  <si>
    <t>Macchiarella</t>
  </si>
  <si>
    <t>P.zza Castello,10</t>
  </si>
  <si>
    <t>scuolamacchiarella@postacertificata.org</t>
  </si>
  <si>
    <t xml:space="preserve">80026910820     </t>
  </si>
  <si>
    <t>PROVINCIA ITALIANA SUORE TEATINE DELL'IMMACOLATA CONCEZIONE</t>
  </si>
  <si>
    <t>Via Nave n. 519</t>
  </si>
  <si>
    <t>villanavepa@libero.it</t>
  </si>
  <si>
    <t>BACINO MARIA</t>
  </si>
  <si>
    <t>PA052</t>
  </si>
  <si>
    <t>PA1A312005</t>
  </si>
  <si>
    <t>Magic School 2</t>
  </si>
  <si>
    <t>Via Giovanni Meli, 8</t>
  </si>
  <si>
    <t>magica.scuola2@libero.it</t>
  </si>
  <si>
    <t xml:space="preserve">05674480826     </t>
  </si>
  <si>
    <t>MAGIC SCHOOL 2 COOP. SOCIALE</t>
  </si>
  <si>
    <t>Fontana Gisella</t>
  </si>
  <si>
    <t>PA053</t>
  </si>
  <si>
    <t>PA1A233009</t>
  </si>
  <si>
    <t>Gesù Bambino</t>
  </si>
  <si>
    <t>Via V. Emanuele,95</t>
  </si>
  <si>
    <t xml:space="preserve">GANGI    </t>
  </si>
  <si>
    <t>scuolainfanziagesubambino@hotmail.com</t>
  </si>
  <si>
    <t>06285190820</t>
  </si>
  <si>
    <t>I COLORI DELLA VITA-SOCIETA' COOPERATIVA SOCIALE</t>
  </si>
  <si>
    <t>Via V. Emanuele n. 95</t>
  </si>
  <si>
    <t>Gangi</t>
  </si>
  <si>
    <t>Salerno Giovanna</t>
  </si>
  <si>
    <t>PA054</t>
  </si>
  <si>
    <t>PA1A234005</t>
  </si>
  <si>
    <t>Via A. Diaz,16</t>
  </si>
  <si>
    <t xml:space="preserve">LERCARA FRIDDI </t>
  </si>
  <si>
    <t>collegiodimaria@tiscali.it</t>
  </si>
  <si>
    <t xml:space="preserve">85000170820     </t>
  </si>
  <si>
    <t xml:space="preserve">COLLEGIO DI MARIA personalità giurdica D.A. 49/IX del 24/01/1998 </t>
  </si>
  <si>
    <t>Via G.E. Di Blasi n. 165</t>
  </si>
  <si>
    <t>PA055</t>
  </si>
  <si>
    <t>PA1A05900Q</t>
  </si>
  <si>
    <t>P.zza Duomo,8</t>
  </si>
  <si>
    <t xml:space="preserve">MARINEO   </t>
  </si>
  <si>
    <t>collegio.marineo@libero.it</t>
  </si>
  <si>
    <t xml:space="preserve">80020050821     </t>
  </si>
  <si>
    <t xml:space="preserve">COLLEGIO DI MARIA personalità giurdica D.A. 48/IX del 24/01/1998 </t>
  </si>
  <si>
    <t>PA056</t>
  </si>
  <si>
    <t>PA1A177006</t>
  </si>
  <si>
    <t>Bambin Gesù</t>
  </si>
  <si>
    <t>Via Barone Schirò, 9 Via F. Accascina n. 4</t>
  </si>
  <si>
    <t xml:space="preserve">MEZZOJUSO </t>
  </si>
  <si>
    <t>bambingesumezzojuso@virgilio.it</t>
  </si>
  <si>
    <t xml:space="preserve">86000410828     </t>
  </si>
  <si>
    <t xml:space="preserve">COLLEGIO DI MARIA personalità giurdica D.A. 57/IX del 24/01/1998 </t>
  </si>
  <si>
    <t>PA057</t>
  </si>
  <si>
    <t>PA1A178002</t>
  </si>
  <si>
    <t>S. Macrina</t>
  </si>
  <si>
    <t>Via SS. Crocifisso 6</t>
  </si>
  <si>
    <t>basiliane.mezzojuso@gmail.com</t>
  </si>
  <si>
    <t>CONGR. SUORE BASILIANE FIGLIE DI S. MACRINA</t>
  </si>
  <si>
    <t>Via SS. Crocifisso n. 4</t>
  </si>
  <si>
    <t>Mezzojuso</t>
  </si>
  <si>
    <t>santamcrina@pec.it</t>
  </si>
  <si>
    <t>PA308</t>
  </si>
  <si>
    <t>PA1A19100C</t>
  </si>
  <si>
    <t>Il Pianeta dei Bambini</t>
  </si>
  <si>
    <t>C.so IV Aprile n. 295</t>
  </si>
  <si>
    <t>MISILMERI</t>
  </si>
  <si>
    <t>ilpianetadeibambini@libero.it</t>
  </si>
  <si>
    <t>05666640825</t>
  </si>
  <si>
    <t>ASSOCIAZIONE IL PIANETA DEI BAMBINI</t>
  </si>
  <si>
    <t>Corso IV Aprile n. 295</t>
  </si>
  <si>
    <t xml:space="preserve">Misilmeri </t>
  </si>
  <si>
    <t>Di Gregorio Giuseppe</t>
  </si>
  <si>
    <t>PA309</t>
  </si>
  <si>
    <t>PA1ALP500S</t>
  </si>
  <si>
    <t>La Città dei Bambini</t>
  </si>
  <si>
    <t>Via Chiasso Dante Alighieri n. 10</t>
  </si>
  <si>
    <t>lacittadeibambini2015@virgilio.it</t>
  </si>
  <si>
    <t>06465670823</t>
  </si>
  <si>
    <t>LA CITTA' DEI BAMBINI SOC.COOP.SOCIALE</t>
  </si>
  <si>
    <t>Via Chiasso Dante Alighieri n. 10/12</t>
  </si>
  <si>
    <t>Geni Fontana</t>
  </si>
  <si>
    <t>PA058</t>
  </si>
  <si>
    <t>PA1ATB500H</t>
  </si>
  <si>
    <t>Bianca e Bernie</t>
  </si>
  <si>
    <t>Corso Vittorio Emanuele n. 617</t>
  </si>
  <si>
    <t xml:space="preserve">MISILMERI </t>
  </si>
  <si>
    <t>cannizzarofrancesca757@gmail.com</t>
  </si>
  <si>
    <t xml:space="preserve">05869860824     </t>
  </si>
  <si>
    <t>ASSOCIAZIONE BIANCA E BERNIE</t>
  </si>
  <si>
    <t>Misilmeri</t>
  </si>
  <si>
    <t>La Barbera Giusto</t>
  </si>
  <si>
    <t>PA060</t>
  </si>
  <si>
    <t>PA1A198007</t>
  </si>
  <si>
    <t>Grenn College</t>
  </si>
  <si>
    <t>C/da Blaschi n. 35</t>
  </si>
  <si>
    <t xml:space="preserve">MISILMERI   </t>
  </si>
  <si>
    <t>greencollege@hotmail.it</t>
  </si>
  <si>
    <t xml:space="preserve">05665470828     </t>
  </si>
  <si>
    <t>GREEN COLLEGE SOC. COOP. SOCIALE</t>
  </si>
  <si>
    <t>Costa Vincenza</t>
  </si>
  <si>
    <t>PA062</t>
  </si>
  <si>
    <t>PA1A32300G</t>
  </si>
  <si>
    <t>M. Montessori</t>
  </si>
  <si>
    <t>Via M. Rapisardi,24/27</t>
  </si>
  <si>
    <t xml:space="preserve">MISILMERI    </t>
  </si>
  <si>
    <t>scuolaparitariam@libero.it</t>
  </si>
  <si>
    <t xml:space="preserve">05738480820     </t>
  </si>
  <si>
    <t>ALFA SOC. COOP. SOCIALE ONLUS</t>
  </si>
  <si>
    <t>Via Leonardo Sciascia n. 6</t>
  </si>
  <si>
    <t>centro.alfa@pec.confcooperative.it</t>
  </si>
  <si>
    <t>Catanzaro Maria Anna</t>
  </si>
  <si>
    <t>PA310</t>
  </si>
  <si>
    <t>PA1A01500P</t>
  </si>
  <si>
    <t>Solletico</t>
  </si>
  <si>
    <t>Via Biagio Giordano n. 3/11B</t>
  </si>
  <si>
    <t>MONREALE</t>
  </si>
  <si>
    <t>cooperativasolletico@libero.it</t>
  </si>
  <si>
    <t>06235590822</t>
  </si>
  <si>
    <t>SOLLETICO SOC.COOP.SOCIALE</t>
  </si>
  <si>
    <t>Monreale</t>
  </si>
  <si>
    <t>Intravaia Annalisa</t>
  </si>
  <si>
    <t>PA065</t>
  </si>
  <si>
    <t>PA1A30200E</t>
  </si>
  <si>
    <t>Il Girasole</t>
  </si>
  <si>
    <t>Via Circonvallazione,86/b</t>
  </si>
  <si>
    <t xml:space="preserve">MONREALE  </t>
  </si>
  <si>
    <t>associazionepuntoeacapo@hotmail.com</t>
  </si>
  <si>
    <t>97312920826</t>
  </si>
  <si>
    <t>ASSOCIAZIONE PUNTO E A CAPO</t>
  </si>
  <si>
    <t>Via M. 19 n. 7/A</t>
  </si>
  <si>
    <t>Profeta Antonina</t>
  </si>
  <si>
    <t>PA066</t>
  </si>
  <si>
    <t>PA1A078016</t>
  </si>
  <si>
    <t>Baby Parking</t>
  </si>
  <si>
    <t>Via Circonvallazione, 75</t>
  </si>
  <si>
    <t xml:space="preserve">MONREALE   </t>
  </si>
  <si>
    <t>babyparkings.teresa@gmail.com</t>
  </si>
  <si>
    <t xml:space="preserve">05667310824     </t>
  </si>
  <si>
    <t>BABY PARKING SANTA TERESA DEL BAMBINO GESU' COOP. SOCIALE</t>
  </si>
  <si>
    <t>Renda Concetta</t>
  </si>
  <si>
    <t>PA068</t>
  </si>
  <si>
    <t>PA1A74500E</t>
  </si>
  <si>
    <t>Via Circonvallazione,86/A</t>
  </si>
  <si>
    <t>scuolafantasylandia@libero.it</t>
  </si>
  <si>
    <t xml:space="preserve">05838500824     </t>
  </si>
  <si>
    <t>COOP. SOCIALE PICCOLI PASSI</t>
  </si>
  <si>
    <t>Via Ogaden n. 3</t>
  </si>
  <si>
    <t xml:space="preserve">Rubino Maria Rita </t>
  </si>
  <si>
    <t>PA070</t>
  </si>
  <si>
    <t>PA1A019001</t>
  </si>
  <si>
    <t>S. Basilio</t>
  </si>
  <si>
    <t>Vicolo Scariano, 3</t>
  </si>
  <si>
    <t xml:space="preserve">PALAZZO ADRIANO   </t>
  </si>
  <si>
    <t>basiliane.palazzo@yahoo.it</t>
  </si>
  <si>
    <t xml:space="preserve">86000390822     </t>
  </si>
  <si>
    <t>SS. Crocifisso n. 4</t>
  </si>
  <si>
    <t>basiliane.santamacrina@gmail.com</t>
  </si>
  <si>
    <t>PA311</t>
  </si>
  <si>
    <t>PA1ACH500F</t>
  </si>
  <si>
    <t>Abracadabra</t>
  </si>
  <si>
    <t>Via Petralia Sottana n. 9</t>
  </si>
  <si>
    <t>PALERMO</t>
  </si>
  <si>
    <t>abracadabra.scs@gmail.com</t>
  </si>
  <si>
    <t>06673270820</t>
  </si>
  <si>
    <t>ABRACADABRA SOC.COOP.SOCIALE</t>
  </si>
  <si>
    <t>Via Pezzingoli n. 89</t>
  </si>
  <si>
    <t>Di Mauro Maria</t>
  </si>
  <si>
    <t>Ada Negri</t>
  </si>
  <si>
    <t>PA312</t>
  </si>
  <si>
    <t>PA1A51500O</t>
  </si>
  <si>
    <t>Angolo Verde</t>
  </si>
  <si>
    <t>Via San Lorenzo n. 197</t>
  </si>
  <si>
    <t>angoloverdeofficinafantastica@gmail.com</t>
  </si>
  <si>
    <t>97342030828</t>
  </si>
  <si>
    <t>ASSOCIAZIONE ANGOLO VERDE OFFICINA FANTASTICA (ETS)</t>
  </si>
  <si>
    <t>Fatta Maria Gabiella</t>
  </si>
  <si>
    <t>PA073</t>
  </si>
  <si>
    <t>PA1A25200P</t>
  </si>
  <si>
    <t>Anni Verdi Montessori</t>
  </si>
  <si>
    <t>P.zza Principe di Camporeale, 35</t>
  </si>
  <si>
    <t>anniverdimontessori@pec.it</t>
  </si>
  <si>
    <t xml:space="preserve">05736770826     </t>
  </si>
  <si>
    <t>GAM SOC. COOP. SOCIALE</t>
  </si>
  <si>
    <t>P.zza P.pe di Camporeale n. 35</t>
  </si>
  <si>
    <t>Ienna Viviana</t>
  </si>
  <si>
    <t>PA176</t>
  </si>
  <si>
    <t>PA1A052001</t>
  </si>
  <si>
    <t>Apogeo</t>
  </si>
  <si>
    <t>Via Veneto, 39</t>
  </si>
  <si>
    <t>apogeo2014@libero.it</t>
  </si>
  <si>
    <t>06294500829</t>
  </si>
  <si>
    <t>APOGEO-SOCIETA' COOPERATIVA SOCIALE</t>
  </si>
  <si>
    <t>Via Veneto n. 39</t>
  </si>
  <si>
    <t>Rizzo Ornella</t>
  </si>
  <si>
    <t>PA177</t>
  </si>
  <si>
    <t>PA1A043017</t>
  </si>
  <si>
    <t>Arcadia Bimbo Club</t>
  </si>
  <si>
    <t>Via P.Aragona,86</t>
  </si>
  <si>
    <t>danicolletti@hotmail.it</t>
  </si>
  <si>
    <t xml:space="preserve">05663850823   </t>
  </si>
  <si>
    <t>ARCADIA COOP. SOCIALE</t>
  </si>
  <si>
    <t>Russo Damiana</t>
  </si>
  <si>
    <t>PA178</t>
  </si>
  <si>
    <t>PA1A30000V</t>
  </si>
  <si>
    <t>Arcobaleno</t>
  </si>
  <si>
    <t>Via G.B.Ughetti, 5</t>
  </si>
  <si>
    <t>arcobalenoinfanziasas@pec.it</t>
  </si>
  <si>
    <t xml:space="preserve">01736430859     </t>
  </si>
  <si>
    <t>ARCOBALENO INFANZIA s.a.s. DI RUSSO DAMIANA E C.</t>
  </si>
  <si>
    <t>Piazza marconi n. 7</t>
  </si>
  <si>
    <t>PA179</t>
  </si>
  <si>
    <t>PA1A01600T</t>
  </si>
  <si>
    <t>Ardizzone e Di Pietro</t>
  </si>
  <si>
    <t>Via P.Aragona,40</t>
  </si>
  <si>
    <t>optelesino@tiscali.it</t>
  </si>
  <si>
    <t xml:space="preserve">80014020822     </t>
  </si>
  <si>
    <t>OPERA PIA TELESINO ARDIZZONE</t>
  </si>
  <si>
    <t>Via Telesino n. 20</t>
  </si>
  <si>
    <t>Taccetta Salvatore</t>
  </si>
  <si>
    <t>PA314</t>
  </si>
  <si>
    <t>PA1A4E500C</t>
  </si>
  <si>
    <t>Baby Bee</t>
  </si>
  <si>
    <t>Via Pasubio n. 11</t>
  </si>
  <si>
    <t>babybeeinfanzia@gmail.com</t>
  </si>
  <si>
    <t>06114110825</t>
  </si>
  <si>
    <t>IL NIDO SOC.COOP.SOCIALE</t>
  </si>
  <si>
    <t>Via Damiani Almeyda n. 5</t>
  </si>
  <si>
    <t>giorgialimandri@libero.it</t>
  </si>
  <si>
    <t>Li Mandri Giorgia</t>
  </si>
  <si>
    <t>PA285</t>
  </si>
  <si>
    <t>PA1AV7500U</t>
  </si>
  <si>
    <t>Batti le Manine</t>
  </si>
  <si>
    <t>Via Tripoli n. 18/A</t>
  </si>
  <si>
    <t>info@battilemanine.it</t>
  </si>
  <si>
    <t>BATTI LE MANINE COOP. SOCIALE</t>
  </si>
  <si>
    <t>Amoroso Gaetana</t>
  </si>
  <si>
    <t>PA077</t>
  </si>
  <si>
    <t>PA1AGP5003</t>
  </si>
  <si>
    <t>Battimanine</t>
  </si>
  <si>
    <t>Viale Strasburgo n. 352</t>
  </si>
  <si>
    <t>ilpaesedellemeraviglie@pec.it</t>
  </si>
  <si>
    <t>IL PAESE DELLE MERAVIGLIE SOC. COOP.SOCIALE</t>
  </si>
  <si>
    <t>Semilia Roberta</t>
  </si>
  <si>
    <t>PA180</t>
  </si>
  <si>
    <t>PA1A051005</t>
  </si>
  <si>
    <t>Beata M.Schininà</t>
  </si>
  <si>
    <t>Viale Regione Siciliana n 4378</t>
  </si>
  <si>
    <t>sacuore@libero.it</t>
  </si>
  <si>
    <t xml:space="preserve">00181260886     </t>
  </si>
  <si>
    <t>ISTITUTO DELLE SUORE DEL SACRO CUORE DI RAGUSA</t>
  </si>
  <si>
    <t>PA181</t>
  </si>
  <si>
    <t>PA1A18700R</t>
  </si>
  <si>
    <t>Via Tevere,2</t>
  </si>
  <si>
    <t>belliemonelli2001@libero.it</t>
  </si>
  <si>
    <t xml:space="preserve">05666650824     </t>
  </si>
  <si>
    <t>BELLI E MONELLI COOP. SOCIALE</t>
  </si>
  <si>
    <t>Rossitto Roberta</t>
  </si>
  <si>
    <t>PA315</t>
  </si>
  <si>
    <t>PA1A297008</t>
  </si>
  <si>
    <t xml:space="preserve">Bilò circolo dei Bambini Libertà          </t>
  </si>
  <si>
    <t>Via Libertà n. 108/A</t>
  </si>
  <si>
    <t>info@bilocircolodeibambini.it</t>
  </si>
  <si>
    <t>06211340820</t>
  </si>
  <si>
    <t>BILO' CIRCOLO DEI BAMBINI COOP. SOCIALE</t>
  </si>
  <si>
    <t>Viale Croce Rossa n. 113</t>
  </si>
  <si>
    <t>Lombardo leonardo</t>
  </si>
  <si>
    <t>PA182</t>
  </si>
  <si>
    <t>PA1A29000D</t>
  </si>
  <si>
    <t>BiLò il Circolo dei Bambini</t>
  </si>
  <si>
    <t>Piazza Giovanni Paolo II n. 29</t>
  </si>
  <si>
    <t>PA183</t>
  </si>
  <si>
    <t>PA1A31000D</t>
  </si>
  <si>
    <t>Bimbi Allegri</t>
  </si>
  <si>
    <t>Piazza delle Cliniche, 12</t>
  </si>
  <si>
    <t>bimbi.allegri@libero.it</t>
  </si>
  <si>
    <t xml:space="preserve">05636240821     </t>
  </si>
  <si>
    <t>BIMBI ALLEGRI SOC. COOP. SOCIALE</t>
  </si>
  <si>
    <t>Bullaro Silvana</t>
  </si>
  <si>
    <t>PA150</t>
  </si>
  <si>
    <t>PA1A02604L</t>
  </si>
  <si>
    <t>Bimbi Club</t>
  </si>
  <si>
    <t>Via Dante n. 165</t>
  </si>
  <si>
    <t>bimbiclub@virgilio.it</t>
  </si>
  <si>
    <t xml:space="preserve">03777190822     </t>
  </si>
  <si>
    <t>BIMBI CLUB SOC. COOP. SOCIALE</t>
  </si>
  <si>
    <t>Corallo Bartolomeo</t>
  </si>
  <si>
    <t>PA184</t>
  </si>
  <si>
    <t>PA1A043006</t>
  </si>
  <si>
    <t xml:space="preserve">Cappuccetto Rosso </t>
  </si>
  <si>
    <t>Via Tevere n. 1</t>
  </si>
  <si>
    <t>castagnag79@gmail.com</t>
  </si>
  <si>
    <t>05751060822</t>
  </si>
  <si>
    <t>CAPPUCCETO ROSSO SOC. COOP. SOCIALE</t>
  </si>
  <si>
    <t>Castagna Giulia</t>
  </si>
  <si>
    <t>PA186</t>
  </si>
  <si>
    <t>PA1A199003</t>
  </si>
  <si>
    <t>Cielo D’Alcamo</t>
  </si>
  <si>
    <t>Via Della Conciliazione, 25</t>
  </si>
  <si>
    <t>cielodalcamopa@tiscali.it</t>
  </si>
  <si>
    <t xml:space="preserve">03505040828     </t>
  </si>
  <si>
    <t>SOC. COOP. SOCIALE SAN MARCO</t>
  </si>
  <si>
    <t>Di Maio Rocco Enrico</t>
  </si>
  <si>
    <t>PA187</t>
  </si>
  <si>
    <t>PA1A298004</t>
  </si>
  <si>
    <t xml:space="preserve"> Via E.Restivo n. 114</t>
  </si>
  <si>
    <t>clubdeipiccoli@libero.it</t>
  </si>
  <si>
    <t xml:space="preserve">05736720821     </t>
  </si>
  <si>
    <t>MAG SOC. COOP. SOCIALE</t>
  </si>
  <si>
    <t>Scalici Caterina</t>
  </si>
  <si>
    <t>PA190</t>
  </si>
  <si>
    <t>PA1A015002</t>
  </si>
  <si>
    <t>Collegio Di Maria Al Capo</t>
  </si>
  <si>
    <t>Via S. Agostino, 117</t>
  </si>
  <si>
    <t>collegiocapo@libero.it</t>
  </si>
  <si>
    <t xml:space="preserve">80021810827     </t>
  </si>
  <si>
    <t xml:space="preserve">COLLEGIO DI MARIA personalità giurdica D.A. 52/IX del 24/01/1998 </t>
  </si>
  <si>
    <t>PA192</t>
  </si>
  <si>
    <t>PA1A20200N</t>
  </si>
  <si>
    <t>Cristo  Re</t>
  </si>
  <si>
    <t>Via Petrazzi, 5</t>
  </si>
  <si>
    <t>97060930829</t>
  </si>
  <si>
    <t>ANCELLE MISSIONARIE DI CRISTO RE</t>
  </si>
  <si>
    <t>info@ancellemissionariedicristore.org</t>
  </si>
  <si>
    <t>Carmela Virone</t>
  </si>
  <si>
    <t>PA152</t>
  </si>
  <si>
    <t>PA1A03100X</t>
  </si>
  <si>
    <t>Cuore Immacolato  di Maria</t>
  </si>
  <si>
    <t>Via Danisinni, 34</t>
  </si>
  <si>
    <t>scuola_cim_palermo@yahoo.it</t>
  </si>
  <si>
    <t>02500290586</t>
  </si>
  <si>
    <t>IST. SUORE FRANCESCANE MISSIONARIE DI EGITTO dette anche DEL CUORE IMMACOLATO DI MARIA</t>
  </si>
  <si>
    <t>Via Caterina Troiani n. 90</t>
  </si>
  <si>
    <r>
      <t xml:space="preserve">segrcuriagen@tiscali.it </t>
    </r>
    <r>
      <rPr>
        <sz val="10"/>
        <color indexed="12"/>
        <rFont val="Arial"/>
        <family val="2"/>
      </rPr>
      <t xml:space="preserve">  legalerappr@gmail.com</t>
    </r>
  </si>
  <si>
    <t>PA193</t>
  </si>
  <si>
    <t>PA1A18900C</t>
  </si>
  <si>
    <t xml:space="preserve">Dimensione Bimbo </t>
  </si>
  <si>
    <t>Via Pollaci, 30</t>
  </si>
  <si>
    <t>dimensione.bimbo@alice.it</t>
  </si>
  <si>
    <t xml:space="preserve">04323410821     </t>
  </si>
  <si>
    <t>DIMENSIONE BIMBO DI MATRANGA M. ANGELA E MATRANGA PROVVIDENZA s.n.c. IMPRESA SOCIALE</t>
  </si>
  <si>
    <t>Via Rosina Anselmi, 14/A</t>
  </si>
  <si>
    <t>Matranga Angela e Provvidenza</t>
  </si>
  <si>
    <t>PA194</t>
  </si>
  <si>
    <t>PA1A305002</t>
  </si>
  <si>
    <t>Dimensione Bimbo 1</t>
  </si>
  <si>
    <t>PA153</t>
  </si>
  <si>
    <t>PA1A015013</t>
  </si>
  <si>
    <t xml:space="preserve">Disneyland College </t>
  </si>
  <si>
    <t>Via Brunelleschi 50</t>
  </si>
  <si>
    <t>disneylandcollege@yahoo.it</t>
  </si>
  <si>
    <t xml:space="preserve">05663160837     </t>
  </si>
  <si>
    <t>DISNEYLAND COLLEGE SOC. COOP. SOCIALE</t>
  </si>
  <si>
    <t>Campione Maria Giovanna</t>
  </si>
  <si>
    <t>PA196</t>
  </si>
  <si>
    <t>PA1A20300D</t>
  </si>
  <si>
    <t>E.M.I.</t>
  </si>
  <si>
    <t>Via Degli Emiri N. 57</t>
  </si>
  <si>
    <t>istituto.emi@libero.it</t>
  </si>
  <si>
    <t xml:space="preserve">04321340822     </t>
  </si>
  <si>
    <t>ISTITUTO EMI s.a.s. IMPRESA SOCIALE</t>
  </si>
  <si>
    <t>Polizzotto Giuseppe</t>
  </si>
  <si>
    <t>PA079</t>
  </si>
  <si>
    <t>PA1AGR500C</t>
  </si>
  <si>
    <t>Engel School</t>
  </si>
  <si>
    <t>Via Ugo Perricone Engel 15</t>
  </si>
  <si>
    <t>info@engelschool.it</t>
  </si>
  <si>
    <t>D. E G. SOC. COOPERATIVA</t>
  </si>
  <si>
    <t>Di Stefano Caterina</t>
  </si>
  <si>
    <t>PA080</t>
  </si>
  <si>
    <t>PA1A1Z5000</t>
  </si>
  <si>
    <t>Fillitrippi</t>
  </si>
  <si>
    <t>Via Nunzio Morello n. 16/A</t>
  </si>
  <si>
    <t>fillitrippi@pec.cgn.it</t>
  </si>
  <si>
    <t>06166270824</t>
  </si>
  <si>
    <t>SOC. FILLITRIPPI IMPRESA SOCIALE s.r.l.</t>
  </si>
  <si>
    <t>Marchese Vincenzo</t>
  </si>
  <si>
    <t>PA198</t>
  </si>
  <si>
    <t>PA1A309009</t>
  </si>
  <si>
    <t>Florio</t>
  </si>
  <si>
    <t>Via Florio n. 27/P</t>
  </si>
  <si>
    <t>coop.giovpaolo@libero.it</t>
  </si>
  <si>
    <t>04615520824</t>
  </si>
  <si>
    <t>COOP. SOCIALE GIOVANNI PAOLO II</t>
  </si>
  <si>
    <t>Palazzotto Vincenzo</t>
  </si>
  <si>
    <t>PA155</t>
  </si>
  <si>
    <t>PA1A293001</t>
  </si>
  <si>
    <t>Galileo Galilei</t>
  </si>
  <si>
    <t>Via Domenico Tempio, 7</t>
  </si>
  <si>
    <t>istitutogalileipa@libero.it</t>
  </si>
  <si>
    <t xml:space="preserve">05515310828     </t>
  </si>
  <si>
    <t>GEA SOC. COOP. SOCIALE</t>
  </si>
  <si>
    <t>Cangalosi Dario</t>
  </si>
  <si>
    <t>PA199</t>
  </si>
  <si>
    <t>PA1A89500B</t>
  </si>
  <si>
    <t>Garden's Baby</t>
  </si>
  <si>
    <t>Via Sambucia 13/d</t>
  </si>
  <si>
    <t>lidiagarden@hotmail.it; info@gardensbaby.it</t>
  </si>
  <si>
    <t>06414410826</t>
  </si>
  <si>
    <t>GARDEN'S BABY SOC.COOP.SOCIALE</t>
  </si>
  <si>
    <t>Greco Rosalia</t>
  </si>
  <si>
    <t>PA200</t>
  </si>
  <si>
    <t>PA1A02000D</t>
  </si>
  <si>
    <t>Giacomo Cusmano</t>
  </si>
  <si>
    <t>Via G. Cusmano n. 43</t>
  </si>
  <si>
    <t>info@giacomocusmano.it</t>
  </si>
  <si>
    <t xml:space="preserve">03905750828     </t>
  </si>
  <si>
    <t>CONGR. FEMMINILE DELLE SERVE DEI POVERI "BOCCONE DEL POVERO"</t>
  </si>
  <si>
    <t>Corso Re Ruggero n. 2</t>
  </si>
  <si>
    <t>PA156</t>
  </si>
  <si>
    <t>PA1A19600G</t>
  </si>
  <si>
    <t>Giordano Bruno</t>
  </si>
  <si>
    <t>Via Lanza di Scalea, 478</t>
  </si>
  <si>
    <t>giordanobrunoscuola@libero.it</t>
  </si>
  <si>
    <t xml:space="preserve">97092050828     </t>
  </si>
  <si>
    <t>ASS. GIORDANO BRUNO ONLUS</t>
  </si>
  <si>
    <t xml:space="preserve">Ciulla Maria Rita </t>
  </si>
  <si>
    <t>PA133</t>
  </si>
  <si>
    <t>PA1A31600C</t>
  </si>
  <si>
    <t>Gli Allegri Folletti</t>
  </si>
  <si>
    <t>Via Spagna n. 41</t>
  </si>
  <si>
    <t>gliallegrifolletti@libero.it</t>
  </si>
  <si>
    <t xml:space="preserve">05621050821     </t>
  </si>
  <si>
    <t>QUADRIFOGLIO SOC. COOP. SOCIALE</t>
  </si>
  <si>
    <t>Ferrante Salvatore</t>
  </si>
  <si>
    <t>PA287</t>
  </si>
  <si>
    <t>PA1ADZ5007</t>
  </si>
  <si>
    <t>Gli Amici di Calimero</t>
  </si>
  <si>
    <t>Via Guttadauro n. 8/12</t>
  </si>
  <si>
    <t>coopkoine@gmail.com</t>
  </si>
  <si>
    <t>01855680813</t>
  </si>
  <si>
    <t>SOC.COOP.SOCIALE KOINE'</t>
  </si>
  <si>
    <t>Via Filippo Di Giovanni n. 84</t>
  </si>
  <si>
    <t>Sapienza Giulio</t>
  </si>
  <si>
    <t>PA201</t>
  </si>
  <si>
    <t>PA1A320004</t>
  </si>
  <si>
    <t xml:space="preserve">Gli Amici di Maddy </t>
  </si>
  <si>
    <t>Via dell’Orsa Maggiore, 58</t>
  </si>
  <si>
    <t>gliamicidimaddy@libero.it</t>
  </si>
  <si>
    <t xml:space="preserve">05758070824     </t>
  </si>
  <si>
    <t>GLI AMICI DI MADDY SOC. COOP. SOCIALE</t>
  </si>
  <si>
    <t>Via dell'Orsa Maggiore n. 58</t>
  </si>
  <si>
    <t>Riggio Giuseppa</t>
  </si>
  <si>
    <t>PA083</t>
  </si>
  <si>
    <t>PA1AT9500Q</t>
  </si>
  <si>
    <t>Green Avenue School</t>
  </si>
  <si>
    <t>Via Tevere n 9</t>
  </si>
  <si>
    <t>info@greenavenueschool.it</t>
  </si>
  <si>
    <t>06116170827</t>
  </si>
  <si>
    <t>GREEN AVENUE SCHOOL SOC. COOPERATIVA</t>
  </si>
  <si>
    <t>Via Tevere n. 9</t>
  </si>
  <si>
    <t>Li Vigni Mauro</t>
  </si>
  <si>
    <t>PA288</t>
  </si>
  <si>
    <t>PA1AZ05006</t>
  </si>
  <si>
    <t>Via Emanuele Morselli n. 5/1</t>
  </si>
  <si>
    <t>hakunamatatapa@gmail.com</t>
  </si>
  <si>
    <t>06260460826</t>
  </si>
  <si>
    <t>"SENZA PENSIERI COO. SOCIALE"</t>
  </si>
  <si>
    <t>Via E. Morselli n. 5/1</t>
  </si>
  <si>
    <t>Bruno Roberto</t>
  </si>
  <si>
    <t>PA202</t>
  </si>
  <si>
    <t>PA1A21000L</t>
  </si>
  <si>
    <t>Happy Babie’s College</t>
  </si>
  <si>
    <t>Via Ingegneros 94</t>
  </si>
  <si>
    <t>direzione@scuolahbcollege.it</t>
  </si>
  <si>
    <t xml:space="preserve">05662950822     </t>
  </si>
  <si>
    <t>HAPPY BABIE'S COLLEGE SOC. COOP. SOCIALE</t>
  </si>
  <si>
    <t>Vuturo Salvatore</t>
  </si>
  <si>
    <t>PA157</t>
  </si>
  <si>
    <t>PA1A269004</t>
  </si>
  <si>
    <t>Happy Garden</t>
  </si>
  <si>
    <t>Via Sardegna, 15</t>
  </si>
  <si>
    <t>happygarden.palermo@gmail.com</t>
  </si>
  <si>
    <t xml:space="preserve">05715000823     </t>
  </si>
  <si>
    <t>HAPPY GARDEN SOC. COOP. SOCIALE</t>
  </si>
  <si>
    <t>Via Sardegna n. 15</t>
  </si>
  <si>
    <t>Russo Lidia</t>
  </si>
  <si>
    <t>PA203</t>
  </si>
  <si>
    <t>PA1AGE500P</t>
  </si>
  <si>
    <t>Iacques Copeaus</t>
  </si>
  <si>
    <t>Via A.Narbone n. 59</t>
  </si>
  <si>
    <t>scuolacopeau@libero.it</t>
  </si>
  <si>
    <t>06070560823</t>
  </si>
  <si>
    <t>LA SCUOLA DI JACQUES COPEAU</t>
  </si>
  <si>
    <t>Corso dei Mille n. 1299/A</t>
  </si>
  <si>
    <t>Lamia Eliana</t>
  </si>
  <si>
    <t>PA158</t>
  </si>
  <si>
    <t>PA1A25100V</t>
  </si>
  <si>
    <t>Il Birichino</t>
  </si>
  <si>
    <t>Cortile Zarcone, 7</t>
  </si>
  <si>
    <t>ilbirichino.c@libero.it</t>
  </si>
  <si>
    <t xml:space="preserve">05663860822     </t>
  </si>
  <si>
    <t>IL BIRICHINO SOC. COOP. SOCIALE</t>
  </si>
  <si>
    <t>Castelli Silvana</t>
  </si>
  <si>
    <t>PA159</t>
  </si>
  <si>
    <t>PA1A256002</t>
  </si>
  <si>
    <t>Il Birichino Due</t>
  </si>
  <si>
    <t>Via Federico Ferrari Orsi, 100</t>
  </si>
  <si>
    <t>PA085</t>
  </si>
  <si>
    <t>PA1ASV500H</t>
  </si>
  <si>
    <t>Il Biricoccolo</t>
  </si>
  <si>
    <t>Via Stazzone n. 12</t>
  </si>
  <si>
    <t>ilbiricoccolo@gmail.com</t>
  </si>
  <si>
    <t>06178270820</t>
  </si>
  <si>
    <t>SOC. COOP. IL BIRICOCCOLO a r.l.</t>
  </si>
  <si>
    <t>Federico Lorenzo</t>
  </si>
  <si>
    <t>PA086</t>
  </si>
  <si>
    <t>PA1AL5500T</t>
  </si>
  <si>
    <t>Il Bosco dei 100 acri</t>
  </si>
  <si>
    <t>Via Gen. Domenico Chinnici n. 26</t>
  </si>
  <si>
    <t>adriana.richichi76@libero.it</t>
  </si>
  <si>
    <t>06100410825</t>
  </si>
  <si>
    <t>Via Gen. Domenico Chinnici 26</t>
  </si>
  <si>
    <t>Richichi Adriana</t>
  </si>
  <si>
    <t>PA204</t>
  </si>
  <si>
    <t>PA1A020145</t>
  </si>
  <si>
    <t>Il Giardino dei Piccoli Bimbi</t>
  </si>
  <si>
    <t>Via Di Blasi, 14</t>
  </si>
  <si>
    <t>miracoladaniela@libero.it</t>
  </si>
  <si>
    <t xml:space="preserve">05461110826     </t>
  </si>
  <si>
    <t>GESTORE MIRACOLA DANIELA</t>
  </si>
  <si>
    <t>Miracola Daniela</t>
  </si>
  <si>
    <t>PA135</t>
  </si>
  <si>
    <t>PA1A28300A</t>
  </si>
  <si>
    <t>Il Grande Albero</t>
  </si>
  <si>
    <t>Via Lorenzo Iandolino, 8</t>
  </si>
  <si>
    <t>cusimanobenedetto@libero.it</t>
  </si>
  <si>
    <t xml:space="preserve">04752410821     </t>
  </si>
  <si>
    <t>GESTORE CUSIMANO BENEDETTO</t>
  </si>
  <si>
    <t>Via mattei n. 23</t>
  </si>
  <si>
    <t>Cusimano Benedetto</t>
  </si>
  <si>
    <t>PA160</t>
  </si>
  <si>
    <t>PA1A32700V</t>
  </si>
  <si>
    <t>Il Mondo di Mirò</t>
  </si>
  <si>
    <t>Via Telesino, 18/B</t>
  </si>
  <si>
    <t>ilmondodimiro@alice.it</t>
  </si>
  <si>
    <t xml:space="preserve">05905580824     </t>
  </si>
  <si>
    <t>IL MONDO DI MIRO' SCUOLA DELL'INFANZIA SOC. COOP. SOCIALE</t>
  </si>
  <si>
    <t>Crimaldi Concetta</t>
  </si>
  <si>
    <t>PA205</t>
  </si>
  <si>
    <t>PA1A2U5003</t>
  </si>
  <si>
    <t>Il Mondo Incantato</t>
  </si>
  <si>
    <t>Via Sciuti n. 102/F</t>
  </si>
  <si>
    <t>segreteria@scuolailmondoincantato.it</t>
  </si>
  <si>
    <t xml:space="preserve">05908920829     </t>
  </si>
  <si>
    <t>IL MONDO INCANTATO SOC. COOP. SOCIALE</t>
  </si>
  <si>
    <t>Viale Regione Siciliana n. 3350</t>
  </si>
  <si>
    <t>Menallo Francesco</t>
  </si>
  <si>
    <t>PA319</t>
  </si>
  <si>
    <t>PA1A10800Q</t>
  </si>
  <si>
    <t>Il Mondo Incantato Academy</t>
  </si>
  <si>
    <t>Piazza Gen.Cascino n. 150</t>
  </si>
  <si>
    <t>PA289</t>
  </si>
  <si>
    <t>PA1AP15001</t>
  </si>
  <si>
    <t>Il Mondo incantato cresce</t>
  </si>
  <si>
    <t>Via Giuseppe Sciuti n. 102/F</t>
  </si>
  <si>
    <t>PA207</t>
  </si>
  <si>
    <t>PA1A21100C</t>
  </si>
  <si>
    <t>Il Paese di Alice</t>
  </si>
  <si>
    <t>Via Sanfilippo,112</t>
  </si>
  <si>
    <t>ilpaesedialice3@libero.it</t>
  </si>
  <si>
    <t xml:space="preserve">02516190820     </t>
  </si>
  <si>
    <t>IL PAESE DI ALICE s.n.c.</t>
  </si>
  <si>
    <t>Pistone Salvatrice</t>
  </si>
  <si>
    <t>PA208</t>
  </si>
  <si>
    <t>PA1A32200Q</t>
  </si>
  <si>
    <t>Via Ugo La Malfa n. 91</t>
  </si>
  <si>
    <t>ilpiccolo.principe@alice.it</t>
  </si>
  <si>
    <t xml:space="preserve">05769890822     </t>
  </si>
  <si>
    <t>SALT SOC. COOP. SOCIALE</t>
  </si>
  <si>
    <t>Mansueto Laura</t>
  </si>
  <si>
    <t>PA161</t>
  </si>
  <si>
    <t>PA1A180002</t>
  </si>
  <si>
    <t>Il Quadrifoglio</t>
  </si>
  <si>
    <t>Via Ugo Soli, 12</t>
  </si>
  <si>
    <t>ilquadrifoglio.2013@libero.it</t>
  </si>
  <si>
    <t xml:space="preserve">05028270824     </t>
  </si>
  <si>
    <t>IL QUADRIFOGLIO SOC. COOPERATIVA A R.L.</t>
  </si>
  <si>
    <t>Via Ugo Soli n. 12</t>
  </si>
  <si>
    <t>Porretto Armando</t>
  </si>
  <si>
    <t>PA162</t>
  </si>
  <si>
    <t>PA1A02105E</t>
  </si>
  <si>
    <t xml:space="preserve">Immacolata Concezione </t>
  </si>
  <si>
    <t>Via Villabianca, 99</t>
  </si>
  <si>
    <t>scuolaimm.concezione@libero.it</t>
  </si>
  <si>
    <t xml:space="preserve">04136380823     </t>
  </si>
  <si>
    <t>MONASTERO IMMACOLATA CONCEZIONE</t>
  </si>
  <si>
    <t>monasteroiconcezione@libero.it</t>
  </si>
  <si>
    <t>Panzeca Maria</t>
  </si>
  <si>
    <t>PA211</t>
  </si>
  <si>
    <t>PA1ALO500P</t>
  </si>
  <si>
    <t>Istituto Carl Rogers</t>
  </si>
  <si>
    <t>Via Caravaggio n. 9/11</t>
  </si>
  <si>
    <t>info@istitutorogers.it</t>
  </si>
  <si>
    <t xml:space="preserve">05906010821     </t>
  </si>
  <si>
    <t>COOP. SOCIALE ISTITUTO CARL ROGERS a r.l.</t>
  </si>
  <si>
    <t>Via Caravaggio n. 9</t>
  </si>
  <si>
    <t>Pisciotta Serenella</t>
  </si>
  <si>
    <t>PA188</t>
  </si>
  <si>
    <t>PA1A05300R</t>
  </si>
  <si>
    <t>Collegio di Maria "La Purità"</t>
  </si>
  <si>
    <t>Via S. Lorenzo, 224</t>
  </si>
  <si>
    <t>ic@collegiodimarialapurita.it</t>
  </si>
  <si>
    <t>80018310823</t>
  </si>
  <si>
    <t xml:space="preserve">COLLEGIO DI MARIA personalità giurdica D.A. 64/IX del 24/01/1998 </t>
  </si>
  <si>
    <t>PA163</t>
  </si>
  <si>
    <t>PA1A250003</t>
  </si>
  <si>
    <t>Istituto Fiaba</t>
  </si>
  <si>
    <t>Via Calandra, 12</t>
  </si>
  <si>
    <t>segreteria@istitutofiaba.it</t>
  </si>
  <si>
    <t xml:space="preserve">03881050821     </t>
  </si>
  <si>
    <t>ISTITUTO FIABA COOP. SOCIALE</t>
  </si>
  <si>
    <t>Morici Maria Eleonora</t>
  </si>
  <si>
    <t>PA151</t>
  </si>
  <si>
    <t>PA1A05400L</t>
  </si>
  <si>
    <t>Istituto Gonzaga</t>
  </si>
  <si>
    <t>Via P. Mattarella,38/48</t>
  </si>
  <si>
    <t>segreteria@gonzagapalermo.it</t>
  </si>
  <si>
    <t>97119550826</t>
  </si>
  <si>
    <t>ASS. ISTITUTO GONZAGA-CENTRO EDUCATIVO IGNAZIANO</t>
  </si>
  <si>
    <t>Via Piersanti Mattarella nn. 38/42</t>
  </si>
  <si>
    <t>Notari Giovanni</t>
  </si>
  <si>
    <t>PA320</t>
  </si>
  <si>
    <t>PA1AF4500O</t>
  </si>
  <si>
    <t>Istituto Internazionale M.Montessori Ecoscuola</t>
  </si>
  <si>
    <t>Viale della Resurrezione n. 91</t>
  </si>
  <si>
    <t>05887700820</t>
  </si>
  <si>
    <t>MILU' SOC. COOP. SOCIALE</t>
  </si>
  <si>
    <t>Via degli Orti n.      9</t>
  </si>
  <si>
    <t>milu.soc.coop.sociale@arubapec.it</t>
  </si>
  <si>
    <t>Ribaudo Ivan</t>
  </si>
  <si>
    <t>PA290</t>
  </si>
  <si>
    <t>PA1A6I500D</t>
  </si>
  <si>
    <t>Istituto Internazionale Maria Montessori</t>
  </si>
  <si>
    <t>Via degli Orti n. 9</t>
  </si>
  <si>
    <t>PA213</t>
  </si>
  <si>
    <t>PA1A29400P</t>
  </si>
  <si>
    <t>Istituto Jean Piaget</t>
  </si>
  <si>
    <t>Via G. Oberdan, 2</t>
  </si>
  <si>
    <t>info@istitutojeanpiaget.it</t>
  </si>
  <si>
    <t xml:space="preserve">04705490821     </t>
  </si>
  <si>
    <t>ISTITUTO JEAN PIAGET SOC. COOP. SOCIALE</t>
  </si>
  <si>
    <t>istitutojeanpiaget@pec.it</t>
  </si>
  <si>
    <t>Farinella Antonietta</t>
  </si>
  <si>
    <t>PA164</t>
  </si>
  <si>
    <t>PA1A28200E</t>
  </si>
  <si>
    <t>Istituto Le Coccinelle</t>
  </si>
  <si>
    <t>Via Partanna Mondello,75/81</t>
  </si>
  <si>
    <t>lecoccinelle1@virgilio.it</t>
  </si>
  <si>
    <t xml:space="preserve">05665720826     </t>
  </si>
  <si>
    <t>LE COCCINELLE SOC. COOP. SOCIALE</t>
  </si>
  <si>
    <t>Davì Roberta</t>
  </si>
  <si>
    <t>PA209</t>
  </si>
  <si>
    <t>PA1A21700B</t>
  </si>
  <si>
    <t>Istituto Minutoli Villa Letizia</t>
  </si>
  <si>
    <t>Via R.Paolucci,5</t>
  </si>
  <si>
    <t>info@istitutominutoli.it</t>
  </si>
  <si>
    <t xml:space="preserve">05666970826     </t>
  </si>
  <si>
    <t>COOP. SOCIALE ECOSCUOLA</t>
  </si>
  <si>
    <t>Citrolo Marina</t>
  </si>
  <si>
    <t>PA165</t>
  </si>
  <si>
    <t>PA1A184009</t>
  </si>
  <si>
    <t>Istituto Paperino</t>
  </si>
  <si>
    <t>Via L. Ragusa,22</t>
  </si>
  <si>
    <t>coopsoclaprimavera@libero.it</t>
  </si>
  <si>
    <t xml:space="preserve">02748370828     </t>
  </si>
  <si>
    <t>LA PRIMAVERA SOC. COOP. SOCIALE</t>
  </si>
  <si>
    <t>Via Giacinto Carini n. 1</t>
  </si>
  <si>
    <t>Li Volsi Giuseppa</t>
  </si>
  <si>
    <t>PA322</t>
  </si>
  <si>
    <t>PA1AZI500I</t>
  </si>
  <si>
    <t>Istituto Petrarca</t>
  </si>
  <si>
    <t>Via G. Giusti n. 2</t>
  </si>
  <si>
    <t>albacoopsociale@virgilio.it</t>
  </si>
  <si>
    <t>05989390827</t>
  </si>
  <si>
    <t>L'ALBA SOC.COOP. SOCIALE</t>
  </si>
  <si>
    <t>Anello Giuseppe</t>
  </si>
  <si>
    <t>PA216</t>
  </si>
  <si>
    <t>PA1A27800V</t>
  </si>
  <si>
    <t>Istituto S. Lucia</t>
  </si>
  <si>
    <t>Via P.pe Di Belmonte,105</t>
  </si>
  <si>
    <t>amministrazione@operapiaistitutosantalucia.it</t>
  </si>
  <si>
    <t xml:space="preserve">80016850820     </t>
  </si>
  <si>
    <t>OPERA PIA ISTITUTO S. LUCIA</t>
  </si>
  <si>
    <t>Crimì Nunzio</t>
  </si>
  <si>
    <t>PA210</t>
  </si>
  <si>
    <t>PA1A00900P</t>
  </si>
  <si>
    <t xml:space="preserve">Istituto Valdese Centro Diaconale La Noce  </t>
  </si>
  <si>
    <t>Via E. Di Blasi, 12</t>
  </si>
  <si>
    <t>centrodiaconale@pec.it</t>
  </si>
  <si>
    <t>CENTRO DIACONALE ISTITUTO VALDESE</t>
  </si>
  <si>
    <t>Via G.E.Di Blasi n. 12</t>
  </si>
  <si>
    <t>c.d.direzione@lanoce.org</t>
  </si>
  <si>
    <t>Ponente Anna M1aria</t>
  </si>
  <si>
    <t>PA217</t>
  </si>
  <si>
    <t>PA1A04203D</t>
  </si>
  <si>
    <t>Kids' British School</t>
  </si>
  <si>
    <t>Via Umbria, 2</t>
  </si>
  <si>
    <t>kidsbritishschool@libero.it</t>
  </si>
  <si>
    <t xml:space="preserve">04097420824     </t>
  </si>
  <si>
    <t>KID'S  BRITISH SCHOOL s. r.l.</t>
  </si>
  <si>
    <t>Savarese Rosanna</t>
  </si>
  <si>
    <t>PA091</t>
  </si>
  <si>
    <t>PA1A5Z5002</t>
  </si>
  <si>
    <t xml:space="preserve">La Bacchetta Magica </t>
  </si>
  <si>
    <t>Via Franco Faccio, 2</t>
  </si>
  <si>
    <t>labacchettamagica.pa@libero.it</t>
  </si>
  <si>
    <t>05948720825</t>
  </si>
  <si>
    <t>L'ARCOBALENO s.a.s. DI URBANO SEM &amp; C.</t>
  </si>
  <si>
    <t>Via Franco Faccio n. 2</t>
  </si>
  <si>
    <t>PA297</t>
  </si>
  <si>
    <t>PA1ALN500Q</t>
  </si>
  <si>
    <t>La Bottega di Geppetto</t>
  </si>
  <si>
    <t>Via Filippo Cordova n. 91/93</t>
  </si>
  <si>
    <t>ideeinmovimentocoop@libero.it</t>
  </si>
  <si>
    <t>06197170829</t>
  </si>
  <si>
    <t>IDEE IN MOVIMENTO SOC.COOP.SOCIALE</t>
  </si>
  <si>
    <t>Via P.pe di Villafranca n. 22</t>
  </si>
  <si>
    <t>Radicelli Antonina</t>
  </si>
  <si>
    <t>PA219</t>
  </si>
  <si>
    <t>PA1A01100P</t>
  </si>
  <si>
    <t>La Carità – Collegio Di Maria All’Olivella</t>
  </si>
  <si>
    <t>P.tta Angelina Lanza, 9</t>
  </si>
  <si>
    <t>collegiolivella@katamail.com;                    collegio.maria.olivella@pec.it</t>
  </si>
  <si>
    <t xml:space="preserve">COLLEGIO DI MARIA personalità giurdica D.A. 70/IX del 24/01/1998 </t>
  </si>
  <si>
    <t>collegiolivella@katamail.com</t>
  </si>
  <si>
    <t>PA167</t>
  </si>
  <si>
    <t>PA1A3L5009</t>
  </si>
  <si>
    <t>La Casa della Musica</t>
  </si>
  <si>
    <t>Via Croce Rossa n. 8</t>
  </si>
  <si>
    <t>casadellamusica2006@libero.it</t>
  </si>
  <si>
    <t xml:space="preserve">05534130827     </t>
  </si>
  <si>
    <t>SOC. COOP. SOCIALE LA CASA DELLA MUSICA</t>
  </si>
  <si>
    <t>Di Benedetto M. Stella</t>
  </si>
  <si>
    <t>PA323</t>
  </si>
  <si>
    <t>PA1ASI500S</t>
  </si>
  <si>
    <t>La Casetta nell'Orto</t>
  </si>
  <si>
    <t>Via E. Basile n. 194</t>
  </si>
  <si>
    <t>lacasettanellorto@libero.it</t>
  </si>
  <si>
    <t>ASS. L'ACCHIAPPASOGNI"</t>
  </si>
  <si>
    <t>Via E. Parisi n. 34</t>
  </si>
  <si>
    <t>Ventura Federica</t>
  </si>
  <si>
    <t>PA220</t>
  </si>
  <si>
    <t>PA1A84701D</t>
  </si>
  <si>
    <t>La Chioccia</t>
  </si>
  <si>
    <t>Via Stella, 3</t>
  </si>
  <si>
    <t>lachioccia2010@libero.it</t>
  </si>
  <si>
    <t xml:space="preserve">03517330829     </t>
  </si>
  <si>
    <t>LA CHIOCCIA SOC. COOPERATIVA</t>
  </si>
  <si>
    <t>Via Stella n. 3</t>
  </si>
  <si>
    <t>Cracolici Nunzia</t>
  </si>
  <si>
    <t>PA195</t>
  </si>
  <si>
    <t>PA1APV5007</t>
  </si>
  <si>
    <t xml:space="preserve">La Favoletta </t>
  </si>
  <si>
    <t>Via Trinacria n. 58</t>
  </si>
  <si>
    <t>associazionelafavoletta@gmail.com</t>
  </si>
  <si>
    <t>97326630825</t>
  </si>
  <si>
    <t>ASSOCIAZIONE LA FAVOLETTA</t>
  </si>
  <si>
    <t>Morici Antonia</t>
  </si>
  <si>
    <t>PA325</t>
  </si>
  <si>
    <t>PA1AMC5001</t>
  </si>
  <si>
    <t>La Giostra dei Colori</t>
  </si>
  <si>
    <t>Via E. Hassan n. 2/4/6</t>
  </si>
  <si>
    <t>coop.pigreco@gmail.com</t>
  </si>
  <si>
    <t>06437730820</t>
  </si>
  <si>
    <t>PIGRECO SOC.COOP.SOCIALE</t>
  </si>
  <si>
    <t>Via E. Hassan n. 2-4-6</t>
  </si>
  <si>
    <t>Oliveri Agostina</t>
  </si>
  <si>
    <t>PA168</t>
  </si>
  <si>
    <t>PA1A17400P</t>
  </si>
  <si>
    <t>La Girandola</t>
  </si>
  <si>
    <t>Via S. Puglisi, 49</t>
  </si>
  <si>
    <t>istitutolagirandola@libero.it</t>
  </si>
  <si>
    <t xml:space="preserve">05737690825     </t>
  </si>
  <si>
    <t>LA GIRANDOLA SOC. COOP. SOCIALE</t>
  </si>
  <si>
    <t>Marino Ignazio</t>
  </si>
  <si>
    <t>PA298</t>
  </si>
  <si>
    <t>PA1AZE500SX</t>
  </si>
  <si>
    <t>La Manina</t>
  </si>
  <si>
    <t>Via Delle Madonie n. 10</t>
  </si>
  <si>
    <t>lamanina@live.it</t>
  </si>
  <si>
    <t>06252170821</t>
  </si>
  <si>
    <t>ASSOCIAZIONE DI PROMOZIONE SOCIALE LA MANINA</t>
  </si>
  <si>
    <t>Via Monte Mario n. 6</t>
  </si>
  <si>
    <t>Pugliese Annamaria</t>
  </si>
  <si>
    <t>PA093</t>
  </si>
  <si>
    <t>PA1A0Q500E</t>
  </si>
  <si>
    <t>La Primavera di Malalà</t>
  </si>
  <si>
    <t>Via Danimarca n. 13</t>
  </si>
  <si>
    <t>laprimaveradimalala@gmail.com</t>
  </si>
  <si>
    <t>06128010821</t>
  </si>
  <si>
    <t>CREATIVAMENTE SOC. COOPERATIVA</t>
  </si>
  <si>
    <t>Catania Guido</t>
  </si>
  <si>
    <t>PA221</t>
  </si>
  <si>
    <t>PA1A304006</t>
  </si>
  <si>
    <t>La Rondinella</t>
  </si>
  <si>
    <t>Via Casimiro Drago,5</t>
  </si>
  <si>
    <t>la-rondinella@virgilio.it</t>
  </si>
  <si>
    <t>05893680826</t>
  </si>
  <si>
    <t>GIACRIS SOC. COOP. SOCIALE</t>
  </si>
  <si>
    <t>Via Casimiro Drago n. 5</t>
  </si>
  <si>
    <t>Accetta Gabriele</t>
  </si>
  <si>
    <t>PA222</t>
  </si>
  <si>
    <t>PA1A01301B</t>
  </si>
  <si>
    <t>La Scuola (IBI)</t>
  </si>
  <si>
    <t>Via Littore Ragusa, 15</t>
  </si>
  <si>
    <t>info@scuolaibi.com</t>
  </si>
  <si>
    <t xml:space="preserve">04929990820     </t>
  </si>
  <si>
    <t>LA SCUOLA S.R.L. IMPRESA SOCIALE</t>
  </si>
  <si>
    <t>Via Littore Ragusa n. 15</t>
  </si>
  <si>
    <t>Ventimiglia Luigia</t>
  </si>
  <si>
    <t>PA095</t>
  </si>
  <si>
    <t>PA1ACT5000</t>
  </si>
  <si>
    <t xml:space="preserve">L'Arca di Noè  </t>
  </si>
  <si>
    <t>Piazzale Aurora (trasferita da Via E. Hassan n. 2/4/6)</t>
  </si>
  <si>
    <t>info@larcadinoe.eu</t>
  </si>
  <si>
    <t>06133010824</t>
  </si>
  <si>
    <t>L'ARCA DI NOE' SOC. COOP. SOCIALE</t>
  </si>
  <si>
    <t>D'Amico M. Anna</t>
  </si>
  <si>
    <t>PA299</t>
  </si>
  <si>
    <t>PA1AHN500G</t>
  </si>
  <si>
    <t>Le Apine Laboriose</t>
  </si>
  <si>
    <t>Via Borremans n. 44</t>
  </si>
  <si>
    <t>leapinelaboriosesrl@libero.it</t>
  </si>
  <si>
    <t xml:space="preserve">LE APINE LABORIOSE s.r.l. IMPRESA SOCIALE </t>
  </si>
  <si>
    <t>Via Cluverio n. 14</t>
  </si>
  <si>
    <t>Primavera Giuseppe</t>
  </si>
  <si>
    <t>PA141</t>
  </si>
  <si>
    <t>PA1ADV500R</t>
  </si>
  <si>
    <t>Leader Baby</t>
  </si>
  <si>
    <t>Via Michele La Rosa n. 19</t>
  </si>
  <si>
    <t>info@leaderbaby.com</t>
  </si>
  <si>
    <t>LEADER BABY SOC. COOP. SOCIALE</t>
  </si>
  <si>
    <t>Via Michele La Rosa n. 11/19</t>
  </si>
  <si>
    <t>Magnasco Vito</t>
  </si>
  <si>
    <t>PA142</t>
  </si>
  <si>
    <t>PA1A22400E</t>
  </si>
  <si>
    <t>Libera Scuola Waldorf</t>
  </si>
  <si>
    <t>Via F. Parlatore,20</t>
  </si>
  <si>
    <t>scuola@waldorfpalermo.org</t>
  </si>
  <si>
    <t xml:space="preserve">97127420822     </t>
  </si>
  <si>
    <t>ASS. LIBERA SCUOLA WALDORF</t>
  </si>
  <si>
    <t>Via F. Parlatore n. 20</t>
  </si>
  <si>
    <t>Caputo Giuseppe</t>
  </si>
  <si>
    <t>PA225</t>
  </si>
  <si>
    <t>PA1AGT5009</t>
  </si>
  <si>
    <t>Lilliput</t>
  </si>
  <si>
    <t>Via del Bersagliere n. 71</t>
  </si>
  <si>
    <t>scuolalilliput@libero.it</t>
  </si>
  <si>
    <t xml:space="preserve">05981810822     </t>
  </si>
  <si>
    <t>ASSOCIAZIONE LILLIPUT</t>
  </si>
  <si>
    <t>D'Ignoti Lucia</t>
  </si>
  <si>
    <t>PA226</t>
  </si>
  <si>
    <t>PA1A28700N</t>
  </si>
  <si>
    <t>Linus Garden 2</t>
  </si>
  <si>
    <t>Via Corradini n. 24</t>
  </si>
  <si>
    <t>linusgarden@libero.it</t>
  </si>
  <si>
    <t xml:space="preserve">04772730828     </t>
  </si>
  <si>
    <t>LINUS GARDEN SOCIETA' COOPERATIVA SOCIALE</t>
  </si>
  <si>
    <t>Bova Iliana</t>
  </si>
  <si>
    <t>PA227</t>
  </si>
  <si>
    <t>PA1A29600C</t>
  </si>
  <si>
    <t>L'Ippopotamo</t>
  </si>
  <si>
    <t>Via F. De Sanctis, 27</t>
  </si>
  <si>
    <t>ippopotamo.rz@libero.it</t>
  </si>
  <si>
    <t>06097090820</t>
  </si>
  <si>
    <t>L'IPPOPOTAMO SOC. COOP. SOCIALE</t>
  </si>
  <si>
    <t>Via F. De Sanctis n. 27</t>
  </si>
  <si>
    <t>Zito Rosalia</t>
  </si>
  <si>
    <t>PA300</t>
  </si>
  <si>
    <t>PA1AUO500B</t>
  </si>
  <si>
    <t>L'ippopotamo 2</t>
  </si>
  <si>
    <t>Via Cesare Piazza nn. 1-3-5-7</t>
  </si>
  <si>
    <t>PA169</t>
  </si>
  <si>
    <t>PA1A32100X</t>
  </si>
  <si>
    <t>Lisola che non c'è</t>
  </si>
  <si>
    <t>Piazza Malaspina, 14</t>
  </si>
  <si>
    <t>cooperativasocialelisolachenonce@arubapec.it</t>
  </si>
  <si>
    <t xml:space="preserve">05937370822     </t>
  </si>
  <si>
    <t>COOP. SOCIALE L'ISOLA CHE NON C'E'</t>
  </si>
  <si>
    <t>Piazza Malaspina n. 14</t>
  </si>
  <si>
    <t>Cammarata Giovanni</t>
  </si>
  <si>
    <t>PA228</t>
  </si>
  <si>
    <t>PA1A05800X</t>
  </si>
  <si>
    <t>Madre Annina Ragusa</t>
  </si>
  <si>
    <t>V.le Reg. Siciliana, 3414</t>
  </si>
  <si>
    <t>02168971002</t>
  </si>
  <si>
    <t>ISTITUTO DELLE SUORE TERZIARIE FRANCESCANE DEL SIGNORE DELLA CITTA'</t>
  </si>
  <si>
    <r>
      <t>info@istitutoanninaragusa.it</t>
    </r>
    <r>
      <rPr>
        <sz val="10"/>
        <rFont val="Arial"/>
        <family val="2"/>
      </rPr>
      <t xml:space="preserve">    istitutoragusa@pec.it</t>
    </r>
  </si>
  <si>
    <t>PA098</t>
  </si>
  <si>
    <t>PA1A80500H</t>
  </si>
  <si>
    <t>Mamy's Club</t>
  </si>
  <si>
    <t>Via Rinaldo Montuoro n. 7</t>
  </si>
  <si>
    <t>zairatarantino@virgilio.it</t>
  </si>
  <si>
    <t>06195050825</t>
  </si>
  <si>
    <t>ZEROLANDIA SOC. COOP. SOCIALE</t>
  </si>
  <si>
    <t>amministrazione@mamysclub.it</t>
  </si>
  <si>
    <t>Tarantino Zaira</t>
  </si>
  <si>
    <t>PA229</t>
  </si>
  <si>
    <t>PA1A01300A</t>
  </si>
  <si>
    <t>Marcellino Corradini</t>
  </si>
  <si>
    <t>Via E. Di Blasi, 98/B</t>
  </si>
  <si>
    <t>casageneralizia@libero.it</t>
  </si>
  <si>
    <t>CONGR. SUORE COLLEGINE DELLA SACRA FAMIGLIA</t>
  </si>
  <si>
    <t>PA171</t>
  </si>
  <si>
    <t>PA1A21500Q</t>
  </si>
  <si>
    <t>Via S.Vincenzo De Paoli 9</t>
  </si>
  <si>
    <t>paarenellama.isi@tiscali.it</t>
  </si>
  <si>
    <t>PA143</t>
  </si>
  <si>
    <t>PA1A04200A</t>
  </si>
  <si>
    <t>Maria SS. Del Rifugio</t>
  </si>
  <si>
    <t>Fondo Petix, 17</t>
  </si>
  <si>
    <t>mariadelrifugio@gmail.com</t>
  </si>
  <si>
    <t xml:space="preserve">80404890586     </t>
  </si>
  <si>
    <t>SUORE MERCEDARIE DEL SS. SACRAMENTO (la sede ' in Città del Messico)</t>
  </si>
  <si>
    <t>PA144</t>
  </si>
  <si>
    <t>PA1A04600N</t>
  </si>
  <si>
    <t>Maria SS. Del Rosario</t>
  </si>
  <si>
    <t>Corso Calatafimi, 889</t>
  </si>
  <si>
    <t>ist.santarosa@libero.it</t>
  </si>
  <si>
    <t xml:space="preserve">02425580582     </t>
  </si>
  <si>
    <t>SUORE DOMENICANE DI S. SISTO</t>
  </si>
  <si>
    <t>Via Druso n. 2</t>
  </si>
  <si>
    <t>PA230</t>
  </si>
  <si>
    <t>PA1A03900E</t>
  </si>
  <si>
    <t>Maria SS. del Rosario</t>
  </si>
  <si>
    <t>Via Ingrassia n. 44</t>
  </si>
  <si>
    <t>istitutomariarosario@gmail.com</t>
  </si>
  <si>
    <t xml:space="preserve">80001410879     </t>
  </si>
  <si>
    <t>CONGREGAZIONE DELLE RELIGIOSE DOMENICANE DEL S C. DI GESU'</t>
  </si>
  <si>
    <t>PA235</t>
  </si>
  <si>
    <t>PA1A023045</t>
  </si>
  <si>
    <t>My School</t>
  </si>
  <si>
    <t>Via G.Puglisi Bertolino, 4</t>
  </si>
  <si>
    <t>maruzzella75c@libero.it</t>
  </si>
  <si>
    <t xml:space="preserve">05669070822     </t>
  </si>
  <si>
    <t>MY SCHOOL SOC. COOP. SOCIALE</t>
  </si>
  <si>
    <t>Corrao Marisa</t>
  </si>
  <si>
    <t>PA236</t>
  </si>
  <si>
    <t>PA1A6Q5007</t>
  </si>
  <si>
    <t>Nemo</t>
  </si>
  <si>
    <t>Via Notarbartolo n. 28</t>
  </si>
  <si>
    <t>nemoamministrazione@libero.it</t>
  </si>
  <si>
    <t xml:space="preserve">05887440823     </t>
  </si>
  <si>
    <t>NEMO SOC. COOP. SOCIALE</t>
  </si>
  <si>
    <t>Via F. Lo Iacono n. 13</t>
  </si>
  <si>
    <t>Li Gotti Giuseppa</t>
  </si>
  <si>
    <t>PA172</t>
  </si>
  <si>
    <t>PA1A318004</t>
  </si>
  <si>
    <t>New College  Villa Barbera</t>
  </si>
  <si>
    <t>Via dei Nebrodi n.72</t>
  </si>
  <si>
    <t>newcollegevillabarbera@yahoo.it</t>
  </si>
  <si>
    <t xml:space="preserve">05629950824     </t>
  </si>
  <si>
    <t>NEW COLLEGE VILLA BARBERA SOC. COOP. SOCIALE</t>
  </si>
  <si>
    <t>Di Salvo Cocetta</t>
  </si>
  <si>
    <t>PA237</t>
  </si>
  <si>
    <t>PA1A268008</t>
  </si>
  <si>
    <t>Nico e Nica College</t>
  </si>
  <si>
    <t>Via Thaon De Revel, 76</t>
  </si>
  <si>
    <t>nicoenicacollege@libero.it</t>
  </si>
  <si>
    <t xml:space="preserve">05668330821     </t>
  </si>
  <si>
    <t>NICO E NICA COLLEGE SOC. COOP. SOCIALE</t>
  </si>
  <si>
    <t>Maggio Piera</t>
  </si>
  <si>
    <t>scuolaparrino@hotmail.it</t>
  </si>
  <si>
    <t>06310020828</t>
  </si>
  <si>
    <t>SOC.COOP.SOCIALE MELI</t>
  </si>
  <si>
    <t>Via R. Marturano n. 32</t>
  </si>
  <si>
    <t>Parrino Orietta</t>
  </si>
  <si>
    <t>PA291</t>
  </si>
  <si>
    <t>PA1AZ5500Z</t>
  </si>
  <si>
    <t>Parrino 2</t>
  </si>
  <si>
    <t>Via Alberto Rallo n. 16</t>
  </si>
  <si>
    <t>PA239</t>
  </si>
  <si>
    <t>PA1A30700N</t>
  </si>
  <si>
    <t>Via G. Di marzo, 14/F</t>
  </si>
  <si>
    <t>asscultpapuffete@pec.it</t>
  </si>
  <si>
    <t>ASS. CULTURALE PATAPUFFETE</t>
  </si>
  <si>
    <t>Via G. Di Marzo, 14/F</t>
  </si>
  <si>
    <t>Clausi Renato</t>
  </si>
  <si>
    <t>PA292</t>
  </si>
  <si>
    <t>PA1AQP5000</t>
  </si>
  <si>
    <t>Piccole Impronte</t>
  </si>
  <si>
    <t>Viale Croce Rossa n. 46/48 e Via Val Platani n. 8</t>
  </si>
  <si>
    <t>tourcollegekids@libero.it</t>
  </si>
  <si>
    <t>06547610821</t>
  </si>
  <si>
    <t>TOUR COLLEGE KIDS SOC. COOPERATIVA</t>
  </si>
  <si>
    <t>Viale Croce Rossa n. 46/48</t>
  </si>
  <si>
    <t>Marino Giovanna</t>
  </si>
  <si>
    <t>PA241</t>
  </si>
  <si>
    <t>PA1A006007</t>
  </si>
  <si>
    <t>Piccoli Amici</t>
  </si>
  <si>
    <t>Via Don Orione, 32</t>
  </si>
  <si>
    <t>scuolapiccoliamici@pec.it</t>
  </si>
  <si>
    <t xml:space="preserve">05869350826     </t>
  </si>
  <si>
    <t>PICCOLI AMICI SOC. COOP. SOCIALE</t>
  </si>
  <si>
    <t>Borgese Giuseppa</t>
  </si>
  <si>
    <t>PA145</t>
  </si>
  <si>
    <t>PA1A291009</t>
  </si>
  <si>
    <t>Piccoli Passi</t>
  </si>
  <si>
    <t>Via Michele Titone, 4</t>
  </si>
  <si>
    <t>istitutopiccolipassi@palermorosalia.191.it</t>
  </si>
  <si>
    <t xml:space="preserve">05530610822     </t>
  </si>
  <si>
    <t>NADIMAR DI MADONIA NADIA E C. s.n.c.- IMPRESA SOCIALE</t>
  </si>
  <si>
    <t>Via Michele Titone n. 4</t>
  </si>
  <si>
    <t>Madonia Nadia</t>
  </si>
  <si>
    <t>PA242</t>
  </si>
  <si>
    <t>PA1A04700D</t>
  </si>
  <si>
    <t>S. Angela Merici</t>
  </si>
  <si>
    <t>Via P.pe Di Scordia 3/A</t>
  </si>
  <si>
    <t>s.angelamerici2020@libero.it</t>
  </si>
  <si>
    <t xml:space="preserve">80017690829     </t>
  </si>
  <si>
    <t>ENTE COMPAGNIA S. ORSOLA</t>
  </si>
  <si>
    <t>PA146</t>
  </si>
  <si>
    <t>PA1A105008</t>
  </si>
  <si>
    <t>S. Anna</t>
  </si>
  <si>
    <t>Via D’Ossuna 110</t>
  </si>
  <si>
    <t>segreteria.santanna@alice.it</t>
  </si>
  <si>
    <t xml:space="preserve">00681220828     </t>
  </si>
  <si>
    <t>SOC.COOP."COOP.DI GESTIONE SCOLASTICA S. ANNA"</t>
  </si>
  <si>
    <t>VIA D'OSSUNA, 110</t>
  </si>
  <si>
    <t>PA147</t>
  </si>
  <si>
    <t>PA1A06100Q</t>
  </si>
  <si>
    <t>S. Francesco d’Assisi</t>
  </si>
  <si>
    <t>V.le Reg. Siciliana n. 4550</t>
  </si>
  <si>
    <t>istfra@libero.it</t>
  </si>
  <si>
    <t xml:space="preserve">02641090580     </t>
  </si>
  <si>
    <t>IST. SUORE FRANCESCANE DELL'IMMACOLATA CONCEZIONE DI LIPARI</t>
  </si>
  <si>
    <t>Via Delle Benedettine, 34</t>
  </si>
  <si>
    <t>florenzia.lipari@libero.it</t>
  </si>
  <si>
    <t>PA244</t>
  </si>
  <si>
    <t>PA1A24000C</t>
  </si>
  <si>
    <t>C.so Tukory, 204</t>
  </si>
  <si>
    <t>PA245</t>
  </si>
  <si>
    <t>PA1A01200E</t>
  </si>
  <si>
    <t>Viale Dei Picciotti, 10</t>
  </si>
  <si>
    <t>istitutosantamacrina@yahoo.it</t>
  </si>
  <si>
    <t>PA246</t>
  </si>
  <si>
    <t>PA1A221003</t>
  </si>
  <si>
    <t>S. Pio X</t>
  </si>
  <si>
    <t>Via S. Lorenzo Colli,282</t>
  </si>
  <si>
    <t>scuolainfanziaparitariasanpiox@gmail.com</t>
  </si>
  <si>
    <t>06131090828</t>
  </si>
  <si>
    <t>GLI APOSTOLI SOC. COOP. SOCIALE ONLUS</t>
  </si>
  <si>
    <t>Via Mariano Stabila n. 136</t>
  </si>
  <si>
    <t>gliapostolionlus@gmail.com</t>
  </si>
  <si>
    <t>Veneziani Ferdinando</t>
  </si>
  <si>
    <t>Bergamo</t>
  </si>
  <si>
    <t>PA247</t>
  </si>
  <si>
    <t>PA1A106004</t>
  </si>
  <si>
    <t>S. Rita</t>
  </si>
  <si>
    <t>Via Pollaci n. 46</t>
  </si>
  <si>
    <t>scuolamaternasantarita@virgilio.it</t>
  </si>
  <si>
    <t xml:space="preserve">01419690589     </t>
  </si>
  <si>
    <t>CONGR. DELLE SUORE AGOSTINIANE SERVE DI GESU' E MARIA</t>
  </si>
  <si>
    <t>Via Nomentana n. 514</t>
  </si>
  <si>
    <t>PA249</t>
  </si>
  <si>
    <t>PA1A200002</t>
  </si>
  <si>
    <t>S.Chiara</t>
  </si>
  <si>
    <t>Via Al Casale Settimo, 2</t>
  </si>
  <si>
    <t>schiarapalermo@gmail.com</t>
  </si>
  <si>
    <t>02143991004</t>
  </si>
  <si>
    <t>Marino</t>
  </si>
  <si>
    <t>info@istitutoschiara.it</t>
  </si>
  <si>
    <t>PA173</t>
  </si>
  <si>
    <t>PA1A030004</t>
  </si>
  <si>
    <t>Sacri Cuori</t>
  </si>
  <si>
    <t>Corso Calatafimi 459</t>
  </si>
  <si>
    <t>doroteesacricuori@virgilio.it</t>
  </si>
  <si>
    <t xml:space="preserve">00530190248     </t>
  </si>
  <si>
    <t>IST. SUORE MAESTRE DI S. DOROTEA FIGLIE DEI SACRI CUORI</t>
  </si>
  <si>
    <t>Via San Domenico n. 23</t>
  </si>
  <si>
    <t>Vicenza</t>
  </si>
  <si>
    <t>VI</t>
  </si>
  <si>
    <t>uff.legalerappresentante@sdvi.it</t>
  </si>
  <si>
    <t>PA302</t>
  </si>
  <si>
    <t>PA1A755008</t>
  </si>
  <si>
    <t>San Vincenzo</t>
  </si>
  <si>
    <t>Via Perpignano n. 11/G</t>
  </si>
  <si>
    <t>scuolainfanziasanvincenzo@gmail.com</t>
  </si>
  <si>
    <t>06493010828</t>
  </si>
  <si>
    <t>SAN VINCENZO-SOC.COOP.SOCIALE</t>
  </si>
  <si>
    <t>Via Perpignano n.11/G</t>
  </si>
  <si>
    <t>Firicano Maria</t>
  </si>
  <si>
    <t>PA251</t>
  </si>
  <si>
    <t>PA1A01702Q</t>
  </si>
  <si>
    <t>Santa Croce</t>
  </si>
  <si>
    <t>Via E.Di Blasi n. 78</t>
  </si>
  <si>
    <t>srzangara@libero.it</t>
  </si>
  <si>
    <t>80023270822</t>
  </si>
  <si>
    <t>IST. FIGLIE DELLA  MISERICORDIA E DELLA CROCE</t>
  </si>
  <si>
    <t>Via Di Blasi n. 78</t>
  </si>
  <si>
    <t>PA252</t>
  </si>
  <si>
    <t>PA1A30100P</t>
  </si>
  <si>
    <t>Santa Teresa</t>
  </si>
  <si>
    <t>Via Castellana, 85/C</t>
  </si>
  <si>
    <t>paperonzolo2018@gmail.com</t>
  </si>
  <si>
    <t xml:space="preserve">05457500824     </t>
  </si>
  <si>
    <t xml:space="preserve"> PAPERONZOLO SOCIETA' COOPERATIVA SOCIALE</t>
  </si>
  <si>
    <t>D'Amato Teresa</t>
  </si>
  <si>
    <t>PA294</t>
  </si>
  <si>
    <t>PA1AHI5005</t>
  </si>
  <si>
    <t>Segni Parlanti</t>
  </si>
  <si>
    <t>Via Giotto n. 88</t>
  </si>
  <si>
    <t>info@segniparlanti.com</t>
  </si>
  <si>
    <t>SEGNI PARLANTI COOP.SOCIALE</t>
  </si>
  <si>
    <t>Collura Giuseppina</t>
  </si>
  <si>
    <t>PA105</t>
  </si>
  <si>
    <t>PA1A284006</t>
  </si>
  <si>
    <t>Via A.Miraglia n. 7/11</t>
  </si>
  <si>
    <t>maternasnoopy@libero.it</t>
  </si>
  <si>
    <t>SNOOPY FPG SOC. COOP. SOCIALE</t>
  </si>
  <si>
    <t>Iozia Filippa</t>
  </si>
  <si>
    <t>PA254</t>
  </si>
  <si>
    <t>PA1A22300P</t>
  </si>
  <si>
    <t>Sr. Maria Mazzarello</t>
  </si>
  <si>
    <t>Via G. E. Di Blasi, 86</t>
  </si>
  <si>
    <t>segreteria@pamazzarello.it</t>
  </si>
  <si>
    <t xml:space="preserve">00548690825     </t>
  </si>
  <si>
    <t xml:space="preserve">MADRE MAZZARELLO </t>
  </si>
  <si>
    <t>Viale Regione Siciliana n. 2000</t>
  </si>
  <si>
    <t>PA106</t>
  </si>
  <si>
    <t>PA1A014006</t>
  </si>
  <si>
    <t>SS. Crocifisso</t>
  </si>
  <si>
    <t>Via Villa Sofia n. 9</t>
  </si>
  <si>
    <t>scuola-ss-crocifisso@libero.it</t>
  </si>
  <si>
    <t xml:space="preserve">00639640820     </t>
  </si>
  <si>
    <t>IST. SUORE ORSOLINE DEL SS. CROCIFISSO</t>
  </si>
  <si>
    <t>06286550824</t>
  </si>
  <si>
    <t>PA255</t>
  </si>
  <si>
    <t>PA1A025029</t>
  </si>
  <si>
    <t xml:space="preserve">Titti School </t>
  </si>
  <si>
    <t>Via Quarto  dei Mille, 11</t>
  </si>
  <si>
    <t>infosegreteria@tittischool.it</t>
  </si>
  <si>
    <t>06100280822</t>
  </si>
  <si>
    <t>ASAM SOC. COOP. SOCIALE</t>
  </si>
  <si>
    <t>Arena Gaetana</t>
  </si>
  <si>
    <t>PA175</t>
  </si>
  <si>
    <t>PA1A186001</t>
  </si>
  <si>
    <t xml:space="preserve">Titti School 2 </t>
  </si>
  <si>
    <t>Via Arcoleo, 20</t>
  </si>
  <si>
    <t>info@tittischooldue.it</t>
  </si>
  <si>
    <t>06612890829</t>
  </si>
  <si>
    <t>EDU-INFANZIA SOC.COOP.SOCIALE</t>
  </si>
  <si>
    <t>Via G. Arcoleo n. 20</t>
  </si>
  <si>
    <t>Scaccio Salvatore</t>
  </si>
  <si>
    <t xml:space="preserve">PALERMO </t>
  </si>
  <si>
    <t>PA328</t>
  </si>
  <si>
    <t>PA1A26000N</t>
  </si>
  <si>
    <t>Viale delle Alpi n. 75</t>
  </si>
  <si>
    <t>infanziapeterpanclub@libero.it</t>
  </si>
  <si>
    <t>90014190822</t>
  </si>
  <si>
    <t>ASS. PETER PAN CLUB</t>
  </si>
  <si>
    <t>Via Nicolò Tommaseo n. 20</t>
  </si>
  <si>
    <t>Fava Santa</t>
  </si>
  <si>
    <t>PA259</t>
  </si>
  <si>
    <t>PA1A02400R</t>
  </si>
  <si>
    <t>Sr.M.A.Lombardo</t>
  </si>
  <si>
    <t>P.zza Umberto I, n. 23</t>
  </si>
  <si>
    <t xml:space="preserve">PARTINICO   </t>
  </si>
  <si>
    <t>scuolamaternasr.ma.antonialombardo@hotmail.it</t>
  </si>
  <si>
    <t xml:space="preserve">00565990827     </t>
  </si>
  <si>
    <t xml:space="preserve">COLLEGIO DI MARIA personalità giurdica D.A. 59/IX del 24/01/1998 </t>
  </si>
  <si>
    <t xml:space="preserve">Palermo Via G.E. Di Blasi n. 165 </t>
  </si>
  <si>
    <t>PA260</t>
  </si>
  <si>
    <t>PA1A29900X</t>
  </si>
  <si>
    <t>Ettore Pottino</t>
  </si>
  <si>
    <t>Via Gen. Medici, 11</t>
  </si>
  <si>
    <t xml:space="preserve">PETRALIA SOPRANA   </t>
  </si>
  <si>
    <t>iscsf@simail.it</t>
  </si>
  <si>
    <t xml:space="preserve">96015450826     </t>
  </si>
  <si>
    <t xml:space="preserve">COLLEGIO DI MARIA  </t>
  </si>
  <si>
    <t>PA262</t>
  </si>
  <si>
    <t>PA1A022005</t>
  </si>
  <si>
    <t>SS.Odigitria</t>
  </si>
  <si>
    <t>Via Collegio, 4</t>
  </si>
  <si>
    <t>PIANA DEGLI ALBANESI</t>
  </si>
  <si>
    <t>istitutoguzzetta@alice.it</t>
  </si>
  <si>
    <t xml:space="preserve">80019910829     </t>
  </si>
  <si>
    <t xml:space="preserve">COLLEGIO DI MARIA personalità giurdica D.A. 77/IX del 24/01/1998 </t>
  </si>
  <si>
    <t>Piana degli Albanesi</t>
  </si>
  <si>
    <t>PA329</t>
  </si>
  <si>
    <t>PA1A2E500A</t>
  </si>
  <si>
    <t xml:space="preserve">Doremì </t>
  </si>
  <si>
    <t>Via Maestra La Barbera n. 22</t>
  </si>
  <si>
    <t>SANTA FLAVIA</t>
  </si>
  <si>
    <t>dialuogo@hotmail.com</t>
  </si>
  <si>
    <t>05349470822</t>
  </si>
  <si>
    <t>DIALUOGO LIRUM LARUM DI CARNEVALE M. RITA E C. s.a.s.IMPRESA SOCIALE</t>
  </si>
  <si>
    <t>Via Matteotti n. 4</t>
  </si>
  <si>
    <t>PA265</t>
  </si>
  <si>
    <t>PA1AT15000</t>
  </si>
  <si>
    <t>Magicabula</t>
  </si>
  <si>
    <t>Corso V.E.Orlando, 20</t>
  </si>
  <si>
    <t xml:space="preserve">SANTA FLAVIA   </t>
  </si>
  <si>
    <t>ireneanastasi@gmail.com</t>
  </si>
  <si>
    <t xml:space="preserve">90013980827     </t>
  </si>
  <si>
    <t>ASS. MAGICABULA</t>
  </si>
  <si>
    <t>Anastasi Irene</t>
  </si>
  <si>
    <t>PA268</t>
  </si>
  <si>
    <t>PA1A23600R</t>
  </si>
  <si>
    <t>Centro Studi L’Arcobaleno</t>
  </si>
  <si>
    <t>Via Seminara n. 4 Ang. Via Giordano Bruno</t>
  </si>
  <si>
    <t xml:space="preserve">TERMINI IMERESE </t>
  </si>
  <si>
    <t>centrostudiarcobaleno@gmail.com</t>
  </si>
  <si>
    <t xml:space="preserve">05763670824     </t>
  </si>
  <si>
    <t>CENTRO STUDI L'ARCOBALENO SOC. COOP. SOCIALE</t>
  </si>
  <si>
    <t>Baratta Stella Emanuela</t>
  </si>
  <si>
    <t>PA270</t>
  </si>
  <si>
    <t>PA1A027008</t>
  </si>
  <si>
    <t>Via S. Giuseppe, 1</t>
  </si>
  <si>
    <t>collegiotermini@libero.it</t>
  </si>
  <si>
    <t xml:space="preserve">COLLEGIO DI MARIA personalità giurdica D.A. 47/IX del 24/01/1998 </t>
  </si>
  <si>
    <t>PA267</t>
  </si>
  <si>
    <t>PA1A19500Q</t>
  </si>
  <si>
    <t>Santa Rosa Venerini</t>
  </si>
  <si>
    <t>Via Santa R.Venerini n. 1</t>
  </si>
  <si>
    <t>tsantarosavenerini@libero.it</t>
  </si>
  <si>
    <t>06497770823</t>
  </si>
  <si>
    <t>SANTA ROSA VENERINI COOP.SOCIALE A R.L.</t>
  </si>
  <si>
    <t>Via Santa Rosa Venerini n. 1</t>
  </si>
  <si>
    <t>Termini Imerese</t>
  </si>
  <si>
    <t>Cimino Vincenza</t>
  </si>
  <si>
    <t>PA271</t>
  </si>
  <si>
    <t>PA1A23800C</t>
  </si>
  <si>
    <t>S. Rosalia</t>
  </si>
  <si>
    <t>Via Libertà,156</t>
  </si>
  <si>
    <t xml:space="preserve">TERRASINI   </t>
  </si>
  <si>
    <t>scuolasantarosalia@gmail.com</t>
  </si>
  <si>
    <t>Argentiero Palma</t>
  </si>
  <si>
    <t>PA272</t>
  </si>
  <si>
    <t>PA1A028004</t>
  </si>
  <si>
    <t>Via Coll.Di Maria,2 Villa S.Giuseppe n. 2</t>
  </si>
  <si>
    <t>collegiodimaria@hotmail.it</t>
  </si>
  <si>
    <t xml:space="preserve">02875720829     </t>
  </si>
  <si>
    <t xml:space="preserve">COLLEGIO DI MARIA personalità giurdica D.A. 63/IX del 24/01/1998 </t>
  </si>
  <si>
    <t>Via G.E.Di Blasi n. 78</t>
  </si>
  <si>
    <t>PA275</t>
  </si>
  <si>
    <t>PA1A23700L</t>
  </si>
  <si>
    <t>Via Carmine,31</t>
  </si>
  <si>
    <t xml:space="preserve">VENTIMIGLIA  DI SICILIA  </t>
  </si>
  <si>
    <t>collegiodimariavent@libero.it</t>
  </si>
  <si>
    <t xml:space="preserve">86000510825     </t>
  </si>
  <si>
    <t xml:space="preserve">COLLEGIO DI MARIA personalità giurdica D.A. 46/IX del 24/01/1998 </t>
  </si>
  <si>
    <t>PA293</t>
  </si>
  <si>
    <t>PA1AD2500Q</t>
  </si>
  <si>
    <t>Via A. De Gasperi n. 174/H</t>
  </si>
  <si>
    <t>VILLABATE</t>
  </si>
  <si>
    <t>marameovillabate@gmail.com</t>
  </si>
  <si>
    <t>06287990821</t>
  </si>
  <si>
    <t>MARAMEO SOC.COOP.SOCIALE</t>
  </si>
  <si>
    <t>Villabate</t>
  </si>
  <si>
    <t>Cirrito Francesca Maria</t>
  </si>
  <si>
    <t>PA330</t>
  </si>
  <si>
    <t>PA1A7M5000</t>
  </si>
  <si>
    <t>Marameo Academy</t>
  </si>
  <si>
    <t>Via Diodoro Siculo n. 62-64</t>
  </si>
  <si>
    <t>info@l'arcadinoè.eu</t>
  </si>
  <si>
    <t>Piazzale Aurora n. 20</t>
  </si>
  <si>
    <t>PA278</t>
  </si>
  <si>
    <t>PA1A28600T</t>
  </si>
  <si>
    <t xml:space="preserve">…….A Piccoli Passi </t>
  </si>
  <si>
    <t>Via G. Militello n. 21</t>
  </si>
  <si>
    <t xml:space="preserve">VILLABATE </t>
  </si>
  <si>
    <t>apiccolipassi.s.integrato0.6@gmail.com</t>
  </si>
  <si>
    <t>05123980822</t>
  </si>
  <si>
    <t>LIBERA…MENTE SOC.COOP.SOCIALE ONLUS</t>
  </si>
  <si>
    <t>Via Papa Giovanni Paolo II n. 23</t>
  </si>
  <si>
    <t xml:space="preserve">Villabate </t>
  </si>
  <si>
    <t>Carandino Gaspare</t>
  </si>
  <si>
    <t>PA279</t>
  </si>
  <si>
    <t>PA1A311009</t>
  </si>
  <si>
    <t>Via A. Moravia, 7</t>
  </si>
  <si>
    <t xml:space="preserve">VILLABATE  </t>
  </si>
  <si>
    <t>magica.scuola@libero.it</t>
  </si>
  <si>
    <t xml:space="preserve">05674210827     </t>
  </si>
  <si>
    <t>MAGIC SCHOOL COOP. SOCIALE</t>
  </si>
  <si>
    <t>magicschool@pec.confcooperativeit</t>
  </si>
  <si>
    <t>Cottone Daniela Domenica</t>
  </si>
  <si>
    <t>PA280</t>
  </si>
  <si>
    <t>PA1A7T5003</t>
  </si>
  <si>
    <t xml:space="preserve">Piccolo Principe </t>
  </si>
  <si>
    <t>Via G.Cesare n. 44/B</t>
  </si>
  <si>
    <t xml:space="preserve">VILLABATE   </t>
  </si>
  <si>
    <t>info@istitutopiccoloprincipe.it</t>
  </si>
  <si>
    <t>G.T.M. NEW GENERATION SOC. COOP. SOCIALE ONLUS</t>
  </si>
  <si>
    <t>Lombardo Giuseppa</t>
  </si>
  <si>
    <t>RG002</t>
  </si>
  <si>
    <t>RG1A006002</t>
  </si>
  <si>
    <t>Viale della Resistenza,108</t>
  </si>
  <si>
    <t xml:space="preserve">COMISO </t>
  </si>
  <si>
    <t>RG</t>
  </si>
  <si>
    <t>scuolainfanzialalberoazzurro@gmail.com</t>
  </si>
  <si>
    <t>01360340887</t>
  </si>
  <si>
    <t>SOC.COOP.SOC.L'ALBERO AZZURRO</t>
  </si>
  <si>
    <t>Viale della Resistenza n. 108</t>
  </si>
  <si>
    <t>Comiso</t>
  </si>
  <si>
    <t>Asta Nunziata</t>
  </si>
  <si>
    <t>RG003</t>
  </si>
  <si>
    <t>RG1A034006</t>
  </si>
  <si>
    <t>Via P.pe di Piemonte, 55</t>
  </si>
  <si>
    <t>istitutosacrocuorecomiso@virgilio.it</t>
  </si>
  <si>
    <t>Via Beata M. Schininà n. 2</t>
  </si>
  <si>
    <t>RG004</t>
  </si>
  <si>
    <t>RG1AP0500H</t>
  </si>
  <si>
    <t>Lo Scarabocchio</t>
  </si>
  <si>
    <t>Via Acireale n. 11</t>
  </si>
  <si>
    <t xml:space="preserve">ISPICA </t>
  </si>
  <si>
    <t>patriziacenerentola@libero.it</t>
  </si>
  <si>
    <t>01473770889</t>
  </si>
  <si>
    <t>SOC.COOP.LO SCARABOCCHIO</t>
  </si>
  <si>
    <t>Cinnirella Corrado</t>
  </si>
  <si>
    <t>RG005</t>
  </si>
  <si>
    <t>RG1A02800V</t>
  </si>
  <si>
    <t>Cuccioli d'Oro</t>
  </si>
  <si>
    <t>Via Della Colonia s.n.</t>
  </si>
  <si>
    <t xml:space="preserve">ISPICA  </t>
  </si>
  <si>
    <t>scuolacucciolidoro@gmail.com</t>
  </si>
  <si>
    <t>00897680880</t>
  </si>
  <si>
    <t>EISPEGHEN SOC. COOPERATIVA a r.l.</t>
  </si>
  <si>
    <t>Via della Colonia snc</t>
  </si>
  <si>
    <t>Ispica</t>
  </si>
  <si>
    <t>eispeghen@legalmail.it</t>
  </si>
  <si>
    <t>Lauretta Lara</t>
  </si>
  <si>
    <t>RG006</t>
  </si>
  <si>
    <t>RG1A043001</t>
  </si>
  <si>
    <t>Maria SS. Del Carmine</t>
  </si>
  <si>
    <t>Piazza Statella, 8</t>
  </si>
  <si>
    <t>scuolaparitariadelcarmine@hotmail.it</t>
  </si>
  <si>
    <t>CONGREG..SUORE DOMENICANE  SACRO CUORE GESU'</t>
  </si>
  <si>
    <t>RG007</t>
  </si>
  <si>
    <t>RG1A00100N</t>
  </si>
  <si>
    <t>P.zza Reg. Margherita,18</t>
  </si>
  <si>
    <t>s.angela.merici@tao.it</t>
  </si>
  <si>
    <t>00197010895</t>
  </si>
  <si>
    <t>RG042</t>
  </si>
  <si>
    <t>RG1A6Q5005</t>
  </si>
  <si>
    <t>Il Pesciolino Rosso</t>
  </si>
  <si>
    <t>Via Nilde Iotti n. 26</t>
  </si>
  <si>
    <t>MODICA</t>
  </si>
  <si>
    <t>cannatagiovanna@gmail.com</t>
  </si>
  <si>
    <t>01400360887</t>
  </si>
  <si>
    <t>KINDERLANDIA SOC. COOPERATIVA</t>
  </si>
  <si>
    <t>Modica</t>
  </si>
  <si>
    <t>Cannata Giovanna</t>
  </si>
  <si>
    <t>RG010</t>
  </si>
  <si>
    <t>RG1A03300A</t>
  </si>
  <si>
    <t>Via Sacro Cuore, 72</t>
  </si>
  <si>
    <t xml:space="preserve">MODICA </t>
  </si>
  <si>
    <t>info@lesimpatichecanaglie.it</t>
  </si>
  <si>
    <t>01169220884</t>
  </si>
  <si>
    <t>SOC.COOP.SOC.LE SIMPATICHE CANAGLIE</t>
  </si>
  <si>
    <t>info@lesimpatichecanaglie.it lesimpatichecanaglie@open.legalmail.it</t>
  </si>
  <si>
    <t>Ruta Luisa</t>
  </si>
  <si>
    <t>Viale di Focene n. 434</t>
  </si>
  <si>
    <t>Fiumicino</t>
  </si>
  <si>
    <t>RG013</t>
  </si>
  <si>
    <t>RG1A00400A</t>
  </si>
  <si>
    <t>Kinderlandia</t>
  </si>
  <si>
    <t xml:space="preserve">Via Nazionale Modica-Ispica n. 60/Ter </t>
  </si>
  <si>
    <t xml:space="preserve">MODICA  </t>
  </si>
  <si>
    <t>RG014</t>
  </si>
  <si>
    <t>RG1AS0500Q</t>
  </si>
  <si>
    <t>La Bacchetta Magica Playhouse</t>
  </si>
  <si>
    <t>Via Loreto s.n.</t>
  </si>
  <si>
    <t>coopunduetrestella@pec.it</t>
  </si>
  <si>
    <t>UNO DUE TRE STELLA SOC.COOP.SOCIALE</t>
  </si>
  <si>
    <t>Via Modica Sorda n. 171</t>
  </si>
  <si>
    <t>Basile Ilenia</t>
  </si>
  <si>
    <t>RG016</t>
  </si>
  <si>
    <t>RG1A005006</t>
  </si>
  <si>
    <t>Mickey Mouse 2</t>
  </si>
  <si>
    <t>Via Cava Gucciardo Pirato n. 34</t>
  </si>
  <si>
    <t>mickey.mouse2@virgilio.it</t>
  </si>
  <si>
    <t>ASS. MICKEY MOUSE 2</t>
  </si>
  <si>
    <t>Minardo Antonino</t>
  </si>
  <si>
    <t>RG017</t>
  </si>
  <si>
    <t>RG1A018008</t>
  </si>
  <si>
    <t>Regina Margherita</t>
  </si>
  <si>
    <t>C/da Torre Cannata, 7</t>
  </si>
  <si>
    <t>scuolasalesiana@tiscali.it   pastorale@fmaisi.it</t>
  </si>
  <si>
    <t>00286760897</t>
  </si>
  <si>
    <t>ENTE GIURIDICO S. GIOVANNI BOSCO dell'Istituto Figlie di Maria Ausiliatrice</t>
  </si>
  <si>
    <t>VIA CARONDA, 224</t>
  </si>
  <si>
    <t>RG043</t>
  </si>
  <si>
    <t>RG1ASF500F</t>
  </si>
  <si>
    <t>Via Dello Stadio n. 31</t>
  </si>
  <si>
    <t>POZZALLO</t>
  </si>
  <si>
    <t>asiloilgirotondo@alice.it</t>
  </si>
  <si>
    <t>90026550880</t>
  </si>
  <si>
    <t>ASSOCIAZIONE IL GIROTONDO</t>
  </si>
  <si>
    <t>Pozzallo</t>
  </si>
  <si>
    <t>Di Pasquale Nunzia</t>
  </si>
  <si>
    <t>RG019</t>
  </si>
  <si>
    <t>RG1A014001</t>
  </si>
  <si>
    <t>Maria Calabrese</t>
  </si>
  <si>
    <t>Via Napolitano, 3</t>
  </si>
  <si>
    <t>carmelitanepozzallo@tiscali.it</t>
  </si>
  <si>
    <t>SUORE CARMELITANE MISSIONARIE  DI S. TERESA DEL BAMBINO GESU'</t>
  </si>
  <si>
    <t>segreteriacarm@gmail.com</t>
  </si>
  <si>
    <t>RG020</t>
  </si>
  <si>
    <t>RG1A04500L</t>
  </si>
  <si>
    <t>Baby Birba</t>
  </si>
  <si>
    <t>Via Presidente Kennedy n. 85</t>
  </si>
  <si>
    <t xml:space="preserve">POZZALLO </t>
  </si>
  <si>
    <t>scuolababybirba@gmail.com</t>
  </si>
  <si>
    <t>01364310886</t>
  </si>
  <si>
    <t>ASSOCIAZIONE BABY BIRBA</t>
  </si>
  <si>
    <t>Bruno Alba</t>
  </si>
  <si>
    <t>RG021</t>
  </si>
  <si>
    <t>RG1A03700N</t>
  </si>
  <si>
    <t>Nel Paese dei Balocchi</t>
  </si>
  <si>
    <t>C/da Fargione</t>
  </si>
  <si>
    <t>nelpaesedeibalocchipozzallo@yahoo.it</t>
  </si>
  <si>
    <t>01239730888</t>
  </si>
  <si>
    <t>NEL PAESE DEI BALOCCHI COOP. SOCIALE</t>
  </si>
  <si>
    <t>Guarrella Elena</t>
  </si>
  <si>
    <t>RG022</t>
  </si>
  <si>
    <t>RG1A013005</t>
  </si>
  <si>
    <t>Santina Giunta</t>
  </si>
  <si>
    <t>Via Lincoln, 2</t>
  </si>
  <si>
    <t>fmapozzalloisi@gmail.com</t>
  </si>
  <si>
    <t>ENTE S. GIOVANNI BOSCO FIGLIE DI M. AUSILIATRICE</t>
  </si>
  <si>
    <t>Via Caronda n. 224</t>
  </si>
  <si>
    <t>pastorale@fmaisi.it</t>
  </si>
  <si>
    <t>RAGUSA</t>
  </si>
  <si>
    <t>Via beata Maria Schininà n. 2</t>
  </si>
  <si>
    <t>RG045</t>
  </si>
  <si>
    <t>RG1ACP5006</t>
  </si>
  <si>
    <t>L'Arcobaleno Friend</t>
  </si>
  <si>
    <t>Via Dei Mirti n. 127-129</t>
  </si>
  <si>
    <t>arcobaleno.friend@gmail.com</t>
  </si>
  <si>
    <t>01488490887</t>
  </si>
  <si>
    <t>L'ARCOBALENO FRIEND SOC.COOP.SOCIALE</t>
  </si>
  <si>
    <t>Paravizzini Stefania</t>
  </si>
  <si>
    <t>RG044</t>
  </si>
  <si>
    <t>RG1A4B500U</t>
  </si>
  <si>
    <t>Petit Club Junior</t>
  </si>
  <si>
    <t>Via Anfuso n. 115/117 ang. Via Melilli s.n.</t>
  </si>
  <si>
    <t xml:space="preserve">NEW SMILE WORLD IMPRESA SOCIALE S.R.L. </t>
  </si>
  <si>
    <t>Via E. Majorana n. 16</t>
  </si>
  <si>
    <r>
      <t>petitclub@yahoo.it</t>
    </r>
    <r>
      <rPr>
        <sz val="10"/>
        <rFont val="Arial"/>
        <family val="2"/>
      </rPr>
      <t xml:space="preserve">   petitclub.soccop@sicurezzapostale.it</t>
    </r>
  </si>
  <si>
    <t>Li Vigni Marco</t>
  </si>
  <si>
    <t>RG024</t>
  </si>
  <si>
    <t>RG1A00300E</t>
  </si>
  <si>
    <t>Suore Orsoline</t>
  </si>
  <si>
    <t>Via Esperanto,40</t>
  </si>
  <si>
    <t>orsolineragusa@virgilio.it</t>
  </si>
  <si>
    <t xml:space="preserve">CONGREGAZIONE SUORE ORSOLINE DELLA SACRA FAMIGLIA </t>
  </si>
  <si>
    <t>orsolineragusa@virgilio.it  distefano.carmela2@virgilio.it</t>
  </si>
  <si>
    <t xml:space="preserve">Distefano Carmela </t>
  </si>
  <si>
    <t>RG025</t>
  </si>
  <si>
    <t>RG1A00200P</t>
  </si>
  <si>
    <t>Petit Club</t>
  </si>
  <si>
    <t>Via E.Maiorana 16</t>
  </si>
  <si>
    <t xml:space="preserve">RAGUSA </t>
  </si>
  <si>
    <t>01715740880</t>
  </si>
  <si>
    <r>
      <t>newsmileworldsrl@gmail.com</t>
    </r>
    <r>
      <rPr>
        <sz val="10"/>
        <rFont val="Arial"/>
        <family val="2"/>
      </rPr>
      <t xml:space="preserve">   newsmileworld@pec.it</t>
    </r>
  </si>
  <si>
    <t>RG026</t>
  </si>
  <si>
    <t>RG1AVA500C</t>
  </si>
  <si>
    <t>Allegrodì</t>
  </si>
  <si>
    <t>Via Lisia n. 2</t>
  </si>
  <si>
    <t xml:space="preserve">RAGUSA  </t>
  </si>
  <si>
    <t>edu.allegrodi2@virgilio.it</t>
  </si>
  <si>
    <t>EDUCERE SOC. COOP. SOCIALE a r.l.</t>
  </si>
  <si>
    <t>Dimartino Emiliana</t>
  </si>
  <si>
    <t>RG028</t>
  </si>
  <si>
    <t>RG1A00100V</t>
  </si>
  <si>
    <t>Primo Sole</t>
  </si>
  <si>
    <t>Via Ariosto, 20</t>
  </si>
  <si>
    <t>info.primosole@alice.it primosole@pcert.postecert.it</t>
  </si>
  <si>
    <t>01010100889</t>
  </si>
  <si>
    <t xml:space="preserve">PRIMO SOLE SO. COOP. SOCIALE   </t>
  </si>
  <si>
    <t>Baglieri M. Grazia</t>
  </si>
  <si>
    <t>RG029</t>
  </si>
  <si>
    <t>RG1A01500R</t>
  </si>
  <si>
    <t>S. Cuore</t>
  </si>
  <si>
    <t>Via Diana, 76</t>
  </si>
  <si>
    <t xml:space="preserve">S. CROCE CAMERINA </t>
  </si>
  <si>
    <t>suore.santacroce@tiscali.it</t>
  </si>
  <si>
    <t>01462960889</t>
  </si>
  <si>
    <t>ISTITUTO DELLE SUORE DEL SACRO CUORE  DI RAGUSA</t>
  </si>
  <si>
    <t>RG031</t>
  </si>
  <si>
    <t>RG1A039009</t>
  </si>
  <si>
    <t>Maria Montessori</t>
  </si>
  <si>
    <t>Via Togliatti, 15</t>
  </si>
  <si>
    <t xml:space="preserve">SCICLI </t>
  </si>
  <si>
    <t>scuolamontessori@gmail.com</t>
  </si>
  <si>
    <t>01384750889</t>
  </si>
  <si>
    <t>COOP.SOCIALE  MARIA MONTESSORI</t>
  </si>
  <si>
    <t>Fidone Carmela Agnese</t>
  </si>
  <si>
    <t>RG032</t>
  </si>
  <si>
    <t>RG1A00800N</t>
  </si>
  <si>
    <t>Asilo Antoninano Annibale M.Di Francia</t>
  </si>
  <si>
    <t>Via Biancospino,18</t>
  </si>
  <si>
    <t xml:space="preserve">SCICLI  </t>
  </si>
  <si>
    <t>asilo.antoniano@tiscali.it</t>
  </si>
  <si>
    <t xml:space="preserve">ISTITUTO DELLE FIGLIE DEL DIVINO ZELO </t>
  </si>
  <si>
    <t xml:space="preserve">Via Circonvallazione Appia n. 144           </t>
  </si>
  <si>
    <t>RG033</t>
  </si>
  <si>
    <t>RG1A2Z500G</t>
  </si>
  <si>
    <t>Babylandia 2</t>
  </si>
  <si>
    <t>Via M. Sabotino, 67</t>
  </si>
  <si>
    <t>babylandiadue@alice.it</t>
  </si>
  <si>
    <t>01383670880</t>
  </si>
  <si>
    <t>ARCOBALENO SOC.COOPERATIVA</t>
  </si>
  <si>
    <t>Via Tevere n. 17</t>
  </si>
  <si>
    <t>Scicli</t>
  </si>
  <si>
    <t>Trovato Marinella</t>
  </si>
  <si>
    <t>RG034</t>
  </si>
  <si>
    <t>RG1A03100P</t>
  </si>
  <si>
    <t>Via Tripoli n. 2</t>
  </si>
  <si>
    <t>peterpansnc2@virgilio.it</t>
  </si>
  <si>
    <t>01238990889</t>
  </si>
  <si>
    <t xml:space="preserve">COOP.SOCIALE  PETER PAN </t>
  </si>
  <si>
    <t>Trovato Carmelo</t>
  </si>
  <si>
    <t>RG036</t>
  </si>
  <si>
    <t>RG1A4H500A</t>
  </si>
  <si>
    <t>Via Palestro n. 611</t>
  </si>
  <si>
    <t>VITTORIA</t>
  </si>
  <si>
    <t>soc.coop.bambi@gmail.com</t>
  </si>
  <si>
    <t>01477690885</t>
  </si>
  <si>
    <t>SOC. COOPERATIVA BAMBI</t>
  </si>
  <si>
    <t>Via Palestro n. 558/B</t>
  </si>
  <si>
    <t>Vittoria</t>
  </si>
  <si>
    <t>Micieli Simona</t>
  </si>
  <si>
    <t>RG046</t>
  </si>
  <si>
    <t>RG1AET500L</t>
  </si>
  <si>
    <t>Lo Scrigno Magico</t>
  </si>
  <si>
    <t>Strada Vittoria Scoglitti n.4</t>
  </si>
  <si>
    <t>jumangi@virgilio.it</t>
  </si>
  <si>
    <t>01296950882</t>
  </si>
  <si>
    <t>JUMANGI SOC.COOP.SOCIALE</t>
  </si>
  <si>
    <t>Strada Vittoria Scoglitti n. 4</t>
  </si>
  <si>
    <t>RG038</t>
  </si>
  <si>
    <t>RG1A01600L</t>
  </si>
  <si>
    <t>Divina Provvidenza</t>
  </si>
  <si>
    <t>Via Gaeta n. 196</t>
  </si>
  <si>
    <t xml:space="preserve">VITTORIA  </t>
  </si>
  <si>
    <t>sacrocuoreist1@yahoo.it</t>
  </si>
  <si>
    <t>01462880889</t>
  </si>
  <si>
    <t>RG039</t>
  </si>
  <si>
    <t>RG1A02900P</t>
  </si>
  <si>
    <t>Gioiosa</t>
  </si>
  <si>
    <t>Via Magenta n. 374</t>
  </si>
  <si>
    <t>scuolamaternagioiosa@tiscali.it scuolagioiosa@pec.it</t>
  </si>
  <si>
    <t>00897430880</t>
  </si>
  <si>
    <t>COOP.SOC. a r.l. CAMMINO SOCIALE</t>
  </si>
  <si>
    <t>Giusto Roberto</t>
  </si>
  <si>
    <t>RG040</t>
  </si>
  <si>
    <t>RG1A03800D</t>
  </si>
  <si>
    <t>Il Trenino</t>
  </si>
  <si>
    <t>Via Gen.Cascino n. 39/B</t>
  </si>
  <si>
    <t>soc.iltrenino@libero.it</t>
  </si>
  <si>
    <t>01387880881</t>
  </si>
  <si>
    <t>SOC.COOPERATIVA IL TRENINO</t>
  </si>
  <si>
    <t>Di Falco Melania</t>
  </si>
  <si>
    <t>RG041</t>
  </si>
  <si>
    <t>RG1A042005</t>
  </si>
  <si>
    <t>San Giovanni</t>
  </si>
  <si>
    <t>Piazza Vittoria Colonna, 6</t>
  </si>
  <si>
    <t>ist.sangiovanni@alice.it</t>
  </si>
  <si>
    <t>ISTITUTO SUORE DEGLI ANGELI</t>
  </si>
  <si>
    <t>Via M.R. Imbriani n. 55</t>
  </si>
  <si>
    <t>economato.angeli@libero.it</t>
  </si>
  <si>
    <t>SR004</t>
  </si>
  <si>
    <t>SR1A03800A</t>
  </si>
  <si>
    <t>Children’s Paradise</t>
  </si>
  <si>
    <t>Via E. Millo,5</t>
  </si>
  <si>
    <t xml:space="preserve">AUGUSTA  </t>
  </si>
  <si>
    <t>SR</t>
  </si>
  <si>
    <t>info@childrensparadise.it</t>
  </si>
  <si>
    <t>90015210892</t>
  </si>
  <si>
    <t>ASSOC.CHILDREN'S PARADISE</t>
  </si>
  <si>
    <t>Gugliuzza Daniela</t>
  </si>
  <si>
    <t>SR008</t>
  </si>
  <si>
    <t>SR1AUN500C</t>
  </si>
  <si>
    <t>La Fabbrica della Felicità</t>
  </si>
  <si>
    <t>C/da Piano di Renzo s.n.</t>
  </si>
  <si>
    <t xml:space="preserve">AVOLA  </t>
  </si>
  <si>
    <t>lafabbricadellafelicita@gmail.com</t>
  </si>
  <si>
    <t>92024020890</t>
  </si>
  <si>
    <t>ASS. LA FABBRICA DELLA FELICITA'</t>
  </si>
  <si>
    <t>C/da Piana di Renzo s.n.</t>
  </si>
  <si>
    <t>Avola</t>
  </si>
  <si>
    <t>Tuccitto Carmela</t>
  </si>
  <si>
    <t>SR009</t>
  </si>
  <si>
    <t>SR1A07900L</t>
  </si>
  <si>
    <t>Via Siracusa, 70</t>
  </si>
  <si>
    <t>calabrogiuseppina72@gmail.com</t>
  </si>
  <si>
    <t>01656310891</t>
  </si>
  <si>
    <t>ASSOC. LA GIRANDOLA</t>
  </si>
  <si>
    <t>Calabrò Giuseppina</t>
  </si>
  <si>
    <t>Siracusa</t>
  </si>
  <si>
    <t>SR011</t>
  </si>
  <si>
    <t>SR1A03500V</t>
  </si>
  <si>
    <t>San Paolo</t>
  </si>
  <si>
    <t>Viale C.Santuccio, 41</t>
  </si>
  <si>
    <t>sanpaoloavola@libero.it</t>
  </si>
  <si>
    <t>01601880899</t>
  </si>
  <si>
    <t>ASS. SCUOLA PARITARIA DELL'INFANZIA SAN PAOLO</t>
  </si>
  <si>
    <t>Munafò Lucietta</t>
  </si>
  <si>
    <t>SR003</t>
  </si>
  <si>
    <t>SR1A03700E</t>
  </si>
  <si>
    <t>Mons. Ettore Baranzini</t>
  </si>
  <si>
    <t>Via Canale, 54</t>
  </si>
  <si>
    <t>BRUCOLI (Augusta)</t>
  </si>
  <si>
    <t>suorebrucoli@libero.it</t>
  </si>
  <si>
    <t>ISTITUTO SACRO CUORE DI RAGUSA</t>
  </si>
  <si>
    <t>Via B.Maria Schininà n. 2</t>
  </si>
  <si>
    <t>SR012</t>
  </si>
  <si>
    <t>SR1A05700Q</t>
  </si>
  <si>
    <t>Ferrante Aporti</t>
  </si>
  <si>
    <t>Via Garibaldi, 274</t>
  </si>
  <si>
    <t xml:space="preserve">CANICATTINI  BAGNI </t>
  </si>
  <si>
    <t>istsacuorecb@libero.it</t>
  </si>
  <si>
    <t>ISTIT. SUORE DEL SACRO CUORE</t>
  </si>
  <si>
    <t>SR068</t>
  </si>
  <si>
    <t>SR1A8A500M</t>
  </si>
  <si>
    <t>Giro Girotondo</t>
  </si>
  <si>
    <t>Via Togliatti n. 2</t>
  </si>
  <si>
    <t>CARLENTINI</t>
  </si>
  <si>
    <t>scuolagirogirotondo@outlook.it</t>
  </si>
  <si>
    <t>93076710891</t>
  </si>
  <si>
    <t>ASS. SCUOLA DELL'INFANZIA GIRO GIROTONDO</t>
  </si>
  <si>
    <t>Carlentini</t>
  </si>
  <si>
    <t>Raiti Sebastiana</t>
  </si>
  <si>
    <t>Carlentini (SR)</t>
  </si>
  <si>
    <t>SR006</t>
  </si>
  <si>
    <t>SR1A63500U</t>
  </si>
  <si>
    <t xml:space="preserve">Principe Ranocchio     </t>
  </si>
  <si>
    <t>Via Etnea n. 154/A</t>
  </si>
  <si>
    <t>principeranocchio2011@hotmail.it</t>
  </si>
  <si>
    <t>90018380890</t>
  </si>
  <si>
    <t>ASS. CULTURALE PER L'INFANZIA PRINCIPE RANOCCHIO</t>
  </si>
  <si>
    <t>Via Pio La Torre s.n.</t>
  </si>
  <si>
    <t>Augusta</t>
  </si>
  <si>
    <t>Testa Rosa</t>
  </si>
  <si>
    <t>SR013</t>
  </si>
  <si>
    <t>SR1AVR500I</t>
  </si>
  <si>
    <t>Via Mazzini, 63</t>
  </si>
  <si>
    <t xml:space="preserve">CARLENTINI </t>
  </si>
  <si>
    <t>scuolainfanziaipiccoliamici@gmail.com</t>
  </si>
  <si>
    <t>91017670893</t>
  </si>
  <si>
    <t>ASS. NON RICONOSCIUTA "SCUOLA DELL'INFANZIA I PICCOLI AMICI"</t>
  </si>
  <si>
    <t>Via Mazzini n. 61/C</t>
  </si>
  <si>
    <t>Cracchiolo Giuseppe</t>
  </si>
  <si>
    <t>SR015</t>
  </si>
  <si>
    <t>SR1A05100R</t>
  </si>
  <si>
    <t>Sacro Cuore Casa del Fanciullo</t>
  </si>
  <si>
    <t>Via Delle Rose,2</t>
  </si>
  <si>
    <t>01703060895</t>
  </si>
  <si>
    <r>
      <t>ist.s.cuore@gmail.com</t>
    </r>
    <r>
      <rPr>
        <sz val="10"/>
        <rFont val="Arial"/>
        <family val="2"/>
      </rPr>
      <t xml:space="preserve"> casadelfanciullo.carlentini@legalmail.it</t>
    </r>
  </si>
  <si>
    <t>SR016</t>
  </si>
  <si>
    <t>SR1A039006</t>
  </si>
  <si>
    <t>Giovanni XXIII</t>
  </si>
  <si>
    <t>Via Pascoli s.n.</t>
  </si>
  <si>
    <t xml:space="preserve">CARLENTINI  </t>
  </si>
  <si>
    <t>Scuola_giovanni.23@tiscali.it</t>
  </si>
  <si>
    <t>91009190892</t>
  </si>
  <si>
    <t>NUOVA ASS. CULTURALE ED ASSISTENZIALE PER L'INFANZIA AMICI DI GIOVANNI XXIII</t>
  </si>
  <si>
    <t>Via nazario Sauro n. 7</t>
  </si>
  <si>
    <t>Pisasale Graziella</t>
  </si>
  <si>
    <t>SR018</t>
  </si>
  <si>
    <t>SR1A82401C</t>
  </si>
  <si>
    <t>Viale Turati n. 122</t>
  </si>
  <si>
    <t xml:space="preserve">FLORIDIA  </t>
  </si>
  <si>
    <t>babyhouse@fismsiracusa.it</t>
  </si>
  <si>
    <t>01601010893</t>
  </si>
  <si>
    <t>ASS.  BABY HOUSE</t>
  </si>
  <si>
    <t>Oliva Giuseppa</t>
  </si>
  <si>
    <t>SR020</t>
  </si>
  <si>
    <t>SR1ABM5006</t>
  </si>
  <si>
    <t>GIO.SE.SCHOOL"</t>
  </si>
  <si>
    <t>Piazza degli Studi n. 3</t>
  </si>
  <si>
    <t xml:space="preserve">LENTINI  </t>
  </si>
  <si>
    <t>gioseschool2011@tiscali.it</t>
  </si>
  <si>
    <t>91015060899</t>
  </si>
  <si>
    <t>ASS. CULTURALE ED ASSISTENZIALE PER L'INFANZIA GIO.SE. SCHOOL</t>
  </si>
  <si>
    <t>Piazza degli Studi n. 2</t>
  </si>
  <si>
    <t>Lentini</t>
  </si>
  <si>
    <t>Tirrò Maria</t>
  </si>
  <si>
    <t>SR021</t>
  </si>
  <si>
    <t>SR1A04400N</t>
  </si>
  <si>
    <t>SS.Innocenti</t>
  </si>
  <si>
    <t>Via Del Museo, 4</t>
  </si>
  <si>
    <t>direzionescuole.lentini@istitutopalazzolo.it</t>
  </si>
  <si>
    <t>00533470167</t>
  </si>
  <si>
    <t>IST. DELLE SUORE DELLE POVERELLE DETTO ANCHE ISTITUTO PALAZZOLO</t>
  </si>
  <si>
    <t>VIA DEL MUSEO, 4</t>
  </si>
  <si>
    <t>LENTINI</t>
  </si>
  <si>
    <t>sedeamministrativa@istitutopalazzolo.it</t>
  </si>
  <si>
    <t>SR025</t>
  </si>
  <si>
    <t>SR1A07800R</t>
  </si>
  <si>
    <t>Via M. Amari, 4</t>
  </si>
  <si>
    <t>NOTO</t>
  </si>
  <si>
    <t>ale.lauretta@hotmail.it</t>
  </si>
  <si>
    <t>92017030898</t>
  </si>
  <si>
    <t>ASS. SENZA FINI DI LUCRO SCUOLA DELL'INFANZIA FANTASILANDIA</t>
  </si>
  <si>
    <t>Trigila Antonella</t>
  </si>
  <si>
    <t>SR026</t>
  </si>
  <si>
    <t>SR1A071002</t>
  </si>
  <si>
    <t>Pianeta Infanzia</t>
  </si>
  <si>
    <t>Via Ronco Ungaretti n. 1</t>
  </si>
  <si>
    <t>marikagreco83@yahoo.it</t>
  </si>
  <si>
    <t>92013530891</t>
  </si>
  <si>
    <t>ASS. PIANETA INFANZIA</t>
  </si>
  <si>
    <t>Vella Giuseppa</t>
  </si>
  <si>
    <t>SR030</t>
  </si>
  <si>
    <t>SR1A06400V</t>
  </si>
  <si>
    <t>Via Libertà,80</t>
  </si>
  <si>
    <t xml:space="preserve">PACHINO  </t>
  </si>
  <si>
    <t>pachino.isi@virgilio.it</t>
  </si>
  <si>
    <t>01885130896</t>
  </si>
  <si>
    <t>CASA DEL FANCIULLO SAN DOMENICO SAVIO SOC.COOP.SOCIALE ONLUS</t>
  </si>
  <si>
    <t>Via Libertà n. 80</t>
  </si>
  <si>
    <t>Pachino</t>
  </si>
  <si>
    <t>Randazzo Rosario</t>
  </si>
  <si>
    <t>SR031</t>
  </si>
  <si>
    <t xml:space="preserve">SR1A841049 </t>
  </si>
  <si>
    <t>Via XXV Luglio n. 127</t>
  </si>
  <si>
    <t>onlus.maddalena@hotmail.it</t>
  </si>
  <si>
    <t>01802100899</t>
  </si>
  <si>
    <t xml:space="preserve"> S. MADDALENA DI CANOSSA SOC.COOP.SOCIALE</t>
  </si>
  <si>
    <t>coop.canossa@pec.it</t>
  </si>
  <si>
    <t>Giannone Michele</t>
  </si>
  <si>
    <t>SR032</t>
  </si>
  <si>
    <t>SR1A7S500G</t>
  </si>
  <si>
    <t>New Baby House</t>
  </si>
  <si>
    <t>Via Boccaccio n. 4</t>
  </si>
  <si>
    <t>PALAZZOLO ACREIDE</t>
  </si>
  <si>
    <t>newbabyhouse@legalmail.it</t>
  </si>
  <si>
    <t>01728120898</t>
  </si>
  <si>
    <t>ASSOCIAZIONE NEW BABY HOUSE</t>
  </si>
  <si>
    <t>Palazzolo Acreide</t>
  </si>
  <si>
    <t>Milluzzo Sebastiano</t>
  </si>
  <si>
    <t>SR033</t>
  </si>
  <si>
    <t>SR1A00100Q</t>
  </si>
  <si>
    <t>Santa Rosa</t>
  </si>
  <si>
    <t>Via G. Messina, 1</t>
  </si>
  <si>
    <t xml:space="preserve">PALAZZOLO ACREIDE </t>
  </si>
  <si>
    <t>sr.domenicane.p.a@virgilio.it</t>
  </si>
  <si>
    <t>SUORE DOMENICANE DEL SACRO CUORE DI GESU'</t>
  </si>
  <si>
    <t>SR066</t>
  </si>
  <si>
    <t>SR1AVL500O</t>
  </si>
  <si>
    <t>Pamely's Dream</t>
  </si>
  <si>
    <t>Via Ariosto n. 8</t>
  </si>
  <si>
    <t>PRIOLO GARGALLO</t>
  </si>
  <si>
    <t>pamelysdream@arubapec.it</t>
  </si>
  <si>
    <t>01681200893</t>
  </si>
  <si>
    <t>UN SORRISO COL CUORE SOC.COOP. SOCIALE</t>
  </si>
  <si>
    <t>Via Ariosto n, 8</t>
  </si>
  <si>
    <t>Priolo Gargallo</t>
  </si>
  <si>
    <t>Cavallo Ignazia Elisa</t>
  </si>
  <si>
    <t>SR038</t>
  </si>
  <si>
    <t>SR1A062007</t>
  </si>
  <si>
    <t>Bimbissimo</t>
  </si>
  <si>
    <t>Viale Epipoli, 104</t>
  </si>
  <si>
    <t>SIRACUSA</t>
  </si>
  <si>
    <t>bimbissimo1@virgilio.it</t>
  </si>
  <si>
    <t>01195590896</t>
  </si>
  <si>
    <t>PICCOLA SO. COOPERATIVA ONLUS</t>
  </si>
  <si>
    <t>Miraglia Letizia</t>
  </si>
  <si>
    <t>SR070</t>
  </si>
  <si>
    <t>SR1A6R5004</t>
  </si>
  <si>
    <t>Via G.E.Rizzo n. 24</t>
  </si>
  <si>
    <t>scuoladisneyland@virgilio.it</t>
  </si>
  <si>
    <t>01945070892</t>
  </si>
  <si>
    <t>Soc.a r.l. Semplificata "SAP IMPRESA SOCIALE SRLS"</t>
  </si>
  <si>
    <t>Via G.E. Rizzo n. 24</t>
  </si>
  <si>
    <t>Petralito Maria</t>
  </si>
  <si>
    <t>SR067</t>
  </si>
  <si>
    <t>SR1A812038</t>
  </si>
  <si>
    <t>Via Gela n. 68</t>
  </si>
  <si>
    <t>paola.occhipinti@virgilio.it</t>
  </si>
  <si>
    <t>01439430891</t>
  </si>
  <si>
    <t>HAPPY BABY DI OCCHIPINTI PAOLETTA</t>
  </si>
  <si>
    <t>Occhipinti Paoletta</t>
  </si>
  <si>
    <t>SR041</t>
  </si>
  <si>
    <t>SR1A385002</t>
  </si>
  <si>
    <t>Vicolo II Via Grottasanta n. 11/A</t>
  </si>
  <si>
    <t>alberoazzurroinfo@gmail.com</t>
  </si>
  <si>
    <t>01404430894</t>
  </si>
  <si>
    <t>L'ALBERO AZZURRO s.r.l. IMPRESA SOCIALE</t>
  </si>
  <si>
    <t>Via Filisto n. 61</t>
  </si>
  <si>
    <t>angelamondo@virgilio.it alberoazzurroinfo@gmail.com</t>
  </si>
  <si>
    <t>Mondo Angela</t>
  </si>
  <si>
    <t>SR042</t>
  </si>
  <si>
    <t>SR1A08200C</t>
  </si>
  <si>
    <t>Ludolandia</t>
  </si>
  <si>
    <t>Via M. Politi Laudien, 43</t>
  </si>
  <si>
    <t>gemmasnc@virgilio.it</t>
  </si>
  <si>
    <t>01419130891</t>
  </si>
  <si>
    <t>GEMMA s.r.l. IMPRESA SOCIALE</t>
  </si>
  <si>
    <t>Via G. Di Natale n. 3</t>
  </si>
  <si>
    <t>Fiorito Angela</t>
  </si>
  <si>
    <t>SR043</t>
  </si>
  <si>
    <t>SR1A07400D</t>
  </si>
  <si>
    <t>Via G. Di Natale 3</t>
  </si>
  <si>
    <t>SR069</t>
  </si>
  <si>
    <t>SR1A415007</t>
  </si>
  <si>
    <t>Neverland</t>
  </si>
  <si>
    <t>Via Tremmilia n. 30</t>
  </si>
  <si>
    <t>info@lagarderie.it  lagarderie@pec.it</t>
  </si>
  <si>
    <t>01030730897</t>
  </si>
  <si>
    <t>SOC.COOP.LA GARDERIE COOP. DI SOLIDARIETA' SOCIALE a r.l.</t>
  </si>
  <si>
    <t>Via  S. Monteforte n. 5</t>
  </si>
  <si>
    <t>Moreno Martinez</t>
  </si>
  <si>
    <t>SR046</t>
  </si>
  <si>
    <t>SR1AP45002</t>
  </si>
  <si>
    <t>Fate e Folletti</t>
  </si>
  <si>
    <t>Viale Scala Greca n. 246</t>
  </si>
  <si>
    <t xml:space="preserve">SIRACUSA </t>
  </si>
  <si>
    <t>amministrazione@fatefolletti.eu</t>
  </si>
  <si>
    <t>01833030891</t>
  </si>
  <si>
    <t>FATE E FOLLETTI S.R.L.</t>
  </si>
  <si>
    <t>Zappulla Massimiliano</t>
  </si>
  <si>
    <t>SR047</t>
  </si>
  <si>
    <t>SR1A055004</t>
  </si>
  <si>
    <t>La Garderie</t>
  </si>
  <si>
    <t>Via Monteforte,5</t>
  </si>
  <si>
    <t>LA GARDERIE COOPERATIVA DI SOLIDARIETA' SOCIALE</t>
  </si>
  <si>
    <t>VIA S. MONTEFORTE, 5</t>
  </si>
  <si>
    <t>Martinez Moreno</t>
  </si>
  <si>
    <t>SR048</t>
  </si>
  <si>
    <t>SR1A7R500R</t>
  </si>
  <si>
    <t>Viale Epipoli 162/164</t>
  </si>
  <si>
    <t>magicabula2013@libero.it</t>
  </si>
  <si>
    <t>MAGICABULA SO. COOP. SOCIALE</t>
  </si>
  <si>
    <t>SR049</t>
  </si>
  <si>
    <t>SR1A805013</t>
  </si>
  <si>
    <t>Baby World</t>
  </si>
  <si>
    <t>Via Ungheria n. 25</t>
  </si>
  <si>
    <t xml:space="preserve">SIRACUSA  </t>
  </si>
  <si>
    <t>sebastianogiudice2@gmail.com</t>
  </si>
  <si>
    <t>01644580894</t>
  </si>
  <si>
    <t>HEIDI SOC. COOP. SOCIALE</t>
  </si>
  <si>
    <t>COOPERATIVAHEIDE@PECSR.IT</t>
  </si>
  <si>
    <t>Giudice Sebastiano</t>
  </si>
  <si>
    <t>SR050</t>
  </si>
  <si>
    <t>SR1A07200T</t>
  </si>
  <si>
    <t>Baby's  Palace</t>
  </si>
  <si>
    <t>Via Melilli, 5</t>
  </si>
  <si>
    <t>info@babyspalace.it babyspalace@pec.it</t>
  </si>
  <si>
    <t>93055940899</t>
  </si>
  <si>
    <t>ASS. CREDENDO VIDES</t>
  </si>
  <si>
    <t>Fangano Tiziana</t>
  </si>
  <si>
    <t>SR052</t>
  </si>
  <si>
    <t>SR1A00800E</t>
  </si>
  <si>
    <t>Gardaland</t>
  </si>
  <si>
    <t>Via L. Spagna, 62</t>
  </si>
  <si>
    <t>scuolagardaland@alice.it</t>
  </si>
  <si>
    <t>01291580890</t>
  </si>
  <si>
    <t>GARDALAND SOC. COOP. SOCIALE O.N.L.U.S.</t>
  </si>
  <si>
    <t>VIA LUIGI SPAGNA, 62</t>
  </si>
  <si>
    <t>Lopes Eleonora</t>
  </si>
  <si>
    <t>SR056</t>
  </si>
  <si>
    <t>SR1A05600X</t>
  </si>
  <si>
    <t>L’Albero Azzurro</t>
  </si>
  <si>
    <t>Via Filisto,61/63</t>
  </si>
  <si>
    <t>01204430894</t>
  </si>
  <si>
    <t>SR057</t>
  </si>
  <si>
    <t>SR1A81106E</t>
  </si>
  <si>
    <t>Via Grottasanta n. 108</t>
  </si>
  <si>
    <t>sandra.ansaldi@live.it</t>
  </si>
  <si>
    <t>93059870894</t>
  </si>
  <si>
    <t>ASS. LA CARICA DEI 101</t>
  </si>
  <si>
    <t>Speranza Francesca</t>
  </si>
  <si>
    <t>SR060</t>
  </si>
  <si>
    <t>SR1A077001</t>
  </si>
  <si>
    <t xml:space="preserve">S. Lucia </t>
  </si>
  <si>
    <t>Via Pitia n. 50</t>
  </si>
  <si>
    <t>carmelacarelli@virgilio.it</t>
  </si>
  <si>
    <t>00778690891</t>
  </si>
  <si>
    <t>SCUOLA PARITARIA DELL'INFANZIA SANTA LUCIA</t>
  </si>
  <si>
    <t>Carelli Carmela</t>
  </si>
  <si>
    <t>SR061</t>
  </si>
  <si>
    <t>SR1A00900A</t>
  </si>
  <si>
    <t>Via S.Orsola, 12</t>
  </si>
  <si>
    <t>orsolinesiracusa@gmail.com</t>
  </si>
  <si>
    <t>CONGR.  SUORE ORSOLINE DELLA SACRA  FAMIGLIA</t>
  </si>
  <si>
    <t>SR062</t>
  </si>
  <si>
    <t>SR1A00700P</t>
  </si>
  <si>
    <t>V.le Teocrito, 40</t>
  </si>
  <si>
    <t>istsacrocuore@katamail.com</t>
  </si>
  <si>
    <t>00518400890</t>
  </si>
  <si>
    <t>SUORE SACRO CUORE  DI RAGUSA</t>
  </si>
  <si>
    <t>SR063</t>
  </si>
  <si>
    <t>SR1A054008</t>
  </si>
  <si>
    <t>Via F. Laurana, 2</t>
  </si>
  <si>
    <t>80007820899</t>
  </si>
  <si>
    <t>PARROCCHIA SACRO CUORE</t>
  </si>
  <si>
    <t>sacrocuore@asweb.it</t>
  </si>
  <si>
    <t>Sac. Silluzio Gaetano</t>
  </si>
  <si>
    <t>SR065</t>
  </si>
  <si>
    <t>SR1A050001</t>
  </si>
  <si>
    <t>Via Dante n. 87</t>
  </si>
  <si>
    <t xml:space="preserve">SOLARINO </t>
  </si>
  <si>
    <t>sr.solarino@virgilio.it</t>
  </si>
  <si>
    <t>97125550588</t>
  </si>
  <si>
    <t>MADRE MARIA DEL CARMELO DELLE SUORE CARMELITANE MISSIONARIE DI S. TERESA DEL BAMBINO GESU'</t>
  </si>
  <si>
    <t>Fiumicino-Roma</t>
  </si>
  <si>
    <t>TP023</t>
  </si>
  <si>
    <t>TP1A09500A</t>
  </si>
  <si>
    <t>Via Vecchia Martogna n. 39</t>
  </si>
  <si>
    <t xml:space="preserve"> ERICE</t>
  </si>
  <si>
    <t>TP</t>
  </si>
  <si>
    <t>associazionehappygarden@gmail.com</t>
  </si>
  <si>
    <t>02402050815</t>
  </si>
  <si>
    <t>ASS. HAPPY GARDEN</t>
  </si>
  <si>
    <t>Cipresso M. Maddalena</t>
  </si>
  <si>
    <t>TP002</t>
  </si>
  <si>
    <t>TP1A00600P</t>
  </si>
  <si>
    <t>Giuseppe Fontana</t>
  </si>
  <si>
    <t>Via Palermo n. 56</t>
  </si>
  <si>
    <t xml:space="preserve">BUSETO PALIZZOLO  </t>
  </si>
  <si>
    <t>suoresalesianebuseto@gmail.com</t>
  </si>
  <si>
    <t>86000030584</t>
  </si>
  <si>
    <t>CONGR. SALESIANE OBLATE DEL SACRO CUORE SR. MARIA SICARI</t>
  </si>
  <si>
    <t>Via Ciaccia n. 29</t>
  </si>
  <si>
    <t>Benghini Grazia</t>
  </si>
  <si>
    <t>TP075</t>
  </si>
  <si>
    <t>TP1AC1500B</t>
  </si>
  <si>
    <t>Via Rosario n. 7</t>
  </si>
  <si>
    <t>CAMPOBELLO DI MAZARA</t>
  </si>
  <si>
    <t>02571880810</t>
  </si>
  <si>
    <t>SULLE ALI DI ICARO SOC.COOP.SOCIALE</t>
  </si>
  <si>
    <t xml:space="preserve">Campobello di Mazara </t>
  </si>
  <si>
    <r>
      <t>infanziabelliemonelli@gmail.com</t>
    </r>
    <r>
      <rPr>
        <sz val="10"/>
        <rFont val="Arial"/>
        <family val="2"/>
      </rPr>
      <t xml:space="preserve">  aliicaro@pec.it</t>
    </r>
  </si>
  <si>
    <t>Cangemi Vita Maria</t>
  </si>
  <si>
    <t>TP008</t>
  </si>
  <si>
    <t>TP1A07700R</t>
  </si>
  <si>
    <t>Via Nino Tesoriere, 6</t>
  </si>
  <si>
    <t xml:space="preserve">CASTELLAMMARE DEL GOLFO  </t>
  </si>
  <si>
    <t>tea.8@hotmail.it</t>
  </si>
  <si>
    <t>93023150811</t>
  </si>
  <si>
    <t>ASSOCIAZIONE "LA COCCINELLA ONLUS"</t>
  </si>
  <si>
    <t>Ingoglia Nicolò</t>
  </si>
  <si>
    <t>Trapani</t>
  </si>
  <si>
    <t>TP009</t>
  </si>
  <si>
    <t>TP1A091003</t>
  </si>
  <si>
    <t xml:space="preserve">Nivita  </t>
  </si>
  <si>
    <t>Via Lazio, 78</t>
  </si>
  <si>
    <t>CASTELVETRANO</t>
  </si>
  <si>
    <t>scuolaparitaria.piccolipassi@gmail.com</t>
  </si>
  <si>
    <t>90024040819</t>
  </si>
  <si>
    <t>ASS. PICCOLI PASSI</t>
  </si>
  <si>
    <t>Via Lazio n. 76</t>
  </si>
  <si>
    <t>Castelvetrano</t>
  </si>
  <si>
    <t>Signorello Brigida</t>
  </si>
  <si>
    <t>TP012</t>
  </si>
  <si>
    <t>TP1AZI500F</t>
  </si>
  <si>
    <t>Il Bosco Magico</t>
  </si>
  <si>
    <t>Via Duca Amedeo di Savoia Aosta, 34</t>
  </si>
  <si>
    <t xml:space="preserve">CASTELVETRANO </t>
  </si>
  <si>
    <t>rubenny@virgilio.it</t>
  </si>
  <si>
    <t>VENTO FILIANNA DANIELA</t>
  </si>
  <si>
    <t>Vento Filianna Daniela</t>
  </si>
  <si>
    <t>TP013</t>
  </si>
  <si>
    <t>TP1A09400E</t>
  </si>
  <si>
    <t>La Casa di Peter Pan</t>
  </si>
  <si>
    <t>Via Amedeo di Savoia, 39</t>
  </si>
  <si>
    <t>la_casa_di_peter_pan@libero.it</t>
  </si>
  <si>
    <t>90019150813</t>
  </si>
  <si>
    <t>ASS. LA CASA DI PETER PAN</t>
  </si>
  <si>
    <t>Via Paolo VI n. 6</t>
  </si>
  <si>
    <t>Zancana Domenico</t>
  </si>
  <si>
    <t>TP018</t>
  </si>
  <si>
    <t>TP1A070002</t>
  </si>
  <si>
    <t>Comunale "Apine"</t>
  </si>
  <si>
    <t>Via Accardi Casa Santa</t>
  </si>
  <si>
    <t>ERICE</t>
  </si>
  <si>
    <t>michele.scandariato@comune.erice.tp.it</t>
  </si>
  <si>
    <t>Comune di Erice</t>
  </si>
  <si>
    <t>Via Ignazio Poma s.n.</t>
  </si>
  <si>
    <t>Erice</t>
  </si>
  <si>
    <t>Daidone Carmela</t>
  </si>
  <si>
    <t>TP020</t>
  </si>
  <si>
    <t>TP1A009006</t>
  </si>
  <si>
    <t xml:space="preserve"> S. Antonio di Padova</t>
  </si>
  <si>
    <t>Via P.pe di Napoli 28</t>
  </si>
  <si>
    <t>ERICE-CASA SANTA</t>
  </si>
  <si>
    <t>santantoniodipd@tiscali.it</t>
  </si>
  <si>
    <t>02641090580</t>
  </si>
  <si>
    <t>ISTITUTO DELLE SUORE FRANCESCANE DELLA'IMMACOLATA CONCEZIONE DI LIPARI</t>
  </si>
  <si>
    <t>Via delle benedettine, 34</t>
  </si>
  <si>
    <t>TP024</t>
  </si>
  <si>
    <t>TP1A01000A</t>
  </si>
  <si>
    <t>Maria SS. Incoronata</t>
  </si>
  <si>
    <t>Via Argenteria, 103</t>
  </si>
  <si>
    <t xml:space="preserve">ERICE-CASA SANTA   </t>
  </si>
  <si>
    <t>incoronatatp@gmail.com</t>
  </si>
  <si>
    <t>02641070582</t>
  </si>
  <si>
    <t>CONGREGAZIONE POVERE FIGLIE MARIA SS. IMMACOLATA</t>
  </si>
  <si>
    <t>Viale Alessandrino n. 695</t>
  </si>
  <si>
    <t>MARSALA</t>
  </si>
  <si>
    <t>TP031</t>
  </si>
  <si>
    <t>TP1A046027</t>
  </si>
  <si>
    <t>Giardino dei Sogni</t>
  </si>
  <si>
    <t>Via Dello Sbarco n. 55</t>
  </si>
  <si>
    <t>asilogiardinodeisogni@hotmail.com</t>
  </si>
  <si>
    <t>02516400815</t>
  </si>
  <si>
    <t>SCUOLA DELL'INFANZIA PARITARIA GIARDINO DEI SOGNI SOCIETA' COOPERATIVA SOCIALE ETS</t>
  </si>
  <si>
    <t xml:space="preserve">Marsala </t>
  </si>
  <si>
    <t>D'Aniello Vincenza</t>
  </si>
  <si>
    <t>TP034</t>
  </si>
  <si>
    <t>TP1ATC5005</t>
  </si>
  <si>
    <t>Via G.Oberdan 36</t>
  </si>
  <si>
    <t xml:space="preserve">MARSALA  </t>
  </si>
  <si>
    <t>scuolainfanziafantasylandia@gmail.com</t>
  </si>
  <si>
    <t>02425910813</t>
  </si>
  <si>
    <t>FANTASYLANDIA SOC. COOPERATIVA</t>
  </si>
  <si>
    <t>Tobia Caterina Loredana</t>
  </si>
  <si>
    <t>TP033</t>
  </si>
  <si>
    <t>TP1A07200N</t>
  </si>
  <si>
    <t>Giardino d'Infanzia G. Baccelli</t>
  </si>
  <si>
    <t>Viale Whitaker s.n.</t>
  </si>
  <si>
    <t>s.m.baccelli.marsala @tiscali.it</t>
  </si>
  <si>
    <t>02244630816</t>
  </si>
  <si>
    <t>IST.ITUZIONE COMUNALE MARSALA-SCHOLA</t>
  </si>
  <si>
    <t>Via Vincenzo Pipitone n. 6</t>
  </si>
  <si>
    <t>Marsala</t>
  </si>
  <si>
    <t>marsalaschola@comune.marsala.tp.it</t>
  </si>
  <si>
    <t>Bellafiore Sergio</t>
  </si>
  <si>
    <t>TP036</t>
  </si>
  <si>
    <t>TP1A7Q500B</t>
  </si>
  <si>
    <t>Piccole Marmotte</t>
  </si>
  <si>
    <t>Via Mazara n. 183/A</t>
  </si>
  <si>
    <t>materpiccolemarmotte@tiscali.it</t>
  </si>
  <si>
    <t>91033690818</t>
  </si>
  <si>
    <t>ASSOCIAZIONE PICCOLE MARMOTTE</t>
  </si>
  <si>
    <t>Contrada Berbarello n. 165/O</t>
  </si>
  <si>
    <t>Danubio Giusi Maria</t>
  </si>
  <si>
    <t>TP037</t>
  </si>
  <si>
    <t>TP1A03000G</t>
  </si>
  <si>
    <t>Santa Chiara</t>
  </si>
  <si>
    <t>C/da Strasatti n. 939</t>
  </si>
  <si>
    <t>istitutosantachiara@alice.it</t>
  </si>
  <si>
    <t>ISTITUTO SUORE FRANCESCANE DI S. CHIARA</t>
  </si>
  <si>
    <t>S. Maria delle Mole</t>
  </si>
  <si>
    <t>TP038</t>
  </si>
  <si>
    <t>TP1A01900R</t>
  </si>
  <si>
    <t>SS.Filippo e Giacomo</t>
  </si>
  <si>
    <t>C/da Conca, 5/B</t>
  </si>
  <si>
    <t>maternasanfilippo@virgilio.it</t>
  </si>
  <si>
    <t>01979450812</t>
  </si>
  <si>
    <t>ASS. ONLUS SCUOLA MATERNA SS. FILIPPO E GIACOMO</t>
  </si>
  <si>
    <t>Catalanotte Roberto</t>
  </si>
  <si>
    <t>MAZARA DEL VALLO</t>
  </si>
  <si>
    <t>TP077</t>
  </si>
  <si>
    <t>TP1AQP500O</t>
  </si>
  <si>
    <t>La Fabbrica dei Sogni</t>
  </si>
  <si>
    <t>Via Vincenzo Leto n. 12</t>
  </si>
  <si>
    <t>fabbrica-deisogni@libero.it</t>
  </si>
  <si>
    <t>02728180817</t>
  </si>
  <si>
    <t>S.A.M. SOCIETA' COOPERATIVA</t>
  </si>
  <si>
    <t>Via F.Paolo Perez n. 46</t>
  </si>
  <si>
    <t xml:space="preserve">Mazara del Vallo </t>
  </si>
  <si>
    <t>Bua Angela Carla</t>
  </si>
  <si>
    <t>TP043</t>
  </si>
  <si>
    <t>TP1A016009</t>
  </si>
  <si>
    <t>Via G. Bessarione n. 134</t>
  </si>
  <si>
    <t xml:space="preserve">MAZARA DEL VALLO </t>
  </si>
  <si>
    <t>maternababyschool@yahoo.it</t>
  </si>
  <si>
    <t>02296070812</t>
  </si>
  <si>
    <t>SOC. COOPERATIVA BABY SCHOOL</t>
  </si>
  <si>
    <t>Di Stefano Graziella</t>
  </si>
  <si>
    <t>TP044</t>
  </si>
  <si>
    <t>TP1AZ8500M</t>
  </si>
  <si>
    <t xml:space="preserve"> Il Giardino dei Bimbi</t>
  </si>
  <si>
    <t>Via Mazzarino n. 26/C</t>
  </si>
  <si>
    <t xml:space="preserve">MAZARA DEL VALLO  </t>
  </si>
  <si>
    <t>giardibimbi@tiscali.it</t>
  </si>
  <si>
    <t>01374630810</t>
  </si>
  <si>
    <t>SCUOLA VIVA CISME SOCIETA' COOPERATIVA SOCIALE</t>
  </si>
  <si>
    <t>Via Mazzarini n. 26/C</t>
  </si>
  <si>
    <t>scuolavivacisme@tiscali.it</t>
  </si>
  <si>
    <t>Misuraca Salvatore</t>
  </si>
  <si>
    <t>TP046</t>
  </si>
  <si>
    <t>TP1A00500V</t>
  </si>
  <si>
    <t>Cocco di Mamma</t>
  </si>
  <si>
    <t>Via Mons.G.Stella n. 4</t>
  </si>
  <si>
    <t>direzione@coccodimamma.it</t>
  </si>
  <si>
    <t>02527230813</t>
  </si>
  <si>
    <t>CHIARA LUCE SOC.COOP.SOCIALE ONLUS</t>
  </si>
  <si>
    <t>Via Mons. G. Stella n. 4</t>
  </si>
  <si>
    <t>Norrito Alessandro</t>
  </si>
  <si>
    <t>TP047</t>
  </si>
  <si>
    <t xml:space="preserve">TP1A059018 </t>
  </si>
  <si>
    <t>Grillo Parlante</t>
  </si>
  <si>
    <t>Via Giotto, 46</t>
  </si>
  <si>
    <t>scuolainfgrilloparlante@alice.it</t>
  </si>
  <si>
    <t>02310930819</t>
  </si>
  <si>
    <t>ASS. GRILLO PARLANTE</t>
  </si>
  <si>
    <t>Paleino Salvatore</t>
  </si>
  <si>
    <t>TP048</t>
  </si>
  <si>
    <t>TP1A0E5005</t>
  </si>
  <si>
    <t>Via Castelvetrano n. 69</t>
  </si>
  <si>
    <t>elisalongo1984@libero.it</t>
  </si>
  <si>
    <t>02691970814</t>
  </si>
  <si>
    <t>IL PICCOLO PRINCIPE COOP. SOCIALE</t>
  </si>
  <si>
    <t>Via Matilde Serao n. 23</t>
  </si>
  <si>
    <t>Longo Elisa</t>
  </si>
  <si>
    <t>TP049</t>
  </si>
  <si>
    <t>TP1A07300D</t>
  </si>
  <si>
    <t>Via Valeria, 24</t>
  </si>
  <si>
    <t>scuoinfpeterpan@tiscali.it</t>
  </si>
  <si>
    <t>02328370818</t>
  </si>
  <si>
    <t>SCUOLA DELL'INFANZIA PARITARIA PETER PAN SOC. COOPERATIVA</t>
  </si>
  <si>
    <t>Valfrè Accursio</t>
  </si>
  <si>
    <t>TP050</t>
  </si>
  <si>
    <t>TP1A8Z500S</t>
  </si>
  <si>
    <t>Via Nicastro, 8</t>
  </si>
  <si>
    <t>istitutofmm@tiscali.it</t>
  </si>
  <si>
    <t>TP051</t>
  </si>
  <si>
    <t>TP1A08600G</t>
  </si>
  <si>
    <t>Via Dei Romani, 30</t>
  </si>
  <si>
    <t>winniethepooh.school@libero.it</t>
  </si>
  <si>
    <t>02295800813</t>
  </si>
  <si>
    <t>SOC. COOP. SOCIALE WINNIE THE POOH</t>
  </si>
  <si>
    <t>Consiglio Salvatore</t>
  </si>
  <si>
    <t>TP054</t>
  </si>
  <si>
    <t>TP1A0011006</t>
  </si>
  <si>
    <t>Via Delle Grazie 13</t>
  </si>
  <si>
    <t xml:space="preserve">PACECO  </t>
  </si>
  <si>
    <t>suoreoblate.paceco@libero.it</t>
  </si>
  <si>
    <t>Viale  Ciaccia n. 29</t>
  </si>
  <si>
    <t>TP053</t>
  </si>
  <si>
    <t>TP1A00100G</t>
  </si>
  <si>
    <t>Alberto Adragna</t>
  </si>
  <si>
    <t xml:space="preserve">Via Garibaldi,87 </t>
  </si>
  <si>
    <t>PACECO C.da Dattilo</t>
  </si>
  <si>
    <t>infanziada@libero.it</t>
  </si>
  <si>
    <t>TP056</t>
  </si>
  <si>
    <t>TP1A00800A</t>
  </si>
  <si>
    <t xml:space="preserve">Giovanni XXIII </t>
  </si>
  <si>
    <t>Via Dante, 77</t>
  </si>
  <si>
    <t xml:space="preserve">PANTELLERIA  </t>
  </si>
  <si>
    <t>pantelleria@istitutopalazzolo.it</t>
  </si>
  <si>
    <t>CONGR. DELLE SUORE DELLE POVERELLE IST. L. PALAZZOLO</t>
  </si>
  <si>
    <t>Via S. Bernardino n. 56</t>
  </si>
  <si>
    <t>direzione.pantelleria@istitutopalazzolo.it</t>
  </si>
  <si>
    <t>TP058</t>
  </si>
  <si>
    <t>TP1A00200B</t>
  </si>
  <si>
    <t>Caritas Svizzera</t>
  </si>
  <si>
    <t>Via A.Lincoln,9 Via L.Da Vinci 1</t>
  </si>
  <si>
    <t xml:space="preserve">SALAPARUTA  </t>
  </si>
  <si>
    <t>sipcaritassvizzera@libero.it</t>
  </si>
  <si>
    <t>80017440829</t>
  </si>
  <si>
    <t>IST. SUORE CAPPUCCINE DELL'IMMACOLATA CELESTE DI LOURDES</t>
  </si>
  <si>
    <t>TP061</t>
  </si>
  <si>
    <t>TP1A01400N</t>
  </si>
  <si>
    <t>Maria SS. Di Trapani</t>
  </si>
  <si>
    <t>C/da Ulmi, 1450</t>
  </si>
  <si>
    <t xml:space="preserve">SALEMI                    </t>
  </si>
  <si>
    <t>sc.m.ss.tp@tiscali.it</t>
  </si>
  <si>
    <t>90000640814</t>
  </si>
  <si>
    <t>IST. FIGLIE DELLA BEATA VERGINE M. ASSUNTA IN CIELO</t>
  </si>
  <si>
    <t>Viale dei Templi n. 24</t>
  </si>
  <si>
    <t>TP062</t>
  </si>
  <si>
    <t>TP1A01300T</t>
  </si>
  <si>
    <t>Maria Gabriella Torres</t>
  </si>
  <si>
    <t>Via San Giovanni Bosco n. 9</t>
  </si>
  <si>
    <t xml:space="preserve">SALEMI                     </t>
  </si>
  <si>
    <t>suoresalesiane@virgilio.it</t>
  </si>
  <si>
    <t>CONGR. SALESIANE OBLATE DEL SACRO CUORE</t>
  </si>
  <si>
    <t>TP063</t>
  </si>
  <si>
    <t>TP1A02100R</t>
  </si>
  <si>
    <t>San Vito-Oblate del S. Cuore</t>
  </si>
  <si>
    <t>Via Savoia,188 Trasfer. Momentaneo a macari</t>
  </si>
  <si>
    <t xml:space="preserve">SAN VITO LO CAPO </t>
  </si>
  <si>
    <t>sosc.sanvito@libero.it</t>
  </si>
  <si>
    <t>TP068</t>
  </si>
  <si>
    <t>TP1A088007</t>
  </si>
  <si>
    <t>Il Topino Ballerino</t>
  </si>
  <si>
    <t>Via Marsala n. 527</t>
  </si>
  <si>
    <t xml:space="preserve">TRAPANI </t>
  </si>
  <si>
    <t>info@iltopinoballerino.it</t>
  </si>
  <si>
    <t>93054960815</t>
  </si>
  <si>
    <t xml:space="preserve"> C.S.A.S. CENTRO STUDI ATTIVITA' SOCIALI ONLUS </t>
  </si>
  <si>
    <t>Via Mons.Filippo jacolino n. 1</t>
  </si>
  <si>
    <t>kandelas@alice.it</t>
  </si>
  <si>
    <t>Consales Daniela</t>
  </si>
  <si>
    <t>TP067</t>
  </si>
  <si>
    <t>TP1A018001</t>
  </si>
  <si>
    <t>Via Madonna di Fatima,128</t>
  </si>
  <si>
    <t>sangiuseppetp@libero.it</t>
  </si>
  <si>
    <t>TP069</t>
  </si>
  <si>
    <t>TP1A00700E</t>
  </si>
  <si>
    <t xml:space="preserve">Casa S. Giuseppe </t>
  </si>
  <si>
    <t>Via Pergolesi, 2</t>
  </si>
  <si>
    <t xml:space="preserve">TRAPANI  </t>
  </si>
  <si>
    <t>pergtp.sosc@libero.it</t>
  </si>
  <si>
    <t>TP074</t>
  </si>
  <si>
    <t>TP1A003007</t>
  </si>
  <si>
    <t>Paolo Ancona</t>
  </si>
  <si>
    <t>Via Coppola, 6</t>
  </si>
  <si>
    <t xml:space="preserve">VALDERICE  </t>
  </si>
  <si>
    <t>sosc.valderice@libero.it</t>
  </si>
  <si>
    <t>AG008</t>
  </si>
  <si>
    <t>AG1A037001</t>
  </si>
  <si>
    <t>Sacro Cuore Ancelle Riparatrici</t>
  </si>
  <si>
    <t>Largo Mons.A.Celona, 6</t>
  </si>
  <si>
    <t>ancelleriparatriciag@alice.it</t>
  </si>
  <si>
    <t>ISTITUTO DELLE ANCELLE RIPARATRICI DEL SS.CUORE DI GESU'</t>
  </si>
  <si>
    <t>AG012</t>
  </si>
  <si>
    <t>AG1A00500D</t>
  </si>
  <si>
    <t>Solletico Club</t>
  </si>
  <si>
    <t>Via L. Sciascia, 31</t>
  </si>
  <si>
    <t>AGRIGENTO Vill. Mosè</t>
  </si>
  <si>
    <t>ASSOCIAZIONE CENTRO STUDI SOCRATE</t>
  </si>
  <si>
    <t>Tarallo Giuseppe</t>
  </si>
  <si>
    <t xml:space="preserve">Don Bosco Educatore </t>
  </si>
  <si>
    <t>AG046</t>
  </si>
  <si>
    <t>AG1A03800R</t>
  </si>
  <si>
    <t>Sant’Antonio</t>
  </si>
  <si>
    <t>Via Lincoln, 4</t>
  </si>
  <si>
    <t xml:space="preserve">PORTO EMPEDOCLE </t>
  </si>
  <si>
    <t>studio.vetro@libero.it</t>
  </si>
  <si>
    <t>01419690589</t>
  </si>
  <si>
    <t>CONGREGAZIONE SUORE AGOSTINIANE SERVE DI GESU' E MARIA</t>
  </si>
  <si>
    <t>AG057</t>
  </si>
  <si>
    <t>AG1A05500E</t>
  </si>
  <si>
    <t xml:space="preserve">Via Francesco Crispi 110 ang. Via Conceria, 84 </t>
  </si>
  <si>
    <t>sidonbosco@hotmail.it</t>
  </si>
  <si>
    <t>02489620845</t>
  </si>
  <si>
    <t>ASSOCIAZIONE LA FAMIGLIA SALESIANA</t>
  </si>
  <si>
    <t xml:space="preserve">Cammarata </t>
  </si>
  <si>
    <t>Carità Vincenzo</t>
  </si>
  <si>
    <t>CL029</t>
  </si>
  <si>
    <t>CL1A025003</t>
  </si>
  <si>
    <t>M. Ausiliatrice</t>
  </si>
  <si>
    <t>Via Don Bosco, 81</t>
  </si>
  <si>
    <t>simariesi@tiscali.it</t>
  </si>
  <si>
    <t>01675340853</t>
  </si>
  <si>
    <t>SOC.COOP. A r.l. MARIA AUSILIATRICE</t>
  </si>
  <si>
    <t>Riesi</t>
  </si>
  <si>
    <t>Butera Valeria</t>
  </si>
  <si>
    <t>CT143</t>
  </si>
  <si>
    <t>CT1A1T500A</t>
  </si>
  <si>
    <t>Via Wagner n. 16</t>
  </si>
  <si>
    <t xml:space="preserve">MASCALUCIA </t>
  </si>
  <si>
    <t>d.cinzia2009@libero.it</t>
  </si>
  <si>
    <t>ASSOC. IMPRESA PROGETTO INFANZIA ASSOC. NON RICONOSCIUTA</t>
  </si>
  <si>
    <t>ME007</t>
  </si>
  <si>
    <t>ME1A02202D</t>
  </si>
  <si>
    <t>Aladino</t>
  </si>
  <si>
    <t>Via Pitagora n. 49</t>
  </si>
  <si>
    <t>palacqua@tiscali.it</t>
  </si>
  <si>
    <t>ALADINO SOC. COOP. SOCIALE</t>
  </si>
  <si>
    <t>rose.coppolino@libero.it</t>
  </si>
  <si>
    <t>Raffa Maria Domenica</t>
  </si>
  <si>
    <t>Pegoraro Bertilla</t>
  </si>
  <si>
    <t>PA284</t>
  </si>
  <si>
    <t>PA1ABV500T</t>
  </si>
  <si>
    <t>Kinderworld</t>
  </si>
  <si>
    <t>Corso Umberto I n. 366</t>
  </si>
  <si>
    <t xml:space="preserve">CINISI   </t>
  </si>
  <si>
    <t>kinderworld@pec.it</t>
  </si>
  <si>
    <t>06534110827</t>
  </si>
  <si>
    <t>IL VILLAGGIO FANTASTICO SOC.COOP.SOCIALE</t>
  </si>
  <si>
    <t>Annaloro Anna Maria</t>
  </si>
  <si>
    <t>PA071</t>
  </si>
  <si>
    <t>PA1A305003</t>
  </si>
  <si>
    <t>Via Del Capricorno n. 12</t>
  </si>
  <si>
    <t>info@scuolaadanegripalermo.it</t>
  </si>
  <si>
    <t xml:space="preserve">05030800824     </t>
  </si>
  <si>
    <t>GESTORE DI LIBERTO FIORELLA</t>
  </si>
  <si>
    <t>Di Liberto Fiorella</t>
  </si>
  <si>
    <t>PA218</t>
  </si>
  <si>
    <t>PA1A212008</t>
  </si>
  <si>
    <t>Antonyschool (già Kiddy College)</t>
  </si>
  <si>
    <t>Largo Fichera n. 11</t>
  </si>
  <si>
    <t>info@antonyschool.com</t>
  </si>
  <si>
    <t>Via Borremans n. 22</t>
  </si>
  <si>
    <t>ANTONYSCHOOL SOC.COOP.SOCIALE</t>
  </si>
  <si>
    <t>PA189</t>
  </si>
  <si>
    <t>PA1A20700R</t>
  </si>
  <si>
    <t>Collegio di Maria Al Borgo</t>
  </si>
  <si>
    <t>Via della Cera n. 28</t>
  </si>
  <si>
    <t xml:space="preserve">80016930820     </t>
  </si>
  <si>
    <t>SUORE COLLEGINE DELLA SACRA FAMIGLIA</t>
  </si>
  <si>
    <t>PA136</t>
  </si>
  <si>
    <t>PA1A185005</t>
  </si>
  <si>
    <t>Istituto Puricelli</t>
  </si>
  <si>
    <t>Via A. Narbone  n. 40/A</t>
  </si>
  <si>
    <t>istitutopuricellipa@libero.it</t>
  </si>
  <si>
    <t xml:space="preserve">80191410580     </t>
  </si>
  <si>
    <t>OPERA NAZIONALE PER IL MEZZOGIORNO D'ITALIA</t>
  </si>
  <si>
    <t xml:space="preserve">D’Amelio Savino </t>
  </si>
  <si>
    <t>PA140</t>
  </si>
  <si>
    <t>PA1A18100T</t>
  </si>
  <si>
    <t>Via G. Benincasa, 20</t>
  </si>
  <si>
    <t>istitutolasirenetta@libero.it</t>
  </si>
  <si>
    <t xml:space="preserve">04380100828     </t>
  </si>
  <si>
    <t>CIB GESTIONE SCOLASTICA s.r.l.</t>
  </si>
  <si>
    <t>Rigone Erminia</t>
  </si>
  <si>
    <t>PA327</t>
  </si>
  <si>
    <t>PA1ALI500T</t>
  </si>
  <si>
    <t>Nuovo Petrarca</t>
  </si>
  <si>
    <t>Via G. Giusti n.1</t>
  </si>
  <si>
    <t>TP040</t>
  </si>
  <si>
    <t>TP1A3Z5008</t>
  </si>
  <si>
    <t>La Casa di Titti</t>
  </si>
  <si>
    <t>lacasadititti@libero.it</t>
  </si>
  <si>
    <t>ASS. LA CASA DI TITTI</t>
  </si>
  <si>
    <t>Marrone Salvatore</t>
  </si>
  <si>
    <t>A</t>
  </si>
  <si>
    <t>B</t>
  </si>
  <si>
    <t>C</t>
  </si>
  <si>
    <t>D</t>
  </si>
  <si>
    <t>E</t>
  </si>
  <si>
    <t>F</t>
  </si>
  <si>
    <t>G</t>
  </si>
  <si>
    <t>H</t>
  </si>
  <si>
    <t xml:space="preserve">Cinisi </t>
  </si>
  <si>
    <t>02465490817</t>
  </si>
  <si>
    <t>Celestino Maria</t>
  </si>
  <si>
    <t>Cosima Minneci</t>
  </si>
  <si>
    <t>Di Stefano Carmela</t>
  </si>
  <si>
    <t>Pistorio Nunziata</t>
  </si>
  <si>
    <t>Buccafusca Angela</t>
  </si>
  <si>
    <t>Maria Fabio</t>
  </si>
  <si>
    <t>Truglio Giuseppina</t>
  </si>
  <si>
    <t>Urbano Sem</t>
  </si>
  <si>
    <t>Pennisi Anna</t>
  </si>
  <si>
    <t>delegata</t>
  </si>
  <si>
    <t>Sanchez Maria Yolanda</t>
  </si>
  <si>
    <t xml:space="preserve">Maria Yolanda Cervenza </t>
  </si>
  <si>
    <t>Parisi Vita</t>
  </si>
  <si>
    <t>Fiumara Maria</t>
  </si>
  <si>
    <t>Ognibene Giuseppa</t>
  </si>
  <si>
    <t>Santoro Pasqua</t>
  </si>
  <si>
    <t>Scibilia Rosa</t>
  </si>
  <si>
    <t>Vella Maria</t>
  </si>
  <si>
    <t>Billa Danilo Roberto</t>
  </si>
  <si>
    <t>Viglianesi Sandra</t>
  </si>
  <si>
    <t>Carpenzano Stefania</t>
  </si>
  <si>
    <t>Agosta Laura Teresa</t>
  </si>
  <si>
    <t>Formica Arianna</t>
  </si>
  <si>
    <t xml:space="preserve">Rainò Alessandra </t>
  </si>
  <si>
    <t>Grasso Daniela</t>
  </si>
  <si>
    <t>Rigano Lucia;  Indelicato Patrizia</t>
  </si>
  <si>
    <t>Laudani Giovanna</t>
  </si>
  <si>
    <t>Zappulla Cristina</t>
  </si>
  <si>
    <t>Francesca Inturre</t>
  </si>
  <si>
    <t>Anna Maria Babbini</t>
  </si>
  <si>
    <t>Inturre Francesca</t>
  </si>
  <si>
    <t>LETTY CANTRE Vicaria Generale nomina procuratrice Madre Priscilla Dutra Moreira Maria Helena che delega Sr Mao Emiliana Emanuel</t>
  </si>
  <si>
    <t>01569330887</t>
  </si>
  <si>
    <t>02628940849</t>
  </si>
  <si>
    <t>Miceli Soletta Calogera</t>
  </si>
  <si>
    <t>Paolina Mastrandrea</t>
  </si>
  <si>
    <t>Oliveri Anna</t>
  </si>
  <si>
    <t>QUINIA MA MERLYN</t>
  </si>
  <si>
    <t>Rizzo Lucia</t>
  </si>
  <si>
    <t>Giambalvo Alessia</t>
  </si>
  <si>
    <t>Troina Giuseppe</t>
  </si>
  <si>
    <t>Mazzeo Marcello</t>
  </si>
  <si>
    <t>Chiarina Berardi</t>
  </si>
  <si>
    <t>Adamo Concetta</t>
  </si>
  <si>
    <t>Allegra Antonina</t>
  </si>
  <si>
    <t>Boscarello Enza</t>
  </si>
  <si>
    <t>Concialdi Concetta</t>
  </si>
  <si>
    <t>Sangiorgi Nunzia</t>
  </si>
  <si>
    <t>Iaucuzzi Vincenza</t>
  </si>
  <si>
    <t>Foti Carolina</t>
  </si>
  <si>
    <t>Longo Francesca</t>
  </si>
  <si>
    <t>Eleonora Francesca Alongi</t>
  </si>
  <si>
    <t xml:space="preserve">Prosperina Leanza </t>
  </si>
  <si>
    <t>Pace Giovanna</t>
  </si>
  <si>
    <t>Caserta Rosalia</t>
  </si>
  <si>
    <t>Toma Miranda</t>
  </si>
  <si>
    <t>Vilardo Francesca</t>
  </si>
  <si>
    <t>Ferrara Carmela</t>
  </si>
  <si>
    <t>Alaimo Giuseppa</t>
  </si>
  <si>
    <t>Concetta Adamo</t>
  </si>
  <si>
    <t>Angela Quattrocchi</t>
  </si>
  <si>
    <t>Antonina Maria Carrubba</t>
  </si>
  <si>
    <t>Cecilia Battaglia</t>
  </si>
  <si>
    <t>Benosa Mildred</t>
  </si>
  <si>
    <t>Bonnì Rosa</t>
  </si>
  <si>
    <t>Guzzo Concetta</t>
  </si>
  <si>
    <t>Buccoleri Calogera</t>
  </si>
  <si>
    <t>Calderone Giuseppa</t>
  </si>
  <si>
    <t>Calledo Merlita</t>
  </si>
  <si>
    <t>Calvaruso Angela</t>
  </si>
  <si>
    <t>Calzarano Giuseppa</t>
  </si>
  <si>
    <t>Carmela Cosentino</t>
  </si>
  <si>
    <t>Pagano Agata</t>
  </si>
  <si>
    <t>Curto Teresa</t>
  </si>
  <si>
    <t>D'Agostino Lidia Elena</t>
  </si>
  <si>
    <t>Prosperina Leanza</t>
  </si>
  <si>
    <t>Di Leonardo Giuseppa</t>
  </si>
  <si>
    <t>Enza Boscarello</t>
  </si>
  <si>
    <t>Flavia Luca</t>
  </si>
  <si>
    <t>Floridia Anna</t>
  </si>
  <si>
    <t>Ivana Calvo</t>
  </si>
  <si>
    <t>Maria Tita</t>
  </si>
  <si>
    <t>Dutra Moreira Maria Helena</t>
  </si>
  <si>
    <t>Fortunio Paola</t>
  </si>
  <si>
    <t>Herimbe Lilian Rose</t>
  </si>
  <si>
    <t>Imbusta Giuseppa</t>
  </si>
  <si>
    <t>Iacuzzi Vincenza</t>
  </si>
  <si>
    <t>Silvestri Italia</t>
  </si>
  <si>
    <t>Inzinna Maria</t>
  </si>
  <si>
    <t>Kalokoni Mumba</t>
  </si>
  <si>
    <t>Lauricella Rosaria</t>
  </si>
  <si>
    <t>Leonora Nacianceno</t>
  </si>
  <si>
    <t>Lo Giudice Rosalia</t>
  </si>
  <si>
    <t>Lombardo Laura</t>
  </si>
  <si>
    <t>Lorefice Giovanna</t>
  </si>
  <si>
    <t>Maggiore Lucia</t>
  </si>
  <si>
    <t>Maira Rosa</t>
  </si>
  <si>
    <t>Quartarone Giuseppina</t>
  </si>
  <si>
    <t>Ana Maria Ramirez Montes De Oca</t>
  </si>
  <si>
    <t>Lorefice Rosa</t>
  </si>
  <si>
    <t>Luna Elena</t>
  </si>
  <si>
    <t>Rosa Mazzara</t>
  </si>
  <si>
    <t>Maniscalco Angela</t>
  </si>
  <si>
    <t>Maria Campagnolo</t>
  </si>
  <si>
    <t>Maria Natoli</t>
  </si>
  <si>
    <t>Maria Sestito</t>
  </si>
  <si>
    <t>Nunziata Pistorio</t>
  </si>
  <si>
    <t>Annamaria Remisi</t>
  </si>
  <si>
    <t>Manduzio Angela</t>
  </si>
  <si>
    <t>Melia Maria</t>
  </si>
  <si>
    <t>Mifsud Mary</t>
  </si>
  <si>
    <t>Milanez Norma Camarillo</t>
  </si>
  <si>
    <t>Morello Rosalia</t>
  </si>
  <si>
    <t>MORONI ANNA</t>
  </si>
  <si>
    <t xml:space="preserve">Perri Anna Ornella </t>
  </si>
  <si>
    <t>Polcarpi Kissela Sarah</t>
  </si>
  <si>
    <t>RATSIMBAZAFY MYRIAM</t>
  </si>
  <si>
    <t>Reale Caterina</t>
  </si>
  <si>
    <t>Riccardina Tesse</t>
  </si>
  <si>
    <t>Rizalina Enrera</t>
  </si>
  <si>
    <t>Ciarrocco Maria</t>
  </si>
  <si>
    <t>Ruggieri Vincenza</t>
  </si>
  <si>
    <t>Saia Biagia</t>
  </si>
  <si>
    <t>Mastrandra Paolina</t>
  </si>
  <si>
    <t>Taormina Mariangela</t>
  </si>
  <si>
    <t>Vassallo Santa</t>
  </si>
  <si>
    <t>Priscilla Dutra Moreira Maria Helena</t>
  </si>
  <si>
    <t xml:space="preserve">Alessandra Panepinto </t>
  </si>
  <si>
    <t>Ana Maria Ramirez Montes de Oca</t>
  </si>
  <si>
    <t>Antonina Allegra</t>
  </si>
  <si>
    <t>Tarallo Maria</t>
  </si>
  <si>
    <t>Moroni Anna</t>
  </si>
  <si>
    <t>Sausa Gandolfa</t>
  </si>
  <si>
    <t>Nunzia Sangiorgi</t>
  </si>
  <si>
    <t>Kamaliza Catherine</t>
  </si>
  <si>
    <t>Oliveri Rosaria</t>
  </si>
  <si>
    <t>Santoro Giuseppina</t>
  </si>
  <si>
    <t>Palma Argentiero</t>
  </si>
  <si>
    <t>Pauline Panugaling Edwina</t>
  </si>
  <si>
    <t>Pecoraro Vita</t>
  </si>
  <si>
    <t>Raheriniaina Maminirainy</t>
  </si>
  <si>
    <t>Razafindravola Marie Victorie</t>
  </si>
  <si>
    <t>Romila Simona</t>
  </si>
  <si>
    <t>Russo Filippa Alfia</t>
  </si>
  <si>
    <t>Sapienza Giovanna</t>
  </si>
  <si>
    <t>Scarpello Rosetta</t>
  </si>
  <si>
    <t>Scibetta Carmela Eleonora</t>
  </si>
  <si>
    <t>Scollo Raffaella</t>
  </si>
  <si>
    <t>Signorino Gelo Giacoma</t>
  </si>
  <si>
    <t>Spampinato Giuseppa</t>
  </si>
  <si>
    <t>Vella Rosa</t>
  </si>
  <si>
    <t>Veneziano Maria</t>
  </si>
  <si>
    <t>Barone Maria Carmelina</t>
  </si>
  <si>
    <t>Cortese Atena</t>
  </si>
  <si>
    <t>Trupia Concetta</t>
  </si>
  <si>
    <t>04618170874</t>
  </si>
  <si>
    <t>03473500837</t>
  </si>
  <si>
    <t>0478902874</t>
  </si>
  <si>
    <t>05553190876</t>
  </si>
  <si>
    <t>05697970829</t>
  </si>
  <si>
    <t>06455490828</t>
  </si>
  <si>
    <t>04825010871</t>
  </si>
  <si>
    <t>0900590877</t>
  </si>
  <si>
    <t>04192980870</t>
  </si>
  <si>
    <t>01827950856</t>
  </si>
  <si>
    <t>06070660821</t>
  </si>
  <si>
    <t>01138400880</t>
  </si>
  <si>
    <t>00198530850</t>
  </si>
  <si>
    <t>03971170877</t>
  </si>
  <si>
    <t>01625230899</t>
  </si>
  <si>
    <t>04613700873</t>
  </si>
  <si>
    <t>05740690820</t>
  </si>
  <si>
    <t>8001820861</t>
  </si>
  <si>
    <t>05808060825</t>
  </si>
  <si>
    <t>05655530821</t>
  </si>
  <si>
    <t>01369200843</t>
  </si>
  <si>
    <t>05724760870</t>
  </si>
  <si>
    <t>05908920829</t>
  </si>
  <si>
    <t>05135320876</t>
  </si>
  <si>
    <t>05173340877</t>
  </si>
  <si>
    <t>00649360825</t>
  </si>
  <si>
    <t>0331830828</t>
  </si>
  <si>
    <t>06365580825</t>
  </si>
  <si>
    <t>04421330871</t>
  </si>
  <si>
    <t>00289550830</t>
  </si>
  <si>
    <t>04197630876</t>
  </si>
  <si>
    <t>0552780876</t>
  </si>
  <si>
    <t>03107980835</t>
  </si>
  <si>
    <t>06832620824</t>
  </si>
  <si>
    <t>00561800871</t>
  </si>
  <si>
    <r>
      <t>segreteriasangiuseppe@virgilio.it</t>
    </r>
    <r>
      <rPr>
        <sz val="10"/>
        <rFont val="Arial"/>
        <family val="2"/>
      </rPr>
      <t xml:space="preserve">  segreteriasangiusepp@pec-legal.it</t>
    </r>
  </si>
  <si>
    <r>
      <t>Via Florio n. 27/P</t>
    </r>
    <r>
      <rPr>
        <sz val="10"/>
        <rFont val="Arial"/>
        <family val="2"/>
      </rPr>
      <t xml:space="preserve"> </t>
    </r>
  </si>
  <si>
    <r>
      <t>bettysgames@pec.it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info@betzys.it</t>
    </r>
  </si>
  <si>
    <r>
      <t>giocallegro@virgilio.it</t>
    </r>
    <r>
      <rPr>
        <sz val="10"/>
        <rFont val="Arial"/>
        <family val="2"/>
      </rPr>
      <t xml:space="preserve"> giocoimparo@pec.it</t>
    </r>
  </si>
  <si>
    <r>
      <t xml:space="preserve">sacrocuore@asweb.it </t>
    </r>
    <r>
      <rPr>
        <sz val="10"/>
        <rFont val="Arial"/>
        <family val="2"/>
      </rPr>
      <t xml:space="preserve"> scuolainfanzia@asweb.it</t>
    </r>
  </si>
  <si>
    <t>IL RAPPRESENTANTE LEGALE</t>
  </si>
  <si>
    <t>si conferma che gli alunni di cui sopra hanno compiuto3 anni di età entro il 30/04/2020</t>
  </si>
  <si>
    <t>rette di frequenza non pagate, escluse le quote per la mensa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</si>
</sst>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mmmm\ yy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35"/>
      </patternFill>
    </fill>
    <fill>
      <patternFill patternType="solid">
        <fgColor rgb="FF00FF00"/>
        <bgColor indexed="35"/>
      </patternFill>
    </fill>
    <fill>
      <patternFill patternType="solid">
        <fgColor theme="9" tint="0.59999389629810485"/>
        <bgColor indexed="49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4"/>
        <bgColor indexed="33"/>
      </patternFill>
    </fill>
    <fill>
      <patternFill patternType="solid">
        <fgColor theme="6" tint="0.59999389629810485"/>
        <bgColor indexed="35"/>
      </patternFill>
    </fill>
    <fill>
      <patternFill patternType="solid">
        <fgColor indexed="15"/>
        <bgColor indexed="49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Protection="1">
      <protection hidden="1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6" fillId="8" borderId="10" xfId="0" applyFont="1" applyFill="1" applyBorder="1" applyAlignment="1">
      <alignment vertical="center"/>
    </xf>
    <xf numFmtId="0" fontId="5" fillId="8" borderId="0" xfId="0" applyFont="1" applyFill="1" applyAlignment="1">
      <alignment vertical="top" wrapText="1"/>
    </xf>
    <xf numFmtId="0" fontId="2" fillId="8" borderId="0" xfId="0" applyFont="1" applyFill="1" applyAlignment="1">
      <alignment vertical="top" wrapText="1"/>
    </xf>
    <xf numFmtId="0" fontId="0" fillId="8" borderId="0" xfId="0" applyFont="1" applyFill="1" applyAlignment="1">
      <alignment vertical="top" wrapText="1"/>
    </xf>
    <xf numFmtId="0" fontId="2" fillId="9" borderId="0" xfId="0" applyFont="1" applyFill="1" applyAlignment="1">
      <alignment vertical="top" wrapText="1"/>
    </xf>
    <xf numFmtId="0" fontId="2" fillId="10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7" fillId="0" borderId="1" xfId="3" applyFont="1" applyFill="1" applyBorder="1" applyAlignment="1" applyProtection="1">
      <alignment vertical="top" wrapText="1"/>
    </xf>
    <xf numFmtId="0" fontId="7" fillId="0" borderId="1" xfId="3" applyFont="1" applyBorder="1" applyAlignment="1" applyProtection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 applyProtection="1">
      <alignment vertical="center" wrapText="1"/>
    </xf>
    <xf numFmtId="0" fontId="8" fillId="0" borderId="1" xfId="3" applyFont="1" applyFill="1" applyBorder="1" applyAlignment="1" applyProtection="1">
      <alignment vertical="top" wrapText="1"/>
    </xf>
    <xf numFmtId="0" fontId="8" fillId="0" borderId="1" xfId="3" applyFont="1" applyFill="1" applyBorder="1" applyAlignment="1" applyProtection="1">
      <alignment vertical="center"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7" fillId="17" borderId="1" xfId="3" applyFont="1" applyFill="1" applyBorder="1" applyAlignment="1" applyProtection="1">
      <alignment vertical="top" wrapText="1"/>
    </xf>
    <xf numFmtId="0" fontId="7" fillId="0" borderId="1" xfId="3" applyFont="1" applyBorder="1" applyAlignment="1" applyProtection="1">
      <alignment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17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17" borderId="1" xfId="0" applyFont="1" applyFill="1" applyBorder="1" applyAlignment="1">
      <alignment vertical="top" wrapText="1"/>
    </xf>
    <xf numFmtId="49" fontId="9" fillId="17" borderId="1" xfId="1" applyNumberFormat="1" applyFont="1" applyFill="1" applyBorder="1" applyAlignment="1" applyProtection="1">
      <alignment vertical="top" wrapText="1"/>
    </xf>
    <xf numFmtId="0" fontId="12" fillId="17" borderId="1" xfId="0" applyFont="1" applyFill="1" applyBorder="1" applyAlignment="1">
      <alignment vertical="top" wrapText="1"/>
    </xf>
    <xf numFmtId="0" fontId="9" fillId="17" borderId="1" xfId="0" applyFont="1" applyFill="1" applyBorder="1" applyAlignment="1">
      <alignment horizontal="center" vertical="center" wrapText="1"/>
    </xf>
    <xf numFmtId="49" fontId="9" fillId="17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49" fontId="9" fillId="25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14" fontId="9" fillId="0" borderId="1" xfId="0" applyNumberFormat="1" applyFont="1" applyBorder="1" applyAlignment="1">
      <alignment vertical="top" wrapText="1"/>
    </xf>
    <xf numFmtId="0" fontId="9" fillId="0" borderId="1" xfId="0" applyFont="1" applyBorder="1"/>
    <xf numFmtId="49" fontId="9" fillId="17" borderId="1" xfId="0" applyNumberFormat="1" applyFont="1" applyFill="1" applyBorder="1" applyAlignment="1">
      <alignment horizontal="left" vertical="top" wrapText="1"/>
    </xf>
    <xf numFmtId="49" fontId="9" fillId="19" borderId="1" xfId="0" applyNumberFormat="1" applyFont="1" applyFill="1" applyBorder="1" applyAlignment="1">
      <alignment vertical="top" wrapText="1"/>
    </xf>
    <xf numFmtId="49" fontId="9" fillId="0" borderId="1" xfId="1" applyNumberFormat="1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 wrapText="1"/>
    </xf>
    <xf numFmtId="0" fontId="1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9" fillId="0" borderId="1" xfId="3" applyFont="1" applyFill="1" applyBorder="1" applyAlignment="1" applyProtection="1">
      <alignment vertical="center" wrapText="1"/>
    </xf>
    <xf numFmtId="0" fontId="12" fillId="0" borderId="1" xfId="3" applyFont="1" applyFill="1" applyBorder="1" applyAlignment="1" applyProtection="1">
      <alignment vertical="top" wrapText="1"/>
    </xf>
    <xf numFmtId="49" fontId="9" fillId="0" borderId="1" xfId="2" applyNumberFormat="1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vertical="top" wrapText="1"/>
    </xf>
    <xf numFmtId="49" fontId="9" fillId="0" borderId="1" xfId="1" applyNumberFormat="1" applyFont="1" applyFill="1" applyBorder="1" applyAlignment="1" applyProtection="1">
      <alignment vertical="center" wrapText="1"/>
    </xf>
    <xf numFmtId="0" fontId="8" fillId="0" borderId="1" xfId="3" applyFont="1" applyBorder="1" applyAlignment="1" applyProtection="1">
      <alignment vertical="center" wrapText="1"/>
    </xf>
    <xf numFmtId="0" fontId="3" fillId="4" borderId="1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left" vertical="center"/>
    </xf>
    <xf numFmtId="0" fontId="4" fillId="10" borderId="0" xfId="0" applyFont="1" applyFill="1" applyAlignment="1">
      <alignment vertical="top"/>
    </xf>
    <xf numFmtId="0" fontId="12" fillId="0" borderId="1" xfId="0" applyFont="1" applyBorder="1" applyProtection="1">
      <protection locked="0"/>
    </xf>
    <xf numFmtId="14" fontId="12" fillId="0" borderId="1" xfId="0" applyNumberFormat="1" applyFont="1" applyBorder="1" applyProtection="1">
      <protection locked="0"/>
    </xf>
    <xf numFmtId="0" fontId="12" fillId="0" borderId="0" xfId="0" applyFont="1" applyProtection="1">
      <protection hidden="1"/>
    </xf>
    <xf numFmtId="0" fontId="14" fillId="26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12" fillId="3" borderId="5" xfId="0" applyFont="1" applyFill="1" applyBorder="1" applyProtection="1">
      <protection hidden="1"/>
    </xf>
    <xf numFmtId="0" fontId="12" fillId="3" borderId="5" xfId="0" applyFont="1" applyFill="1" applyBorder="1" applyAlignment="1" applyProtection="1">
      <alignment horizontal="center" wrapText="1"/>
      <protection hidden="1"/>
    </xf>
    <xf numFmtId="0" fontId="12" fillId="3" borderId="6" xfId="0" applyFont="1" applyFill="1" applyBorder="1" applyProtection="1"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 wrapText="1"/>
      <protection hidden="1"/>
    </xf>
    <xf numFmtId="164" fontId="12" fillId="3" borderId="9" xfId="0" applyNumberFormat="1" applyFont="1" applyFill="1" applyBorder="1" applyAlignment="1" applyProtection="1">
      <alignment horizontal="center"/>
      <protection hidden="1"/>
    </xf>
    <xf numFmtId="164" fontId="12" fillId="3" borderId="5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wrapText="1"/>
      <protection locked="0"/>
    </xf>
    <xf numFmtId="0" fontId="12" fillId="26" borderId="0" xfId="0" applyFont="1" applyFill="1" applyProtection="1"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3" fontId="12" fillId="0" borderId="1" xfId="1" applyFont="1" applyFill="1" applyBorder="1" applyAlignment="1" applyProtection="1">
      <alignment horizontal="right" vertical="center" wrapText="1"/>
      <protection locked="0"/>
    </xf>
    <xf numFmtId="43" fontId="14" fillId="26" borderId="0" xfId="1" applyFont="1" applyFill="1" applyAlignment="1" applyProtection="1">
      <alignment horizontal="right" vertical="center"/>
      <protection hidden="1"/>
    </xf>
    <xf numFmtId="0" fontId="14" fillId="26" borderId="5" xfId="0" applyFont="1" applyFill="1" applyBorder="1" applyAlignment="1" applyProtection="1">
      <alignment horizontal="center" vertical="center"/>
      <protection hidden="1"/>
    </xf>
    <xf numFmtId="0" fontId="0" fillId="24" borderId="0" xfId="0" applyFill="1" applyProtection="1">
      <protection hidden="1"/>
    </xf>
    <xf numFmtId="0" fontId="2" fillId="3" borderId="0" xfId="0" applyFont="1" applyFill="1" applyBorder="1"/>
    <xf numFmtId="0" fontId="12" fillId="0" borderId="0" xfId="0" applyFont="1" applyBorder="1" applyProtection="1">
      <protection hidden="1"/>
    </xf>
    <xf numFmtId="0" fontId="12" fillId="0" borderId="0" xfId="0" applyFont="1" applyAlignment="1" applyProtection="1">
      <alignment vertical="top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wrapText="1"/>
      <protection hidden="1"/>
    </xf>
    <xf numFmtId="0" fontId="12" fillId="0" borderId="8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Fill="1" applyBorder="1" applyAlignment="1" applyProtection="1">
      <alignment horizontal="left" vertical="top" wrapText="1"/>
      <protection locked="0"/>
    </xf>
    <xf numFmtId="0" fontId="12" fillId="0" borderId="7" xfId="0" applyFont="1" applyFill="1" applyBorder="1" applyAlignment="1" applyProtection="1">
      <alignment horizontal="left" vertical="top" wrapText="1"/>
      <protection locked="0"/>
    </xf>
    <xf numFmtId="49" fontId="12" fillId="0" borderId="8" xfId="0" applyNumberFormat="1" applyFont="1" applyFill="1" applyBorder="1" applyAlignment="1" applyProtection="1">
      <alignment horizontal="left" vertical="top" wrapText="1"/>
      <protection locked="0"/>
    </xf>
    <xf numFmtId="49" fontId="12" fillId="0" borderId="7" xfId="0" applyNumberFormat="1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 applyAlignment="1" applyProtection="1">
      <alignment wrapText="1"/>
      <protection hidden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12" fillId="0" borderId="8" xfId="0" applyFont="1" applyFill="1" applyBorder="1" applyAlignment="1" applyProtection="1">
      <alignment horizontal="left" vertical="top" wrapText="1"/>
      <protection hidden="1"/>
    </xf>
    <xf numFmtId="0" fontId="12" fillId="0" borderId="4" xfId="0" applyFont="1" applyFill="1" applyBorder="1" applyAlignment="1" applyProtection="1">
      <alignment horizontal="left" vertical="top" wrapText="1"/>
      <protection hidden="1"/>
    </xf>
    <xf numFmtId="0" fontId="12" fillId="0" borderId="7" xfId="0" applyFont="1" applyFill="1" applyBorder="1" applyAlignment="1" applyProtection="1">
      <alignment horizontal="left" vertical="top" wrapText="1"/>
      <protection hidden="1"/>
    </xf>
  </cellXfs>
  <cellStyles count="4">
    <cellStyle name="Collegamento ipertestuale" xfId="3" builtinId="8"/>
    <cellStyle name="Migliaia" xfId="1" builtinId="3"/>
    <cellStyle name="Migliaia [0]" xfId="2" builtinId="6"/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ietro.maio88@hotmail.it" TargetMode="External"/><Relationship Id="rId671" Type="http://schemas.openxmlformats.org/officeDocument/2006/relationships/hyperlink" Target="mailto:angiolettibirichini@libero.it" TargetMode="External"/><Relationship Id="rId769" Type="http://schemas.openxmlformats.org/officeDocument/2006/relationships/hyperlink" Target="mailto:coopsoclaprimavera@libero.it" TargetMode="External"/><Relationship Id="rId21" Type="http://schemas.openxmlformats.org/officeDocument/2006/relationships/hyperlink" Target="mailto:parcoeducativolaudatosi@pec.it" TargetMode="External"/><Relationship Id="rId324" Type="http://schemas.openxmlformats.org/officeDocument/2006/relationships/hyperlink" Target="mailto:casagiocosa@tiscali.it" TargetMode="External"/><Relationship Id="rId531" Type="http://schemas.openxmlformats.org/officeDocument/2006/relationships/hyperlink" Target="mailto:ippopotamo.rz@libero.it" TargetMode="External"/><Relationship Id="rId629" Type="http://schemas.openxmlformats.org/officeDocument/2006/relationships/hyperlink" Target="mailto:istitutosacrocuorect@gmail.com" TargetMode="External"/><Relationship Id="rId170" Type="http://schemas.openxmlformats.org/officeDocument/2006/relationships/hyperlink" Target="mailto:ideeinmovimentocoop@libero.it" TargetMode="External"/><Relationship Id="rId836" Type="http://schemas.openxmlformats.org/officeDocument/2006/relationships/hyperlink" Target="mailto:clubdeipiccolifavara@virgilio.it" TargetMode="External"/><Relationship Id="rId268" Type="http://schemas.openxmlformats.org/officeDocument/2006/relationships/hyperlink" Target="mailto:sangiuseppepalermo@virgilio.it" TargetMode="External"/><Relationship Id="rId475" Type="http://schemas.openxmlformats.org/officeDocument/2006/relationships/hyperlink" Target="mailto:scuolamammaprovvidenza@gmail.com" TargetMode="External"/><Relationship Id="rId682" Type="http://schemas.openxmlformats.org/officeDocument/2006/relationships/hyperlink" Target="mailto:michele.scandariato@comune.erice.tp.it" TargetMode="External"/><Relationship Id="rId32" Type="http://schemas.openxmlformats.org/officeDocument/2006/relationships/hyperlink" Target="mailto:scuolainfgrilloparlante@alice.it" TargetMode="External"/><Relationship Id="rId128" Type="http://schemas.openxmlformats.org/officeDocument/2006/relationships/hyperlink" Target="mailto:capodorlando@newbritishcollege.it" TargetMode="External"/><Relationship Id="rId335" Type="http://schemas.openxmlformats.org/officeDocument/2006/relationships/hyperlink" Target="mailto:istitutosacrocuore1@tiscali.it" TargetMode="External"/><Relationship Id="rId542" Type="http://schemas.openxmlformats.org/officeDocument/2006/relationships/hyperlink" Target="mailto:le-coccinelle2006@tiscali.it" TargetMode="External"/><Relationship Id="rId181" Type="http://schemas.openxmlformats.org/officeDocument/2006/relationships/hyperlink" Target="mailto:segrcuriagen@tiscali.it" TargetMode="External"/><Relationship Id="rId402" Type="http://schemas.openxmlformats.org/officeDocument/2006/relationships/hyperlink" Target="mailto:segreteriascuole@serviziocristiano.org" TargetMode="External"/><Relationship Id="rId279" Type="http://schemas.openxmlformats.org/officeDocument/2006/relationships/hyperlink" Target="mailto:collegiociminna@gmail.com" TargetMode="External"/><Relationship Id="rId486" Type="http://schemas.openxmlformats.org/officeDocument/2006/relationships/hyperlink" Target="mailto:ilpianetadeibambini@libero.it" TargetMode="External"/><Relationship Id="rId693" Type="http://schemas.openxmlformats.org/officeDocument/2006/relationships/hyperlink" Target="mailto:cannatagiovanna@gmail.com" TargetMode="External"/><Relationship Id="rId707" Type="http://schemas.openxmlformats.org/officeDocument/2006/relationships/hyperlink" Target="mailto:scuolapiccoliamici@pec.it" TargetMode="External"/><Relationship Id="rId43" Type="http://schemas.openxmlformats.org/officeDocument/2006/relationships/hyperlink" Target="mailto:rubenny@virgilio.it" TargetMode="External"/><Relationship Id="rId139" Type="http://schemas.openxmlformats.org/officeDocument/2006/relationships/hyperlink" Target="mailto:monasteroiconcezione@libero.it" TargetMode="External"/><Relationship Id="rId346" Type="http://schemas.openxmlformats.org/officeDocument/2006/relationships/hyperlink" Target="mailto:maternapeterpan@alice.it" TargetMode="External"/><Relationship Id="rId553" Type="http://schemas.openxmlformats.org/officeDocument/2006/relationships/hyperlink" Target="mailto:scuolamaternasantarita@virgilio.it" TargetMode="External"/><Relationship Id="rId760" Type="http://schemas.openxmlformats.org/officeDocument/2006/relationships/hyperlink" Target="mailto:collegio.marineo@libero.it" TargetMode="External"/><Relationship Id="rId192" Type="http://schemas.openxmlformats.org/officeDocument/2006/relationships/hyperlink" Target="mailto:info@istitutominutoli.it" TargetMode="External"/><Relationship Id="rId206" Type="http://schemas.openxmlformats.org/officeDocument/2006/relationships/hyperlink" Target="mailto:happygarden.palermo@gmail.com" TargetMode="External"/><Relationship Id="rId413" Type="http://schemas.openxmlformats.org/officeDocument/2006/relationships/hyperlink" Target="mailto:scuola_snoopy.niscemi@virgilio.it" TargetMode="External"/><Relationship Id="rId497" Type="http://schemas.openxmlformats.org/officeDocument/2006/relationships/hyperlink" Target="mailto:pergtp.sosc@libero.it" TargetMode="External"/><Relationship Id="rId620" Type="http://schemas.openxmlformats.org/officeDocument/2006/relationships/hyperlink" Target="mailto:scuolainfanziaipiccoliamici@gmail.com" TargetMode="External"/><Relationship Id="rId718" Type="http://schemas.openxmlformats.org/officeDocument/2006/relationships/hyperlink" Target="mailto:labacchettamagica.pa@libero.it" TargetMode="External"/><Relationship Id="rId357" Type="http://schemas.openxmlformats.org/officeDocument/2006/relationships/hyperlink" Target="mailto:oasidelbimbo2007@gmail.com" TargetMode="External"/><Relationship Id="rId54" Type="http://schemas.openxmlformats.org/officeDocument/2006/relationships/hyperlink" Target="mailto:economasosc@libero.it" TargetMode="External"/><Relationship Id="rId217" Type="http://schemas.openxmlformats.org/officeDocument/2006/relationships/hyperlink" Target="mailto:cooperativasolletico@libero.it" TargetMode="External"/><Relationship Id="rId564" Type="http://schemas.openxmlformats.org/officeDocument/2006/relationships/hyperlink" Target="mailto:info@tittischooldue.it" TargetMode="External"/><Relationship Id="rId771" Type="http://schemas.openxmlformats.org/officeDocument/2006/relationships/hyperlink" Target="mailto:arcobalenoinfanziasas@pec.it" TargetMode="External"/><Relationship Id="rId259" Type="http://schemas.openxmlformats.org/officeDocument/2006/relationships/hyperlink" Target="mailto:magica.scuola2@libero.it" TargetMode="External"/><Relationship Id="rId424" Type="http://schemas.openxmlformats.org/officeDocument/2006/relationships/hyperlink" Target="mailto:babyschoolfavara@libero.it" TargetMode="External"/><Relationship Id="rId466" Type="http://schemas.openxmlformats.org/officeDocument/2006/relationships/hyperlink" Target="mailto:doroteesacricuori@virgilio.it" TargetMode="External"/><Relationship Id="rId631" Type="http://schemas.openxmlformats.org/officeDocument/2006/relationships/hyperlink" Target="mailto:schifanoscuola@libero.it" TargetMode="External"/><Relationship Id="rId673" Type="http://schemas.openxmlformats.org/officeDocument/2006/relationships/hyperlink" Target="mailto:mariaimmacolatascuola@gmail.com" TargetMode="External"/><Relationship Id="rId729" Type="http://schemas.openxmlformats.org/officeDocument/2006/relationships/hyperlink" Target="mailto:ilgiardinodipeterpan@live.it" TargetMode="External"/><Relationship Id="rId23" Type="http://schemas.openxmlformats.org/officeDocument/2006/relationships/hyperlink" Target="mailto:magicschool@pec.confcooperativeit" TargetMode="External"/><Relationship Id="rId119" Type="http://schemas.openxmlformats.org/officeDocument/2006/relationships/hyperlink" Target="mailto:casamadre.lipari@libero.it" TargetMode="External"/><Relationship Id="rId270" Type="http://schemas.openxmlformats.org/officeDocument/2006/relationships/hyperlink" Target="mailto:gliamicidimaddy@libero.it" TargetMode="External"/><Relationship Id="rId326" Type="http://schemas.openxmlformats.org/officeDocument/2006/relationships/hyperlink" Target="mailto:cfmss.roma@gmail.com" TargetMode="External"/><Relationship Id="rId533" Type="http://schemas.openxmlformats.org/officeDocument/2006/relationships/hyperlink" Target="mailto:info@lagarderie.it" TargetMode="External"/><Relationship Id="rId65" Type="http://schemas.openxmlformats.org/officeDocument/2006/relationships/hyperlink" Target="mailto:gioseschool2011@tiscali.it" TargetMode="External"/><Relationship Id="rId130" Type="http://schemas.openxmlformats.org/officeDocument/2006/relationships/hyperlink" Target="mailto:quibimbi@virgilio.it" TargetMode="External"/><Relationship Id="rId368" Type="http://schemas.openxmlformats.org/officeDocument/2006/relationships/hyperlink" Target="mailto:scuolapadrepio.g@virgilio.it" TargetMode="External"/><Relationship Id="rId575" Type="http://schemas.openxmlformats.org/officeDocument/2006/relationships/hyperlink" Target="mailto:coop_sorrisodeibimbi@virgilio.it" TargetMode="External"/><Relationship Id="rId740" Type="http://schemas.openxmlformats.org/officeDocument/2006/relationships/hyperlink" Target="mailto:lecoccinellebronte@gmail.com" TargetMode="External"/><Relationship Id="rId782" Type="http://schemas.openxmlformats.org/officeDocument/2006/relationships/hyperlink" Target="mailto:associazionepuntoeacapo@hotmail.com" TargetMode="External"/><Relationship Id="rId838" Type="http://schemas.openxmlformats.org/officeDocument/2006/relationships/hyperlink" Target="mailto:bimbiclub@virgilio.it" TargetMode="External"/><Relationship Id="rId172" Type="http://schemas.openxmlformats.org/officeDocument/2006/relationships/hyperlink" Target="mailto:c.d.direzione@lanoce.org" TargetMode="External"/><Relationship Id="rId228" Type="http://schemas.openxmlformats.org/officeDocument/2006/relationships/hyperlink" Target="mailto:scuola@waldorfpalermo.org" TargetMode="External"/><Relationship Id="rId435" Type="http://schemas.openxmlformats.org/officeDocument/2006/relationships/hyperlink" Target="mailto:birimboscuol@gmail.com" TargetMode="External"/><Relationship Id="rId477" Type="http://schemas.openxmlformats.org/officeDocument/2006/relationships/hyperlink" Target="mailto:info@l'arcadino&#232;.eu" TargetMode="External"/><Relationship Id="rId600" Type="http://schemas.openxmlformats.org/officeDocument/2006/relationships/hyperlink" Target="mailto:orsettocanicatti@gmail.com" TargetMode="External"/><Relationship Id="rId642" Type="http://schemas.openxmlformats.org/officeDocument/2006/relationships/hyperlink" Target="mailto:suorlauraalvarado@gmail.com" TargetMode="External"/><Relationship Id="rId684" Type="http://schemas.openxmlformats.org/officeDocument/2006/relationships/hyperlink" Target="mailto:pantelleria@istitutopalazzolo.it" TargetMode="External"/><Relationship Id="rId281" Type="http://schemas.openxmlformats.org/officeDocument/2006/relationships/hyperlink" Target="mailto:info@bilocircolodeibambini.it" TargetMode="External"/><Relationship Id="rId337" Type="http://schemas.openxmlformats.org/officeDocument/2006/relationships/hyperlink" Target="mailto:progettoeducativo@pec.it" TargetMode="External"/><Relationship Id="rId502" Type="http://schemas.openxmlformats.org/officeDocument/2006/relationships/hyperlink" Target="mailto:istitutosacrocuore1@tiscali.it" TargetMode="External"/><Relationship Id="rId34" Type="http://schemas.openxmlformats.org/officeDocument/2006/relationships/hyperlink" Target="mailto:materpiccolemarmotte@tiscali.it" TargetMode="External"/><Relationship Id="rId76" Type="http://schemas.openxmlformats.org/officeDocument/2006/relationships/hyperlink" Target="mailto:babylandiadue@alice.it" TargetMode="External"/><Relationship Id="rId141" Type="http://schemas.openxmlformats.org/officeDocument/2006/relationships/hyperlink" Target="mailto:info@istitutoanninaragusa.it" TargetMode="External"/><Relationship Id="rId379" Type="http://schemas.openxmlformats.org/officeDocument/2006/relationships/hyperlink" Target="mailto:casadeibambinimariam@tiscali.it" TargetMode="External"/><Relationship Id="rId544" Type="http://schemas.openxmlformats.org/officeDocument/2006/relationships/hyperlink" Target="mailto:scuolainfanziakiriku@libero.it" TargetMode="External"/><Relationship Id="rId586" Type="http://schemas.openxmlformats.org/officeDocument/2006/relationships/hyperlink" Target="mailto:lyceum.linguistico@alice.it" TargetMode="External"/><Relationship Id="rId751" Type="http://schemas.openxmlformats.org/officeDocument/2006/relationships/hyperlink" Target="mailto:sipcaritassvizzera@libero.it" TargetMode="External"/><Relationship Id="rId793" Type="http://schemas.openxmlformats.org/officeDocument/2006/relationships/hyperlink" Target="mailto:patapuffetesoccoopsoc@gmail.com" TargetMode="External"/><Relationship Id="rId807" Type="http://schemas.openxmlformats.org/officeDocument/2006/relationships/hyperlink" Target="mailto:ciraldo@unict.it" TargetMode="External"/><Relationship Id="rId7" Type="http://schemas.openxmlformats.org/officeDocument/2006/relationships/hyperlink" Target="mailto:info@scuolaadanegripalermo.it" TargetMode="External"/><Relationship Id="rId183" Type="http://schemas.openxmlformats.org/officeDocument/2006/relationships/hyperlink" Target="mailto:ic@collegiodimarialapurita.it" TargetMode="External"/><Relationship Id="rId239" Type="http://schemas.openxmlformats.org/officeDocument/2006/relationships/hyperlink" Target="mailto:info@ilgiardinodimomo.it" TargetMode="External"/><Relationship Id="rId390" Type="http://schemas.openxmlformats.org/officeDocument/2006/relationships/hyperlink" Target="mailto:scuolacaricadei101@tiscali.it" TargetMode="External"/><Relationship Id="rId404" Type="http://schemas.openxmlformats.org/officeDocument/2006/relationships/hyperlink" Target="mailto:nuovababyschool@libero.it" TargetMode="External"/><Relationship Id="rId446" Type="http://schemas.openxmlformats.org/officeDocument/2006/relationships/hyperlink" Target="mailto:asscultura_2015@libero.it" TargetMode="External"/><Relationship Id="rId611" Type="http://schemas.openxmlformats.org/officeDocument/2006/relationships/hyperlink" Target="mailto:magica.scuola@libero.it" TargetMode="External"/><Relationship Id="rId653" Type="http://schemas.openxmlformats.org/officeDocument/2006/relationships/hyperlink" Target="mailto:istitutomontessoripa@libero.it" TargetMode="External"/><Relationship Id="rId250" Type="http://schemas.openxmlformats.org/officeDocument/2006/relationships/hyperlink" Target="mailto:uff.legalerappresentante@sdvi.it" TargetMode="External"/><Relationship Id="rId292" Type="http://schemas.openxmlformats.org/officeDocument/2006/relationships/hyperlink" Target="mailto:peterpanpalagonia@alice.it" TargetMode="External"/><Relationship Id="rId306" Type="http://schemas.openxmlformats.org/officeDocument/2006/relationships/hyperlink" Target="mailto:ilmosaicocoop@virgilio%20.it" TargetMode="External"/><Relationship Id="rId488" Type="http://schemas.openxmlformats.org/officeDocument/2006/relationships/hyperlink" Target="mailto:scuolaparitaria.piccolipassi@gmail.com" TargetMode="External"/><Relationship Id="rId695" Type="http://schemas.openxmlformats.org/officeDocument/2006/relationships/hyperlink" Target="mailto:edu.allegrodi2@virgilio.it" TargetMode="External"/><Relationship Id="rId709" Type="http://schemas.openxmlformats.org/officeDocument/2006/relationships/hyperlink" Target="mailto:ilbiricoccolo@gmail.com" TargetMode="External"/><Relationship Id="rId45" Type="http://schemas.openxmlformats.org/officeDocument/2006/relationships/hyperlink" Target="mailto:economasosc@libero.it" TargetMode="External"/><Relationship Id="rId87" Type="http://schemas.openxmlformats.org/officeDocument/2006/relationships/hyperlink" Target="mailto:segreteriacarm@gmail.com" TargetMode="External"/><Relationship Id="rId110" Type="http://schemas.openxmlformats.org/officeDocument/2006/relationships/hyperlink" Target="mailto:informazione@pec.it" TargetMode="External"/><Relationship Id="rId348" Type="http://schemas.openxmlformats.org/officeDocument/2006/relationships/hyperlink" Target="mailto:segreteria@canossianecatania.it" TargetMode="External"/><Relationship Id="rId513" Type="http://schemas.openxmlformats.org/officeDocument/2006/relationships/hyperlink" Target="mailto:info@bilocircolodeibambini.it" TargetMode="External"/><Relationship Id="rId555" Type="http://schemas.openxmlformats.org/officeDocument/2006/relationships/hyperlink" Target="mailto:ist.santarosa@libero.it" TargetMode="External"/><Relationship Id="rId597" Type="http://schemas.openxmlformats.org/officeDocument/2006/relationships/hyperlink" Target="mailto:collegiodimaria@libero.it" TargetMode="External"/><Relationship Id="rId720" Type="http://schemas.openxmlformats.org/officeDocument/2006/relationships/hyperlink" Target="mailto:segreteria@gonzagapalermo.it" TargetMode="External"/><Relationship Id="rId762" Type="http://schemas.openxmlformats.org/officeDocument/2006/relationships/hyperlink" Target="mailto:centrodiaconale@pec.it" TargetMode="External"/><Relationship Id="rId818" Type="http://schemas.openxmlformats.org/officeDocument/2006/relationships/hyperlink" Target="mailto:scuolapollicino@interfree.it" TargetMode="External"/><Relationship Id="rId152" Type="http://schemas.openxmlformats.org/officeDocument/2006/relationships/hyperlink" Target="mailto:collegiodimariavent@libero.it" TargetMode="External"/><Relationship Id="rId194" Type="http://schemas.openxmlformats.org/officeDocument/2006/relationships/hyperlink" Target="mailto:asscultpapuffete@pec.it" TargetMode="External"/><Relationship Id="rId208" Type="http://schemas.openxmlformats.org/officeDocument/2006/relationships/hyperlink" Target="mailto:cooperativasocialelisolachenonce@arubapec.it" TargetMode="External"/><Relationship Id="rId415" Type="http://schemas.openxmlformats.org/officeDocument/2006/relationships/hyperlink" Target="mailto:syolasv24j@hotmail.com" TargetMode="External"/><Relationship Id="rId457" Type="http://schemas.openxmlformats.org/officeDocument/2006/relationships/hyperlink" Target="mailto:infanziapeterpanclub@libero.it" TargetMode="External"/><Relationship Id="rId622" Type="http://schemas.openxmlformats.org/officeDocument/2006/relationships/hyperlink" Target="mailto:petitclub@yahoo.it" TargetMode="External"/><Relationship Id="rId261" Type="http://schemas.openxmlformats.org/officeDocument/2006/relationships/hyperlink" Target="mailto:segreteria@pamazzarello.it" TargetMode="External"/><Relationship Id="rId499" Type="http://schemas.openxmlformats.org/officeDocument/2006/relationships/hyperlink" Target="mailto:rosyfinazzo@yahoo.it" TargetMode="External"/><Relationship Id="rId664" Type="http://schemas.openxmlformats.org/officeDocument/2006/relationships/hyperlink" Target="mailto:info@ilgiardinodinfanzia.it" TargetMode="External"/><Relationship Id="rId14" Type="http://schemas.openxmlformats.org/officeDocument/2006/relationships/hyperlink" Target="mailto:scuolasolleticoag@libero.it" TargetMode="External"/><Relationship Id="rId56" Type="http://schemas.openxmlformats.org/officeDocument/2006/relationships/hyperlink" Target="mailto:maternasanfilippo@virgilio.it" TargetMode="External"/><Relationship Id="rId317" Type="http://schemas.openxmlformats.org/officeDocument/2006/relationships/hyperlink" Target="mailto:langolodidodo@pec.it" TargetMode="External"/><Relationship Id="rId359" Type="http://schemas.openxmlformats.org/officeDocument/2006/relationships/hyperlink" Target="mailto:lifecoop@virgilio.it" TargetMode="External"/><Relationship Id="rId524" Type="http://schemas.openxmlformats.org/officeDocument/2006/relationships/hyperlink" Target="mailto:ideeinmovimentocoop@libero.it" TargetMode="External"/><Relationship Id="rId566" Type="http://schemas.openxmlformats.org/officeDocument/2006/relationships/hyperlink" Target="mailto:scuolamat.sfrancesco@libero.it" TargetMode="External"/><Relationship Id="rId731" Type="http://schemas.openxmlformats.org/officeDocument/2006/relationships/hyperlink" Target="mailto:studiocomm.amsbrancato@gmai.com" TargetMode="External"/><Relationship Id="rId773" Type="http://schemas.openxmlformats.org/officeDocument/2006/relationships/hyperlink" Target="mailto:srzangara@libero.it" TargetMode="External"/><Relationship Id="rId98" Type="http://schemas.openxmlformats.org/officeDocument/2006/relationships/hyperlink" Target="mailto:rosa.agazzi@inwind.it%20%20rosa.agazzisicurezzapostale.it" TargetMode="External"/><Relationship Id="rId121" Type="http://schemas.openxmlformats.org/officeDocument/2006/relationships/hyperlink" Target="mailto:patapuffetesoccoopsoc@gmail.com" TargetMode="External"/><Relationship Id="rId163" Type="http://schemas.openxmlformats.org/officeDocument/2006/relationships/hyperlink" Target="mailto:centro.alfa@pec.confcooperative.it" TargetMode="External"/><Relationship Id="rId219" Type="http://schemas.openxmlformats.org/officeDocument/2006/relationships/hyperlink" Target="mailto:anniverdimontessori@pec.it" TargetMode="External"/><Relationship Id="rId370" Type="http://schemas.openxmlformats.org/officeDocument/2006/relationships/hyperlink" Target="mailto:congrega42@mammaprovvidenza.191.it" TargetMode="External"/><Relationship Id="rId426" Type="http://schemas.openxmlformats.org/officeDocument/2006/relationships/hyperlink" Target="mailto:scuolainfanzias.bivona@hotmail.it" TargetMode="External"/><Relationship Id="rId633" Type="http://schemas.openxmlformats.org/officeDocument/2006/relationships/hyperlink" Target="mailto:scuola_venerabileandrea@virgilio.it" TargetMode="External"/><Relationship Id="rId829" Type="http://schemas.openxmlformats.org/officeDocument/2006/relationships/hyperlink" Target="mailto:scuolasignoredellacitta@virgilio.it" TargetMode="External"/><Relationship Id="rId230" Type="http://schemas.openxmlformats.org/officeDocument/2006/relationships/hyperlink" Target="mailto:casageneralizia@libero.it" TargetMode="External"/><Relationship Id="rId468" Type="http://schemas.openxmlformats.org/officeDocument/2006/relationships/hyperlink" Target="mailto:voglioasilobagheria@gmail.com" TargetMode="External"/><Relationship Id="rId675" Type="http://schemas.openxmlformats.org/officeDocument/2006/relationships/hyperlink" Target="mailto:bambi.coopsoc@pec.it" TargetMode="External"/><Relationship Id="rId840" Type="http://schemas.openxmlformats.org/officeDocument/2006/relationships/printerSettings" Target="../printerSettings/printerSettings1.bin"/><Relationship Id="rId25" Type="http://schemas.openxmlformats.org/officeDocument/2006/relationships/hyperlink" Target="mailto:economasosc@libero.it" TargetMode="External"/><Relationship Id="rId67" Type="http://schemas.openxmlformats.org/officeDocument/2006/relationships/hyperlink" Target="mailto:pamelysdream@arubapec.it" TargetMode="External"/><Relationship Id="rId272" Type="http://schemas.openxmlformats.org/officeDocument/2006/relationships/hyperlink" Target="mailto:castagnag79@gmail.com" TargetMode="External"/><Relationship Id="rId328" Type="http://schemas.openxmlformats.org/officeDocument/2006/relationships/hyperlink" Target="mailto:lyceum.linguistico@alice.it" TargetMode="External"/><Relationship Id="rId535" Type="http://schemas.openxmlformats.org/officeDocument/2006/relationships/hyperlink" Target="mailto:arcobaleno.friend@gmail.com" TargetMode="External"/><Relationship Id="rId577" Type="http://schemas.openxmlformats.org/officeDocument/2006/relationships/hyperlink" Target="mailto:studiobitto@tin.it" TargetMode="External"/><Relationship Id="rId700" Type="http://schemas.openxmlformats.org/officeDocument/2006/relationships/hyperlink" Target="mailto:fdcbolognetta@virgilio.it" TargetMode="External"/><Relationship Id="rId742" Type="http://schemas.openxmlformats.org/officeDocument/2006/relationships/hyperlink" Target="mailto:mickeymouse@pec.cgn.itemy.patti@gmail.com" TargetMode="External"/><Relationship Id="rId132" Type="http://schemas.openxmlformats.org/officeDocument/2006/relationships/hyperlink" Target="mailto:ilmelograno-olivarella@pec.confcooperative.it" TargetMode="External"/><Relationship Id="rId174" Type="http://schemas.openxmlformats.org/officeDocument/2006/relationships/hyperlink" Target="mailto:collegiotermini@libero.it" TargetMode="External"/><Relationship Id="rId381" Type="http://schemas.openxmlformats.org/officeDocument/2006/relationships/hyperlink" Target="mailto:uurr@hotmail.it" TargetMode="External"/><Relationship Id="rId602" Type="http://schemas.openxmlformats.org/officeDocument/2006/relationships/hyperlink" Target="mailto:scuola-ssangelicustodi@virgilio.it" TargetMode="External"/><Relationship Id="rId784" Type="http://schemas.openxmlformats.org/officeDocument/2006/relationships/hyperlink" Target="mailto:sc.sgboscoaltofonte@libero.it" TargetMode="External"/><Relationship Id="rId241" Type="http://schemas.openxmlformats.org/officeDocument/2006/relationships/hyperlink" Target="mailto:girogirotondo@legalmail.it" TargetMode="External"/><Relationship Id="rId437" Type="http://schemas.openxmlformats.org/officeDocument/2006/relationships/hyperlink" Target="mailto:scuolainfanzias.bivona@hotmail.it" TargetMode="External"/><Relationship Id="rId479" Type="http://schemas.openxmlformats.org/officeDocument/2006/relationships/hyperlink" Target="mailto:hakunamatatafavara@libero.it" TargetMode="External"/><Relationship Id="rId644" Type="http://schemas.openxmlformats.org/officeDocument/2006/relationships/hyperlink" Target="mailto:info@istitutoanninaragusa.it" TargetMode="External"/><Relationship Id="rId686" Type="http://schemas.openxmlformats.org/officeDocument/2006/relationships/hyperlink" Target="mailto:orsolinesiracusa@gmail.com" TargetMode="External"/><Relationship Id="rId36" Type="http://schemas.openxmlformats.org/officeDocument/2006/relationships/hyperlink" Target="mailto:elisalongo1984@libero.it" TargetMode="External"/><Relationship Id="rId283" Type="http://schemas.openxmlformats.org/officeDocument/2006/relationships/hyperlink" Target="mailto:angoloverdeofficinafantastica@gmail.com" TargetMode="External"/><Relationship Id="rId339" Type="http://schemas.openxmlformats.org/officeDocument/2006/relationships/hyperlink" Target="mailto:villaggiofatato@gmail.com" TargetMode="External"/><Relationship Id="rId490" Type="http://schemas.openxmlformats.org/officeDocument/2006/relationships/hyperlink" Target="mailto:bettysgames@pec.it" TargetMode="External"/><Relationship Id="rId504" Type="http://schemas.openxmlformats.org/officeDocument/2006/relationships/hyperlink" Target="mailto:scuolamontessori@gmail.com" TargetMode="External"/><Relationship Id="rId546" Type="http://schemas.openxmlformats.org/officeDocument/2006/relationships/hyperlink" Target="mailto:sangiuseppetp@libero.it" TargetMode="External"/><Relationship Id="rId711" Type="http://schemas.openxmlformats.org/officeDocument/2006/relationships/hyperlink" Target="mailto:scuolamaternasantangelo@gmail.com" TargetMode="External"/><Relationship Id="rId753" Type="http://schemas.openxmlformats.org/officeDocument/2006/relationships/hyperlink" Target="mailto:scuoinfpeterpan@tiscali.it" TargetMode="External"/><Relationship Id="rId78" Type="http://schemas.openxmlformats.org/officeDocument/2006/relationships/hyperlink" Target="mailto:soc.iltrenino@libero.it" TargetMode="External"/><Relationship Id="rId101" Type="http://schemas.openxmlformats.org/officeDocument/2006/relationships/hyperlink" Target="mailto:ilgiardinodipeterpan@live.it" TargetMode="External"/><Relationship Id="rId143" Type="http://schemas.openxmlformats.org/officeDocument/2006/relationships/hyperlink" Target="mailto:info@greenavenueschool.it" TargetMode="External"/><Relationship Id="rId185" Type="http://schemas.openxmlformats.org/officeDocument/2006/relationships/hyperlink" Target="mailto:fdcbolognetta@virgilio.it" TargetMode="External"/><Relationship Id="rId350" Type="http://schemas.openxmlformats.org/officeDocument/2006/relationships/hyperlink" Target="mailto:ctmausiliatrice.isi@virgilio.it" TargetMode="External"/><Relationship Id="rId406" Type="http://schemas.openxmlformats.org/officeDocument/2006/relationships/hyperlink" Target="mailto:info.kinderschool@gmail.com" TargetMode="External"/><Relationship Id="rId588" Type="http://schemas.openxmlformats.org/officeDocument/2006/relationships/hyperlink" Target="mailto:istpgminozzi.gela@tiscali.it" TargetMode="External"/><Relationship Id="rId795" Type="http://schemas.openxmlformats.org/officeDocument/2006/relationships/hyperlink" Target="mailto:amministrazione@abcbayschool.com" TargetMode="External"/><Relationship Id="rId809" Type="http://schemas.openxmlformats.org/officeDocument/2006/relationships/hyperlink" Target="mailto:lecoccinellescordia@tiscali.it" TargetMode="External"/><Relationship Id="rId9" Type="http://schemas.openxmlformats.org/officeDocument/2006/relationships/hyperlink" Target="mailto:suoresalesianebuseto@gmail.com" TargetMode="External"/><Relationship Id="rId210" Type="http://schemas.openxmlformats.org/officeDocument/2006/relationships/hyperlink" Target="mailto:maternasnoopy@libero.it" TargetMode="External"/><Relationship Id="rId392" Type="http://schemas.openxmlformats.org/officeDocument/2006/relationships/hyperlink" Target="mailto:info@scuolamaternalacoccinella.it" TargetMode="External"/><Relationship Id="rId448" Type="http://schemas.openxmlformats.org/officeDocument/2006/relationships/hyperlink" Target="mailto:tinchite@pec.buffetti.it" TargetMode="External"/><Relationship Id="rId613" Type="http://schemas.openxmlformats.org/officeDocument/2006/relationships/hyperlink" Target="mailto:info@battilemanine.it" TargetMode="External"/><Relationship Id="rId655" Type="http://schemas.openxmlformats.org/officeDocument/2006/relationships/hyperlink" Target="mailto:paola.occhipinti@virgilio.it" TargetMode="External"/><Relationship Id="rId697" Type="http://schemas.openxmlformats.org/officeDocument/2006/relationships/hyperlink" Target="mailto:castagnag79@gmail.com" TargetMode="External"/><Relationship Id="rId820" Type="http://schemas.openxmlformats.org/officeDocument/2006/relationships/hyperlink" Target="mailto:scuola-disneyclub@libero.it" TargetMode="External"/><Relationship Id="rId252" Type="http://schemas.openxmlformats.org/officeDocument/2006/relationships/hyperlink" Target="mailto:dialuogo@hotmail.com" TargetMode="External"/><Relationship Id="rId294" Type="http://schemas.openxmlformats.org/officeDocument/2006/relationships/hyperlink" Target="mailto:sdiprotettoratosgcal@tiscali.it" TargetMode="External"/><Relationship Id="rId308" Type="http://schemas.openxmlformats.org/officeDocument/2006/relationships/hyperlink" Target="mailto:ester@scuolasantalucia.it" TargetMode="External"/><Relationship Id="rId515" Type="http://schemas.openxmlformats.org/officeDocument/2006/relationships/hyperlink" Target="mailto:lacasettanellorto@libero.it" TargetMode="External"/><Relationship Id="rId722" Type="http://schemas.openxmlformats.org/officeDocument/2006/relationships/hyperlink" Target="mailto:coop.giovpaolo@libero.it" TargetMode="External"/><Relationship Id="rId47" Type="http://schemas.openxmlformats.org/officeDocument/2006/relationships/hyperlink" Target="mailto:winniethepooh.school@libero.it" TargetMode="External"/><Relationship Id="rId89" Type="http://schemas.openxmlformats.org/officeDocument/2006/relationships/hyperlink" Target="mailto:scuolainfanzialalberoazzurro@gmail.com" TargetMode="External"/><Relationship Id="rId112" Type="http://schemas.openxmlformats.org/officeDocument/2006/relationships/hyperlink" Target="mailto:s.giovannibosco@alice.it" TargetMode="External"/><Relationship Id="rId154" Type="http://schemas.openxmlformats.org/officeDocument/2006/relationships/hyperlink" Target="mailto:ippopotamo.rz@libero.it" TargetMode="External"/><Relationship Id="rId361" Type="http://schemas.openxmlformats.org/officeDocument/2006/relationships/hyperlink" Target="mailto:scuoladinfanzia@alice.it" TargetMode="External"/><Relationship Id="rId557" Type="http://schemas.openxmlformats.org/officeDocument/2006/relationships/hyperlink" Target="mailto:ilpiccolo.principe@alice.it" TargetMode="External"/><Relationship Id="rId599" Type="http://schemas.openxmlformats.org/officeDocument/2006/relationships/hyperlink" Target="mailto:suorevocazionisteag@gmail.com" TargetMode="External"/><Relationship Id="rId764" Type="http://schemas.openxmlformats.org/officeDocument/2006/relationships/hyperlink" Target="mailto:happygarden.palermo@gmail.com" TargetMode="External"/><Relationship Id="rId196" Type="http://schemas.openxmlformats.org/officeDocument/2006/relationships/hyperlink" Target="mailto:istitutojeanpiaget@pec.it" TargetMode="External"/><Relationship Id="rId417" Type="http://schemas.openxmlformats.org/officeDocument/2006/relationships/hyperlink" Target="mailto:scuolarizza@virgilio.it" TargetMode="External"/><Relationship Id="rId459" Type="http://schemas.openxmlformats.org/officeDocument/2006/relationships/hyperlink" Target="mailto:villaggiofatato@gmail.com" TargetMode="External"/><Relationship Id="rId624" Type="http://schemas.openxmlformats.org/officeDocument/2006/relationships/hyperlink" Target="mailto:cannatagiovanna@gmail.com" TargetMode="External"/><Relationship Id="rId666" Type="http://schemas.openxmlformats.org/officeDocument/2006/relationships/hyperlink" Target="mailto:segreteriasangiuseppe@virgilio.it" TargetMode="External"/><Relationship Id="rId831" Type="http://schemas.openxmlformats.org/officeDocument/2006/relationships/hyperlink" Target="mailto:babyschool8@yahoo.it" TargetMode="External"/><Relationship Id="rId16" Type="http://schemas.openxmlformats.org/officeDocument/2006/relationships/hyperlink" Target="mailto:collegiodimariacanicatti@virgilio.it" TargetMode="External"/><Relationship Id="rId221" Type="http://schemas.openxmlformats.org/officeDocument/2006/relationships/hyperlink" Target="mailto:nemoamministrazione@libero.it" TargetMode="External"/><Relationship Id="rId263" Type="http://schemas.openxmlformats.org/officeDocument/2006/relationships/hyperlink" Target="mailto:collegio.castelbuono@virgilio.it" TargetMode="External"/><Relationship Id="rId319" Type="http://schemas.openxmlformats.org/officeDocument/2006/relationships/hyperlink" Target="mailto:stefidal2004@libero.it" TargetMode="External"/><Relationship Id="rId470" Type="http://schemas.openxmlformats.org/officeDocument/2006/relationships/hyperlink" Target="mailto:scuolaimm.concezione@libero.it" TargetMode="External"/><Relationship Id="rId526" Type="http://schemas.openxmlformats.org/officeDocument/2006/relationships/hyperlink" Target="mailto:leapinelaboriosesrl@libero.it" TargetMode="External"/><Relationship Id="rId58" Type="http://schemas.openxmlformats.org/officeDocument/2006/relationships/hyperlink" Target="mailto:info@lagarderie.it" TargetMode="External"/><Relationship Id="rId123" Type="http://schemas.openxmlformats.org/officeDocument/2006/relationships/hyperlink" Target="mailto:gliaca.isi@libero.it" TargetMode="External"/><Relationship Id="rId330" Type="http://schemas.openxmlformats.org/officeDocument/2006/relationships/hyperlink" Target="mailto:lasirenetta@mail.gte.it" TargetMode="External"/><Relationship Id="rId568" Type="http://schemas.openxmlformats.org/officeDocument/2006/relationships/hyperlink" Target="mailto:istitutomontessoripa@libero.it" TargetMode="External"/><Relationship Id="rId733" Type="http://schemas.openxmlformats.org/officeDocument/2006/relationships/hyperlink" Target="mailto:rosy56r@libero.it" TargetMode="External"/><Relationship Id="rId775" Type="http://schemas.openxmlformats.org/officeDocument/2006/relationships/hyperlink" Target="mailto:collegiociminna@gmail.com" TargetMode="External"/><Relationship Id="rId165" Type="http://schemas.openxmlformats.org/officeDocument/2006/relationships/hyperlink" Target="mailto:scuolafantasylandia@libero.it" TargetMode="External"/><Relationship Id="rId372" Type="http://schemas.openxmlformats.org/officeDocument/2006/relationships/hyperlink" Target="mailto:ilparadisodeibimbi@tiscali.it" TargetMode="External"/><Relationship Id="rId428" Type="http://schemas.openxmlformats.org/officeDocument/2006/relationships/hyperlink" Target="mailto:scuolaclubdeipiccoli@libero.it" TargetMode="External"/><Relationship Id="rId635" Type="http://schemas.openxmlformats.org/officeDocument/2006/relationships/hyperlink" Target="mailto:coopkoine@gmail.com" TargetMode="External"/><Relationship Id="rId677" Type="http://schemas.openxmlformats.org/officeDocument/2006/relationships/hyperlink" Target="mailto:ilgiardinodellinfanz@libero.it" TargetMode="External"/><Relationship Id="rId800" Type="http://schemas.openxmlformats.org/officeDocument/2006/relationships/hyperlink" Target="mailto:giuliaconoscenti@libero.it" TargetMode="External"/><Relationship Id="rId232" Type="http://schemas.openxmlformats.org/officeDocument/2006/relationships/hyperlink" Target="mailto:suorlauraalvarado@gmail.com" TargetMode="External"/><Relationship Id="rId274" Type="http://schemas.openxmlformats.org/officeDocument/2006/relationships/hyperlink" Target="mailto:bambi.coopsoc@pec.it" TargetMode="External"/><Relationship Id="rId481" Type="http://schemas.openxmlformats.org/officeDocument/2006/relationships/hyperlink" Target="mailto:ilcastellodellefavolecoop@gmail.com" TargetMode="External"/><Relationship Id="rId702" Type="http://schemas.openxmlformats.org/officeDocument/2006/relationships/hyperlink" Target="mailto:info@leaderbaby.com" TargetMode="External"/><Relationship Id="rId27" Type="http://schemas.openxmlformats.org/officeDocument/2006/relationships/hyperlink" Target="mailto:coccoleesorrisi@legalmail.it" TargetMode="External"/><Relationship Id="rId69" Type="http://schemas.openxmlformats.org/officeDocument/2006/relationships/hyperlink" Target="mailto:scuolainfanziaipiccoliamici@gmail.com" TargetMode="External"/><Relationship Id="rId134" Type="http://schemas.openxmlformats.org/officeDocument/2006/relationships/hyperlink" Target="mailto:ciraldo@unict.it" TargetMode="External"/><Relationship Id="rId537" Type="http://schemas.openxmlformats.org/officeDocument/2006/relationships/hyperlink" Target="mailto:dirigentescolastico.zito@gmail.com" TargetMode="External"/><Relationship Id="rId579" Type="http://schemas.openxmlformats.org/officeDocument/2006/relationships/hyperlink" Target="mailto:casagiocosa@tiscali.it" TargetMode="External"/><Relationship Id="rId744" Type="http://schemas.openxmlformats.org/officeDocument/2006/relationships/hyperlink" Target="mailto:uurr@hotmail.it" TargetMode="External"/><Relationship Id="rId786" Type="http://schemas.openxmlformats.org/officeDocument/2006/relationships/hyperlink" Target="mailto:segreteria@pamazzarello.it" TargetMode="External"/><Relationship Id="rId80" Type="http://schemas.openxmlformats.org/officeDocument/2006/relationships/hyperlink" Target="mailto:jumangi@virgilio.it" TargetMode="External"/><Relationship Id="rId176" Type="http://schemas.openxmlformats.org/officeDocument/2006/relationships/hyperlink" Target="mailto:scuolasantarosalia@gmail.com" TargetMode="External"/><Relationship Id="rId341" Type="http://schemas.openxmlformats.org/officeDocument/2006/relationships/hyperlink" Target="mailto:casadeibambinifavara@gmail.com" TargetMode="External"/><Relationship Id="rId383" Type="http://schemas.openxmlformats.org/officeDocument/2006/relationships/hyperlink" Target="mailto:edenschool@tiscali.it" TargetMode="External"/><Relationship Id="rId439" Type="http://schemas.openxmlformats.org/officeDocument/2006/relationships/hyperlink" Target="mailto:angiolettibirichini@libero.it" TargetMode="External"/><Relationship Id="rId590" Type="http://schemas.openxmlformats.org/officeDocument/2006/relationships/hyperlink" Target="mailto:scuolapiccoloprincipe@virgilio.it" TargetMode="External"/><Relationship Id="rId604" Type="http://schemas.openxmlformats.org/officeDocument/2006/relationships/hyperlink" Target="mailto:scuolamaternalaprimula@gmail.com" TargetMode="External"/><Relationship Id="rId646" Type="http://schemas.openxmlformats.org/officeDocument/2006/relationships/hyperlink" Target="mailto:bambingesumezzojuso@virgilio.it" TargetMode="External"/><Relationship Id="rId811" Type="http://schemas.openxmlformats.org/officeDocument/2006/relationships/hyperlink" Target="mailto:tittirosano1972@libero.it" TargetMode="External"/><Relationship Id="rId201" Type="http://schemas.openxmlformats.org/officeDocument/2006/relationships/hyperlink" Target="mailto:santamcrina@pec.it" TargetMode="External"/><Relationship Id="rId243" Type="http://schemas.openxmlformats.org/officeDocument/2006/relationships/hyperlink" Target="mailto:lentinininfa@gmail.com" TargetMode="External"/><Relationship Id="rId285" Type="http://schemas.openxmlformats.org/officeDocument/2006/relationships/hyperlink" Target="mailto:info@engelschool.it" TargetMode="External"/><Relationship Id="rId450" Type="http://schemas.openxmlformats.org/officeDocument/2006/relationships/hyperlink" Target="mailto:orsettocanicatti@gmail.com" TargetMode="External"/><Relationship Id="rId506" Type="http://schemas.openxmlformats.org/officeDocument/2006/relationships/hyperlink" Target="mailto:kindergartenscuolamaterna@gmail.com" TargetMode="External"/><Relationship Id="rId688" Type="http://schemas.openxmlformats.org/officeDocument/2006/relationships/hyperlink" Target="mailto:alberoazzurroinfo@gmail.com" TargetMode="External"/><Relationship Id="rId38" Type="http://schemas.openxmlformats.org/officeDocument/2006/relationships/hyperlink" Target="mailto:incoronatatp@gmail.com" TargetMode="External"/><Relationship Id="rId103" Type="http://schemas.openxmlformats.org/officeDocument/2006/relationships/hyperlink" Target="mailto:amministrazione@collegiosignazio.it" TargetMode="External"/><Relationship Id="rId310" Type="http://schemas.openxmlformats.org/officeDocument/2006/relationships/hyperlink" Target="mailto:direzione@ist_sanfrancescodipaola.it" TargetMode="External"/><Relationship Id="rId492" Type="http://schemas.openxmlformats.org/officeDocument/2006/relationships/hyperlink" Target="mailto:lacasadiwinnie@pec.buffetti.it" TargetMode="External"/><Relationship Id="rId548" Type="http://schemas.openxmlformats.org/officeDocument/2006/relationships/hyperlink" Target="mailto:direzionescuole.lentini@istitutopalazzolo.it" TargetMode="External"/><Relationship Id="rId713" Type="http://schemas.openxmlformats.org/officeDocument/2006/relationships/hyperlink" Target="mailto:collegiotermini@libero.it" TargetMode="External"/><Relationship Id="rId755" Type="http://schemas.openxmlformats.org/officeDocument/2006/relationships/hyperlink" Target="mailto:magicabula2013@libero.it" TargetMode="External"/><Relationship Id="rId797" Type="http://schemas.openxmlformats.org/officeDocument/2006/relationships/hyperlink" Target="mailto:giardinodinfanzia73@gmail.com" TargetMode="External"/><Relationship Id="rId91" Type="http://schemas.openxmlformats.org/officeDocument/2006/relationships/hyperlink" Target="mailto:edu.allegrodi2@virgilio.it" TargetMode="External"/><Relationship Id="rId145" Type="http://schemas.openxmlformats.org/officeDocument/2006/relationships/hyperlink" Target="mailto:apogeo2014@libero.it" TargetMode="External"/><Relationship Id="rId187" Type="http://schemas.openxmlformats.org/officeDocument/2006/relationships/hyperlink" Target="mailto:florenzia.lipari@libero.it" TargetMode="External"/><Relationship Id="rId352" Type="http://schemas.openxmlformats.org/officeDocument/2006/relationships/hyperlink" Target="mailto:ist.s.vincenzo@gmail.com" TargetMode="External"/><Relationship Id="rId394" Type="http://schemas.openxmlformats.org/officeDocument/2006/relationships/hyperlink" Target="mailto:giocoimparo@pec.it" TargetMode="External"/><Relationship Id="rId408" Type="http://schemas.openxmlformats.org/officeDocument/2006/relationships/hyperlink" Target="mailto:lacometa_2015@libero.it" TargetMode="External"/><Relationship Id="rId615" Type="http://schemas.openxmlformats.org/officeDocument/2006/relationships/hyperlink" Target="mailto:ippopotamo.rz@libero.it" TargetMode="External"/><Relationship Id="rId822" Type="http://schemas.openxmlformats.org/officeDocument/2006/relationships/hyperlink" Target="mailto:giragiragirasoleplayland@gmail.com" TargetMode="External"/><Relationship Id="rId212" Type="http://schemas.openxmlformats.org/officeDocument/2006/relationships/hyperlink" Target="mailto:ilmondodimiro@alice.it" TargetMode="External"/><Relationship Id="rId254" Type="http://schemas.openxmlformats.org/officeDocument/2006/relationships/hyperlink" Target="mailto:disneylandcollege@yahoo.it" TargetMode="External"/><Relationship Id="rId657" Type="http://schemas.openxmlformats.org/officeDocument/2006/relationships/hyperlink" Target="mailto:gioseschool2011@tiscali.it" TargetMode="External"/><Relationship Id="rId699" Type="http://schemas.openxmlformats.org/officeDocument/2006/relationships/hyperlink" Target="mailto:direzione@scuolahbcollege.it" TargetMode="External"/><Relationship Id="rId49" Type="http://schemas.openxmlformats.org/officeDocument/2006/relationships/hyperlink" Target="mailto:economasosc@libero.it" TargetMode="External"/><Relationship Id="rId114" Type="http://schemas.openxmlformats.org/officeDocument/2006/relationships/hyperlink" Target="mailto:coop_sorrisodeibimbi@virgilio.it" TargetMode="External"/><Relationship Id="rId296" Type="http://schemas.openxmlformats.org/officeDocument/2006/relationships/hyperlink" Target="mailto:suormariamarletta@servedivinaprovvidenza.it" TargetMode="External"/><Relationship Id="rId461" Type="http://schemas.openxmlformats.org/officeDocument/2006/relationships/hyperlink" Target="mailto:lentinininfa@gmail.com" TargetMode="External"/><Relationship Id="rId517" Type="http://schemas.openxmlformats.org/officeDocument/2006/relationships/hyperlink" Target="mailto:coop.pigreco@gmail.com" TargetMode="External"/><Relationship Id="rId559" Type="http://schemas.openxmlformats.org/officeDocument/2006/relationships/hyperlink" Target="mailto:giordanobrunoscuola@libero.it" TargetMode="External"/><Relationship Id="rId724" Type="http://schemas.openxmlformats.org/officeDocument/2006/relationships/hyperlink" Target="mailto:la-rondinella@virgilio.it" TargetMode="External"/><Relationship Id="rId766" Type="http://schemas.openxmlformats.org/officeDocument/2006/relationships/hyperlink" Target="mailto:centrostudiarcobaleno@gmail.com" TargetMode="External"/><Relationship Id="rId60" Type="http://schemas.openxmlformats.org/officeDocument/2006/relationships/hyperlink" Target="mailto:sr.domenicane.p.a@virgilio.it" TargetMode="External"/><Relationship Id="rId156" Type="http://schemas.openxmlformats.org/officeDocument/2006/relationships/hyperlink" Target="mailto:scuolainfanziasanvincenzo@gmail.com" TargetMode="External"/><Relationship Id="rId198" Type="http://schemas.openxmlformats.org/officeDocument/2006/relationships/hyperlink" Target="mailto:rosyfinazzo@yahoo.it" TargetMode="External"/><Relationship Id="rId321" Type="http://schemas.openxmlformats.org/officeDocument/2006/relationships/hyperlink" Target="mailto:emilia.florinda@libero.it" TargetMode="External"/><Relationship Id="rId363" Type="http://schemas.openxmlformats.org/officeDocument/2006/relationships/hyperlink" Target="mailto:b_abbate@virgilio.it" TargetMode="External"/><Relationship Id="rId419" Type="http://schemas.openxmlformats.org/officeDocument/2006/relationships/hyperlink" Target="mailto:scuolasignoredellacitta@virgilio.it" TargetMode="External"/><Relationship Id="rId570" Type="http://schemas.openxmlformats.org/officeDocument/2006/relationships/hyperlink" Target="mailto:scinfanziasantonio@tiscali.it" TargetMode="External"/><Relationship Id="rId626" Type="http://schemas.openxmlformats.org/officeDocument/2006/relationships/hyperlink" Target="mailto:segreteria@scuolaspiritosanto.it" TargetMode="External"/><Relationship Id="rId223" Type="http://schemas.openxmlformats.org/officeDocument/2006/relationships/hyperlink" Target="mailto:lacittadeibambini2015@virgilio.it" TargetMode="External"/><Relationship Id="rId430" Type="http://schemas.openxmlformats.org/officeDocument/2006/relationships/hyperlink" Target="mailto:scuolaclubdeipiccoli@libero.it" TargetMode="External"/><Relationship Id="rId668" Type="http://schemas.openxmlformats.org/officeDocument/2006/relationships/hyperlink" Target="mailto:demetra_12@hotmail.it" TargetMode="External"/><Relationship Id="rId833" Type="http://schemas.openxmlformats.org/officeDocument/2006/relationships/hyperlink" Target="mailto:pianetabambino@virgilio.it" TargetMode="External"/><Relationship Id="rId18" Type="http://schemas.openxmlformats.org/officeDocument/2006/relationships/hyperlink" Target="mailto:istlamadonnina@virgilio.it" TargetMode="External"/><Relationship Id="rId265" Type="http://schemas.openxmlformats.org/officeDocument/2006/relationships/hyperlink" Target="mailto:info@istitutopiccoloprincipe.it" TargetMode="External"/><Relationship Id="rId472" Type="http://schemas.openxmlformats.org/officeDocument/2006/relationships/hyperlink" Target="mailto:abracadabra.scs@gmail.com" TargetMode="External"/><Relationship Id="rId528" Type="http://schemas.openxmlformats.org/officeDocument/2006/relationships/hyperlink" Target="mailto:info@segniparlanti.com" TargetMode="External"/><Relationship Id="rId735" Type="http://schemas.openxmlformats.org/officeDocument/2006/relationships/hyperlink" Target="mailto:coccoleesorrisi@legalmail.it" TargetMode="External"/><Relationship Id="rId125" Type="http://schemas.openxmlformats.org/officeDocument/2006/relationships/hyperlink" Target="mailto:ilmondoditrilly1@virgilio.it" TargetMode="External"/><Relationship Id="rId167" Type="http://schemas.openxmlformats.org/officeDocument/2006/relationships/hyperlink" Target="mailto:centrostudiarcobaleno@gmail.com" TargetMode="External"/><Relationship Id="rId332" Type="http://schemas.openxmlformats.org/officeDocument/2006/relationships/hyperlink" Target="mailto:paradisodeibimbi@tiscali.it" TargetMode="External"/><Relationship Id="rId374" Type="http://schemas.openxmlformats.org/officeDocument/2006/relationships/hyperlink" Target="mailto:scuolacanossiana@gmail.com" TargetMode="External"/><Relationship Id="rId581" Type="http://schemas.openxmlformats.org/officeDocument/2006/relationships/hyperlink" Target="mailto:ladidattica@virgilio.it" TargetMode="External"/><Relationship Id="rId777" Type="http://schemas.openxmlformats.org/officeDocument/2006/relationships/hyperlink" Target="mailto:istitutosantamacrina@yahoo.it" TargetMode="External"/><Relationship Id="rId71" Type="http://schemas.openxmlformats.org/officeDocument/2006/relationships/hyperlink" Target="mailto:sedeamministrativa@istitutopalazzolo.it" TargetMode="External"/><Relationship Id="rId234" Type="http://schemas.openxmlformats.org/officeDocument/2006/relationships/hyperlink" Target="mailto:ilpianetadeibambini@libero.it" TargetMode="External"/><Relationship Id="rId637" Type="http://schemas.openxmlformats.org/officeDocument/2006/relationships/hyperlink" Target="mailto:scuolainfanziagesubambino@hotmail.com" TargetMode="External"/><Relationship Id="rId679" Type="http://schemas.openxmlformats.org/officeDocument/2006/relationships/hyperlink" Target="mailto:rubenny@virgilio.it" TargetMode="External"/><Relationship Id="rId802" Type="http://schemas.openxmlformats.org/officeDocument/2006/relationships/hyperlink" Target="mailto:babylandia@virgilio.it" TargetMode="External"/><Relationship Id="rId2" Type="http://schemas.openxmlformats.org/officeDocument/2006/relationships/hyperlink" Target="mailto:istitutopuricellipa@libero.it" TargetMode="External"/><Relationship Id="rId29" Type="http://schemas.openxmlformats.org/officeDocument/2006/relationships/hyperlink" Target="mailto:infanziabelliemonelli@gmail.com" TargetMode="External"/><Relationship Id="rId276" Type="http://schemas.openxmlformats.org/officeDocument/2006/relationships/hyperlink" Target="mailto:albacoopsociale@virgilio.it" TargetMode="External"/><Relationship Id="rId441" Type="http://schemas.openxmlformats.org/officeDocument/2006/relationships/hyperlink" Target="mailto:babyboom93@tiscali.it" TargetMode="External"/><Relationship Id="rId483" Type="http://schemas.openxmlformats.org/officeDocument/2006/relationships/hyperlink" Target="mailto:cooperativasolletico@libero.it" TargetMode="External"/><Relationship Id="rId539" Type="http://schemas.openxmlformats.org/officeDocument/2006/relationships/hyperlink" Target="mailto:ist.sacrocuore@virgilio.it" TargetMode="External"/><Relationship Id="rId690" Type="http://schemas.openxmlformats.org/officeDocument/2006/relationships/hyperlink" Target="mailto:coopunduetrestella@pec.it" TargetMode="External"/><Relationship Id="rId704" Type="http://schemas.openxmlformats.org/officeDocument/2006/relationships/hyperlink" Target="mailto:dialuogolirumlarum@gmail.com" TargetMode="External"/><Relationship Id="rId746" Type="http://schemas.openxmlformats.org/officeDocument/2006/relationships/hyperlink" Target="mailto:scuolacanossiana@gmail.com" TargetMode="External"/><Relationship Id="rId40" Type="http://schemas.openxmlformats.org/officeDocument/2006/relationships/hyperlink" Target="mailto:asilogiardinodeisogni@hotmail.com" TargetMode="External"/><Relationship Id="rId136" Type="http://schemas.openxmlformats.org/officeDocument/2006/relationships/hyperlink" Target="mailto:babylandia@virgilio.it" TargetMode="External"/><Relationship Id="rId178" Type="http://schemas.openxmlformats.org/officeDocument/2006/relationships/hyperlink" Target="mailto:collegiodimaria@hotmail.it" TargetMode="External"/><Relationship Id="rId301" Type="http://schemas.openxmlformats.org/officeDocument/2006/relationships/hyperlink" Target="mailto:madalena.imerese@alice.it" TargetMode="External"/><Relationship Id="rId343" Type="http://schemas.openxmlformats.org/officeDocument/2006/relationships/hyperlink" Target="mailto:scuola-ssangelicustodi@virgilio.it" TargetMode="External"/><Relationship Id="rId550" Type="http://schemas.openxmlformats.org/officeDocument/2006/relationships/hyperlink" Target="mailto:apiccolipassi.s.integrato0.6@gmail.com" TargetMode="External"/><Relationship Id="rId788" Type="http://schemas.openxmlformats.org/officeDocument/2006/relationships/hyperlink" Target="mailto:istitutomariarosario@gmail.com" TargetMode="External"/><Relationship Id="rId82" Type="http://schemas.openxmlformats.org/officeDocument/2006/relationships/hyperlink" Target="mailto:s.angela.merici@tao.it" TargetMode="External"/><Relationship Id="rId203" Type="http://schemas.openxmlformats.org/officeDocument/2006/relationships/hyperlink" Target="mailto:bambingesumezzojuso@virgilio.it" TargetMode="External"/><Relationship Id="rId385" Type="http://schemas.openxmlformats.org/officeDocument/2006/relationships/hyperlink" Target="mailto:sapientinoschool@virgilio.it" TargetMode="External"/><Relationship Id="rId592" Type="http://schemas.openxmlformats.org/officeDocument/2006/relationships/hyperlink" Target="mailto:collmariaraffadali@libero.it" TargetMode="External"/><Relationship Id="rId606" Type="http://schemas.openxmlformats.org/officeDocument/2006/relationships/hyperlink" Target="mailto:scuola.colleverde@virgilio.it" TargetMode="External"/><Relationship Id="rId648" Type="http://schemas.openxmlformats.org/officeDocument/2006/relationships/hyperlink" Target="mailto:segreteria@scuolailmondoincantato.it" TargetMode="External"/><Relationship Id="rId813" Type="http://schemas.openxmlformats.org/officeDocument/2006/relationships/hyperlink" Target="mailto:info@scuolapollicino.com" TargetMode="External"/><Relationship Id="rId245" Type="http://schemas.openxmlformats.org/officeDocument/2006/relationships/hyperlink" Target="mailto:ilpaesedellemeraviglie@pec.it" TargetMode="External"/><Relationship Id="rId287" Type="http://schemas.openxmlformats.org/officeDocument/2006/relationships/hyperlink" Target="mailto:scuolamaternasantarita@virgilio.it" TargetMode="External"/><Relationship Id="rId410" Type="http://schemas.openxmlformats.org/officeDocument/2006/relationships/hyperlink" Target="mailto:scmatmonsgi@hotmail.it" TargetMode="External"/><Relationship Id="rId452" Type="http://schemas.openxmlformats.org/officeDocument/2006/relationships/hyperlink" Target="mailto:socialesfrancesco@gmail.com" TargetMode="External"/><Relationship Id="rId494" Type="http://schemas.openxmlformats.org/officeDocument/2006/relationships/hyperlink" Target="mailto:suoresalesianebuseto@gmail.com" TargetMode="External"/><Relationship Id="rId508" Type="http://schemas.openxmlformats.org/officeDocument/2006/relationships/hyperlink" Target="mailto:dialuogo@hotmail.com" TargetMode="External"/><Relationship Id="rId715" Type="http://schemas.openxmlformats.org/officeDocument/2006/relationships/hyperlink" Target="mailto:gliallegrifolletti@libero.it" TargetMode="External"/><Relationship Id="rId105" Type="http://schemas.openxmlformats.org/officeDocument/2006/relationships/hyperlink" Target="mailto:ilregnodeglielfi@gmail.com" TargetMode="External"/><Relationship Id="rId147" Type="http://schemas.openxmlformats.org/officeDocument/2006/relationships/hyperlink" Target="mailto:sacuore@libero.it" TargetMode="External"/><Relationship Id="rId312" Type="http://schemas.openxmlformats.org/officeDocument/2006/relationships/hyperlink" Target="mailto:segreteria@linusschool.com" TargetMode="External"/><Relationship Id="rId354" Type="http://schemas.openxmlformats.org/officeDocument/2006/relationships/hyperlink" Target="mailto:mickeymouse@pec.cgn.itemy.patti@gmail.com" TargetMode="External"/><Relationship Id="rId757" Type="http://schemas.openxmlformats.org/officeDocument/2006/relationships/hyperlink" Target="mailto:soc.coop.bambi@gmail.com" TargetMode="External"/><Relationship Id="rId799" Type="http://schemas.openxmlformats.org/officeDocument/2006/relationships/hyperlink" Target="mailto:istcasadelfanciullo@servedivinaprovvidenza.it" TargetMode="External"/><Relationship Id="rId51" Type="http://schemas.openxmlformats.org/officeDocument/2006/relationships/hyperlink" Target="mailto:sosc.sanvito@libero.it" TargetMode="External"/><Relationship Id="rId93" Type="http://schemas.openxmlformats.org/officeDocument/2006/relationships/hyperlink" Target="mailto:cannatagiovanna@gmail.com" TargetMode="External"/><Relationship Id="rId189" Type="http://schemas.openxmlformats.org/officeDocument/2006/relationships/hyperlink" Target="mailto:newcollegevillabarbera@yahoo.it" TargetMode="External"/><Relationship Id="rId396" Type="http://schemas.openxmlformats.org/officeDocument/2006/relationships/hyperlink" Target="mailto:info@insiemebelpsso.it" TargetMode="External"/><Relationship Id="rId561" Type="http://schemas.openxmlformats.org/officeDocument/2006/relationships/hyperlink" Target="mailto:disneylandcollege@yahoo.it" TargetMode="External"/><Relationship Id="rId617" Type="http://schemas.openxmlformats.org/officeDocument/2006/relationships/hyperlink" Target="mailto:istitutolagirandola@libero.it" TargetMode="External"/><Relationship Id="rId659" Type="http://schemas.openxmlformats.org/officeDocument/2006/relationships/hyperlink" Target="mailto:asiloilgirotondo@alice.it" TargetMode="External"/><Relationship Id="rId824" Type="http://schemas.openxmlformats.org/officeDocument/2006/relationships/hyperlink" Target="mailto:scuolamaternas.enrico@virgilio.it" TargetMode="External"/><Relationship Id="rId214" Type="http://schemas.openxmlformats.org/officeDocument/2006/relationships/hyperlink" Target="mailto:labacchettamagica.pa@libero.it" TargetMode="External"/><Relationship Id="rId256" Type="http://schemas.openxmlformats.org/officeDocument/2006/relationships/hyperlink" Target="mailto:collegiodimaria@tiscali.it" TargetMode="External"/><Relationship Id="rId298" Type="http://schemas.openxmlformats.org/officeDocument/2006/relationships/hyperlink" Target="mailto:asilokoine@virgilio.it%20koine.s.infanziaparitariagmail.com" TargetMode="External"/><Relationship Id="rId421" Type="http://schemas.openxmlformats.org/officeDocument/2006/relationships/hyperlink" Target="mailto:scuolahappypark@gmail.com" TargetMode="External"/><Relationship Id="rId463" Type="http://schemas.openxmlformats.org/officeDocument/2006/relationships/hyperlink" Target="mailto:fabbrica-deisogni@libero.it" TargetMode="External"/><Relationship Id="rId519" Type="http://schemas.openxmlformats.org/officeDocument/2006/relationships/hyperlink" Target="mailto:giardibimbi@tiscali.it" TargetMode="External"/><Relationship Id="rId670" Type="http://schemas.openxmlformats.org/officeDocument/2006/relationships/hyperlink" Target="mailto:scuolahappybaby@libero.it" TargetMode="External"/><Relationship Id="rId116" Type="http://schemas.openxmlformats.org/officeDocument/2006/relationships/hyperlink" Target="mailto:emozionido@gmail.com" TargetMode="External"/><Relationship Id="rId158" Type="http://schemas.openxmlformats.org/officeDocument/2006/relationships/hyperlink" Target="mailto:ilmondodisimba@hotmail.com" TargetMode="External"/><Relationship Id="rId323" Type="http://schemas.openxmlformats.org/officeDocument/2006/relationships/hyperlink" Target="mailto:babyboom@pec.confcooperative.it" TargetMode="External"/><Relationship Id="rId530" Type="http://schemas.openxmlformats.org/officeDocument/2006/relationships/hyperlink" Target="mailto:lamanina@live.it" TargetMode="External"/><Relationship Id="rId726" Type="http://schemas.openxmlformats.org/officeDocument/2006/relationships/hyperlink" Target="mailto:scuolainfanziaparitariasanpiox@gmail.com" TargetMode="External"/><Relationship Id="rId768" Type="http://schemas.openxmlformats.org/officeDocument/2006/relationships/hyperlink" Target="mailto:lachioccia2010@libero.it" TargetMode="External"/><Relationship Id="rId20" Type="http://schemas.openxmlformats.org/officeDocument/2006/relationships/hyperlink" Target="mailto:maternagcusmano@tiscali.it" TargetMode="External"/><Relationship Id="rId62" Type="http://schemas.openxmlformats.org/officeDocument/2006/relationships/hyperlink" Target="mailto:orsolinesiracusa@gmail.com" TargetMode="External"/><Relationship Id="rId365" Type="http://schemas.openxmlformats.org/officeDocument/2006/relationships/hyperlink" Target="mailto:maridamico30@libero.it" TargetMode="External"/><Relationship Id="rId572" Type="http://schemas.openxmlformats.org/officeDocument/2006/relationships/hyperlink" Target="mailto:informazione@pec.it" TargetMode="External"/><Relationship Id="rId628" Type="http://schemas.openxmlformats.org/officeDocument/2006/relationships/hyperlink" Target="mailto:scuola.sangiuseppe@alice.it" TargetMode="External"/><Relationship Id="rId835" Type="http://schemas.openxmlformats.org/officeDocument/2006/relationships/hyperlink" Target="mailto:istitutoannabella@virgilio.it" TargetMode="External"/><Relationship Id="rId225" Type="http://schemas.openxmlformats.org/officeDocument/2006/relationships/hyperlink" Target="mailto:tourcollegekids@libero.it" TargetMode="External"/><Relationship Id="rId267" Type="http://schemas.openxmlformats.org/officeDocument/2006/relationships/hyperlink" Target="mailto:mafafe@libero.it" TargetMode="External"/><Relationship Id="rId432" Type="http://schemas.openxmlformats.org/officeDocument/2006/relationships/hyperlink" Target="mailto:lacoccinella-onlus@virgilio.it" TargetMode="External"/><Relationship Id="rId474" Type="http://schemas.openxmlformats.org/officeDocument/2006/relationships/hyperlink" Target="mailto:lisolachenoce.coop@pec.it" TargetMode="External"/><Relationship Id="rId127" Type="http://schemas.openxmlformats.org/officeDocument/2006/relationships/hyperlink" Target="mailto:santagata@newbritishcollege.it" TargetMode="External"/><Relationship Id="rId681" Type="http://schemas.openxmlformats.org/officeDocument/2006/relationships/hyperlink" Target="mailto:segreteria@canossianecatania.it" TargetMode="External"/><Relationship Id="rId737" Type="http://schemas.openxmlformats.org/officeDocument/2006/relationships/hyperlink" Target="mailto:aregoladarte16@gmail.com" TargetMode="External"/><Relationship Id="rId779" Type="http://schemas.openxmlformats.org/officeDocument/2006/relationships/hyperlink" Target="mailto:cooperativasocialelisolachenonce@arubapec.it" TargetMode="External"/><Relationship Id="rId31" Type="http://schemas.openxmlformats.org/officeDocument/2006/relationships/hyperlink" Target="mailto:marsalaschola@comune.marsala.tp.it" TargetMode="External"/><Relationship Id="rId73" Type="http://schemas.openxmlformats.org/officeDocument/2006/relationships/hyperlink" Target="mailto:marikagreco83@yahoo.it" TargetMode="External"/><Relationship Id="rId169" Type="http://schemas.openxmlformats.org/officeDocument/2006/relationships/hyperlink" Target="mailto:tsantarosavenerini@libero.it" TargetMode="External"/><Relationship Id="rId334" Type="http://schemas.openxmlformats.org/officeDocument/2006/relationships/hyperlink" Target="mailto:asilopaesedellemeraviglie@live.it" TargetMode="External"/><Relationship Id="rId376" Type="http://schemas.openxmlformats.org/officeDocument/2006/relationships/hyperlink" Target="mailto:ilgiardinodellinfanz@libero.it" TargetMode="External"/><Relationship Id="rId541" Type="http://schemas.openxmlformats.org/officeDocument/2006/relationships/hyperlink" Target="mailto:caltagirone.isi@gmail.com" TargetMode="External"/><Relationship Id="rId583" Type="http://schemas.openxmlformats.org/officeDocument/2006/relationships/hyperlink" Target="mailto:direzione@ist_sanfrancescodipaola.it" TargetMode="External"/><Relationship Id="rId639" Type="http://schemas.openxmlformats.org/officeDocument/2006/relationships/hyperlink" Target="mailto:apogeo2014@libero.it" TargetMode="External"/><Relationship Id="rId790" Type="http://schemas.openxmlformats.org/officeDocument/2006/relationships/hyperlink" Target="mailto:gliaca.isi@libero.it" TargetMode="External"/><Relationship Id="rId804" Type="http://schemas.openxmlformats.org/officeDocument/2006/relationships/hyperlink" Target="mailto:info@campusdonbosco.it" TargetMode="External"/><Relationship Id="rId4" Type="http://schemas.openxmlformats.org/officeDocument/2006/relationships/hyperlink" Target="mailto:info@antonyschool.com" TargetMode="External"/><Relationship Id="rId180" Type="http://schemas.openxmlformats.org/officeDocument/2006/relationships/hyperlink" Target="mailto:gliapostolionlus@gmail.com" TargetMode="External"/><Relationship Id="rId236" Type="http://schemas.openxmlformats.org/officeDocument/2006/relationships/hyperlink" Target="mailto:schiarapalermo@gmail.com" TargetMode="External"/><Relationship Id="rId278" Type="http://schemas.openxmlformats.org/officeDocument/2006/relationships/hyperlink" Target="mailto:coop.pigreco@gmail.com" TargetMode="External"/><Relationship Id="rId401" Type="http://schemas.openxmlformats.org/officeDocument/2006/relationships/hyperlink" Target="mailto:segreteriascuole@serviziocristiano.org" TargetMode="External"/><Relationship Id="rId443" Type="http://schemas.openxmlformats.org/officeDocument/2006/relationships/hyperlink" Target="mailto:brunaateneum@virgilio.it" TargetMode="External"/><Relationship Id="rId650" Type="http://schemas.openxmlformats.org/officeDocument/2006/relationships/hyperlink" Target="mailto:info@larcadinoe.eu" TargetMode="External"/><Relationship Id="rId303" Type="http://schemas.openxmlformats.org/officeDocument/2006/relationships/hyperlink" Target="mailto:dagrandevogliofare@gmail.com" TargetMode="External"/><Relationship Id="rId485" Type="http://schemas.openxmlformats.org/officeDocument/2006/relationships/hyperlink" Target="mailto:scuoladisneyland@virgilio.it" TargetMode="External"/><Relationship Id="rId692" Type="http://schemas.openxmlformats.org/officeDocument/2006/relationships/hyperlink" Target="mailto:s.angela.merici@tao.it" TargetMode="External"/><Relationship Id="rId706" Type="http://schemas.openxmlformats.org/officeDocument/2006/relationships/hyperlink" Target="mailto:anniverdimontessori@pec.it" TargetMode="External"/><Relationship Id="rId748" Type="http://schemas.openxmlformats.org/officeDocument/2006/relationships/hyperlink" Target="mailto:adriana.richichi76@libero.it" TargetMode="External"/><Relationship Id="rId42" Type="http://schemas.openxmlformats.org/officeDocument/2006/relationships/hyperlink" Target="mailto:scuolavivacisme@tiscali.it" TargetMode="External"/><Relationship Id="rId84" Type="http://schemas.openxmlformats.org/officeDocument/2006/relationships/hyperlink" Target="mailto:sacrocuoreist1@yahoo.it" TargetMode="External"/><Relationship Id="rId138" Type="http://schemas.openxmlformats.org/officeDocument/2006/relationships/hyperlink" Target="mailto:ist.sacrocuore@virgilio.it" TargetMode="External"/><Relationship Id="rId345" Type="http://schemas.openxmlformats.org/officeDocument/2006/relationships/hyperlink" Target="mailto:asscultura_2015@libero.it" TargetMode="External"/><Relationship Id="rId387" Type="http://schemas.openxmlformats.org/officeDocument/2006/relationships/hyperlink" Target="mailto:giardinodinfanzia73@gmail.com" TargetMode="External"/><Relationship Id="rId510" Type="http://schemas.openxmlformats.org/officeDocument/2006/relationships/hyperlink" Target="mailto:ilmondodisimba@hotmail.com" TargetMode="External"/><Relationship Id="rId552" Type="http://schemas.openxmlformats.org/officeDocument/2006/relationships/hyperlink" Target="mailto:infosegreteria@tittischool.it" TargetMode="External"/><Relationship Id="rId594" Type="http://schemas.openxmlformats.org/officeDocument/2006/relationships/hyperlink" Target="mailto:humanitas.menfi@virgilio.it" TargetMode="External"/><Relationship Id="rId608" Type="http://schemas.openxmlformats.org/officeDocument/2006/relationships/hyperlink" Target="mailto:ilpaesedialice3@libero.it" TargetMode="External"/><Relationship Id="rId815" Type="http://schemas.openxmlformats.org/officeDocument/2006/relationships/hyperlink" Target="mailto:segreteria@linusschool.com" TargetMode="External"/><Relationship Id="rId191" Type="http://schemas.openxmlformats.org/officeDocument/2006/relationships/hyperlink" Target="mailto:istitutogalileipa@libero.it" TargetMode="External"/><Relationship Id="rId205" Type="http://schemas.openxmlformats.org/officeDocument/2006/relationships/hyperlink" Target="mailto:istitutomontessoripa@libero.it" TargetMode="External"/><Relationship Id="rId247" Type="http://schemas.openxmlformats.org/officeDocument/2006/relationships/hyperlink" Target="mailto:dialuogolirumlarum@gmail.com" TargetMode="External"/><Relationship Id="rId412" Type="http://schemas.openxmlformats.org/officeDocument/2006/relationships/hyperlink" Target="mailto:collegioc-ssetta@libero.it" TargetMode="External"/><Relationship Id="rId107" Type="http://schemas.openxmlformats.org/officeDocument/2006/relationships/hyperlink" Target="mailto:scuola.sangiuseppe@alice.it" TargetMode="External"/><Relationship Id="rId289" Type="http://schemas.openxmlformats.org/officeDocument/2006/relationships/hyperlink" Target="mailto:aregoladarte16@gmail.com" TargetMode="External"/><Relationship Id="rId454" Type="http://schemas.openxmlformats.org/officeDocument/2006/relationships/hyperlink" Target="mailto:scuolamaternaimmacolata@interfree.it" TargetMode="External"/><Relationship Id="rId496" Type="http://schemas.openxmlformats.org/officeDocument/2006/relationships/hyperlink" Target="mailto:sacrocuoreist1@yahoo.it" TargetMode="External"/><Relationship Id="rId661" Type="http://schemas.openxmlformats.org/officeDocument/2006/relationships/hyperlink" Target="mailto:magichefiabe@hotmail.com" TargetMode="External"/><Relationship Id="rId717" Type="http://schemas.openxmlformats.org/officeDocument/2006/relationships/hyperlink" Target="mailto:sangiuseppepalermo@virgilio.it" TargetMode="External"/><Relationship Id="rId759" Type="http://schemas.openxmlformats.org/officeDocument/2006/relationships/hyperlink" Target="mailto:babyplanetcoopsocial@pec.net" TargetMode="External"/><Relationship Id="rId11" Type="http://schemas.openxmlformats.org/officeDocument/2006/relationships/hyperlink" Target="mailto:palacqua@tiscali.it" TargetMode="External"/><Relationship Id="rId53" Type="http://schemas.openxmlformats.org/officeDocument/2006/relationships/hyperlink" Target="mailto:direzione.pantelleria@istitutopalazzolo.it" TargetMode="External"/><Relationship Id="rId149" Type="http://schemas.openxmlformats.org/officeDocument/2006/relationships/hyperlink" Target="mailto:associazionepuntoeacapo@hotmail.com" TargetMode="External"/><Relationship Id="rId314" Type="http://schemas.openxmlformats.org/officeDocument/2006/relationships/hyperlink" Target="mailto:info@scuolapollicino.com" TargetMode="External"/><Relationship Id="rId356" Type="http://schemas.openxmlformats.org/officeDocument/2006/relationships/hyperlink" Target="mailto:giuliaconoscenti@libero.it" TargetMode="External"/><Relationship Id="rId398" Type="http://schemas.openxmlformats.org/officeDocument/2006/relationships/hyperlink" Target="mailto:ist.donriggio@tiscali.it" TargetMode="External"/><Relationship Id="rId521" Type="http://schemas.openxmlformats.org/officeDocument/2006/relationships/hyperlink" Target="mailto:info@scuolafantasilandia.com" TargetMode="External"/><Relationship Id="rId563" Type="http://schemas.openxmlformats.org/officeDocument/2006/relationships/hyperlink" Target="mailto:sacuore@libero.it" TargetMode="External"/><Relationship Id="rId619" Type="http://schemas.openxmlformats.org/officeDocument/2006/relationships/hyperlink" Target="mailto:infanziabelliemonelli@gmail.com" TargetMode="External"/><Relationship Id="rId770" Type="http://schemas.openxmlformats.org/officeDocument/2006/relationships/hyperlink" Target="mailto:maternasnoopy@libero.it" TargetMode="External"/><Relationship Id="rId95" Type="http://schemas.openxmlformats.org/officeDocument/2006/relationships/hyperlink" Target="mailto:soc.coop.bambi@gmail.com" TargetMode="External"/><Relationship Id="rId160" Type="http://schemas.openxmlformats.org/officeDocument/2006/relationships/hyperlink" Target="mailto:giorgialimandri@libero.it" TargetMode="External"/><Relationship Id="rId216" Type="http://schemas.openxmlformats.org/officeDocument/2006/relationships/hyperlink" Target="mailto:scuolalilliput@libero.it" TargetMode="External"/><Relationship Id="rId423" Type="http://schemas.openxmlformats.org/officeDocument/2006/relationships/hyperlink" Target="mailto:suorevocazionisteag@gmail.com" TargetMode="External"/><Relationship Id="rId826" Type="http://schemas.openxmlformats.org/officeDocument/2006/relationships/hyperlink" Target="mailto:chessarinuccia@libero.it" TargetMode="External"/><Relationship Id="rId258" Type="http://schemas.openxmlformats.org/officeDocument/2006/relationships/hyperlink" Target="mailto:segreteria@gonzagapalermo.it" TargetMode="External"/><Relationship Id="rId465" Type="http://schemas.openxmlformats.org/officeDocument/2006/relationships/hyperlink" Target="mailto:cannizzarofrancesca757@gmail.com" TargetMode="External"/><Relationship Id="rId630" Type="http://schemas.openxmlformats.org/officeDocument/2006/relationships/hyperlink" Target="mailto:coop.babyhouse@virgilio.it" TargetMode="External"/><Relationship Id="rId672" Type="http://schemas.openxmlformats.org/officeDocument/2006/relationships/hyperlink" Target="mailto:collegioc-ssetta@libero.it" TargetMode="External"/><Relationship Id="rId728" Type="http://schemas.openxmlformats.org/officeDocument/2006/relationships/hyperlink" Target="mailto:brigidapostorino@tiscali.it" TargetMode="External"/><Relationship Id="rId22" Type="http://schemas.openxmlformats.org/officeDocument/2006/relationships/hyperlink" Target="mailto:peterpansnc2@virgilio.it" TargetMode="External"/><Relationship Id="rId64" Type="http://schemas.openxmlformats.org/officeDocument/2006/relationships/hyperlink" Target="mailto:suorebrucoli@libero.it" TargetMode="External"/><Relationship Id="rId118" Type="http://schemas.openxmlformats.org/officeDocument/2006/relationships/hyperlink" Target="mailto:info@ancelleriparatrici.it" TargetMode="External"/><Relationship Id="rId325" Type="http://schemas.openxmlformats.org/officeDocument/2006/relationships/hyperlink" Target="mailto:kindergartenscuolamaterna@gmail.com" TargetMode="External"/><Relationship Id="rId367" Type="http://schemas.openxmlformats.org/officeDocument/2006/relationships/hyperlink" Target="mailto:scuola.infannzia.arcobaleno@hotmail.it" TargetMode="External"/><Relationship Id="rId532" Type="http://schemas.openxmlformats.org/officeDocument/2006/relationships/hyperlink" Target="mailto:scuolagirogirotondo@outlook.it" TargetMode="External"/><Relationship Id="rId574" Type="http://schemas.openxmlformats.org/officeDocument/2006/relationships/hyperlink" Target="mailto:mariaelena.molino@gmail.com" TargetMode="External"/><Relationship Id="rId171" Type="http://schemas.openxmlformats.org/officeDocument/2006/relationships/hyperlink" Target="mailto:infosammyschool@libero.it" TargetMode="External"/><Relationship Id="rId227" Type="http://schemas.openxmlformats.org/officeDocument/2006/relationships/hyperlink" Target="mailto:bimbiclub@virgilio.it" TargetMode="External"/><Relationship Id="rId781" Type="http://schemas.openxmlformats.org/officeDocument/2006/relationships/hyperlink" Target="mailto:s.angelamerici2020@libero.it" TargetMode="External"/><Relationship Id="rId837" Type="http://schemas.openxmlformats.org/officeDocument/2006/relationships/hyperlink" Target="mailto:materpiccolemarmotte@tiscali.it" TargetMode="External"/><Relationship Id="rId269" Type="http://schemas.openxmlformats.org/officeDocument/2006/relationships/hyperlink" Target="mailto:coopsoclaprimavera@libero.it" TargetMode="External"/><Relationship Id="rId434" Type="http://schemas.openxmlformats.org/officeDocument/2006/relationships/hyperlink" Target="mailto:birimboscuola@gmail.com" TargetMode="External"/><Relationship Id="rId476" Type="http://schemas.openxmlformats.org/officeDocument/2006/relationships/hyperlink" Target="mailto:istitutomontessoripa@libero.it" TargetMode="External"/><Relationship Id="rId641" Type="http://schemas.openxmlformats.org/officeDocument/2006/relationships/hyperlink" Target="mailto:basiliane.palazzo@yahoo.it" TargetMode="External"/><Relationship Id="rId683" Type="http://schemas.openxmlformats.org/officeDocument/2006/relationships/hyperlink" Target="mailto:laprimaveradimalala@gmail.com" TargetMode="External"/><Relationship Id="rId739" Type="http://schemas.openxmlformats.org/officeDocument/2006/relationships/hyperlink" Target="mailto:orionecoop@hotmail.com" TargetMode="External"/><Relationship Id="rId33" Type="http://schemas.openxmlformats.org/officeDocument/2006/relationships/hyperlink" Target="mailto:sc.m.ss.tp@tiscali.it" TargetMode="External"/><Relationship Id="rId129" Type="http://schemas.openxmlformats.org/officeDocument/2006/relationships/hyperlink" Target="mailto:rosy56r@libero.it" TargetMode="External"/><Relationship Id="rId280" Type="http://schemas.openxmlformats.org/officeDocument/2006/relationships/hyperlink" Target="mailto:cusimanobenedetto@libero.it" TargetMode="External"/><Relationship Id="rId336" Type="http://schemas.openxmlformats.org/officeDocument/2006/relationships/hyperlink" Target="mailto:asilobabyclub@tiscali.it" TargetMode="External"/><Relationship Id="rId501" Type="http://schemas.openxmlformats.org/officeDocument/2006/relationships/hyperlink" Target="mailto:direzione@scuolafantavolando.it" TargetMode="External"/><Relationship Id="rId543" Type="http://schemas.openxmlformats.org/officeDocument/2006/relationships/hyperlink" Target="mailto:isp.mariaregina@gmail.com%20;" TargetMode="External"/><Relationship Id="rId75" Type="http://schemas.openxmlformats.org/officeDocument/2006/relationships/hyperlink" Target="mailto:scuoladisneyland@virgilio.it" TargetMode="External"/><Relationship Id="rId140" Type="http://schemas.openxmlformats.org/officeDocument/2006/relationships/hyperlink" Target="mailto:lapiccolapeste@pec.it" TargetMode="External"/><Relationship Id="rId182" Type="http://schemas.openxmlformats.org/officeDocument/2006/relationships/hyperlink" Target="mailto:ic@collegiodimarialapurita.it" TargetMode="External"/><Relationship Id="rId378" Type="http://schemas.openxmlformats.org/officeDocument/2006/relationships/hyperlink" Target="mailto:ilcastellodellefavolecoop@gmail.com" TargetMode="External"/><Relationship Id="rId403" Type="http://schemas.openxmlformats.org/officeDocument/2006/relationships/hyperlink" Target="mailto:nuovababyschool@libero.it" TargetMode="External"/><Relationship Id="rId585" Type="http://schemas.openxmlformats.org/officeDocument/2006/relationships/hyperlink" Target="mailto:dagrandevogliofare@gmail.com" TargetMode="External"/><Relationship Id="rId750" Type="http://schemas.openxmlformats.org/officeDocument/2006/relationships/hyperlink" Target="mailto:sc.m.ss.tp@tiscali.it" TargetMode="External"/><Relationship Id="rId792" Type="http://schemas.openxmlformats.org/officeDocument/2006/relationships/hyperlink" Target="mailto:ilmondoditrilly1@virgilio.it" TargetMode="External"/><Relationship Id="rId806" Type="http://schemas.openxmlformats.org/officeDocument/2006/relationships/hyperlink" Target="mailto:ctmausiliatrice.isi@virgilio.it" TargetMode="External"/><Relationship Id="rId6" Type="http://schemas.openxmlformats.org/officeDocument/2006/relationships/hyperlink" Target="mailto:info@scuolaadanegripalermo.it" TargetMode="External"/><Relationship Id="rId238" Type="http://schemas.openxmlformats.org/officeDocument/2006/relationships/hyperlink" Target="mailto:fillitrippi@pec.cgn.it" TargetMode="External"/><Relationship Id="rId445" Type="http://schemas.openxmlformats.org/officeDocument/2006/relationships/hyperlink" Target="mailto:paperino.school@gmail.com" TargetMode="External"/><Relationship Id="rId487" Type="http://schemas.openxmlformats.org/officeDocument/2006/relationships/hyperlink" Target="mailto:infosammyschool@libero.it" TargetMode="External"/><Relationship Id="rId610" Type="http://schemas.openxmlformats.org/officeDocument/2006/relationships/hyperlink" Target="mailto:tourcollegekids@libero.it" TargetMode="External"/><Relationship Id="rId652" Type="http://schemas.openxmlformats.org/officeDocument/2006/relationships/hyperlink" Target="mailto:marameovillabate@gmail.com" TargetMode="External"/><Relationship Id="rId694" Type="http://schemas.openxmlformats.org/officeDocument/2006/relationships/hyperlink" Target="mailto:petitclubcoopsoc@gmail.com" TargetMode="External"/><Relationship Id="rId708" Type="http://schemas.openxmlformats.org/officeDocument/2006/relationships/hyperlink" Target="mailto:zairatarantino@virgilio.it" TargetMode="External"/><Relationship Id="rId291" Type="http://schemas.openxmlformats.org/officeDocument/2006/relationships/hyperlink" Target="mailto:amministrazione@scuolababyhouse.org" TargetMode="External"/><Relationship Id="rId305" Type="http://schemas.openxmlformats.org/officeDocument/2006/relationships/hyperlink" Target="mailto:giragiragirasoleplayland@gmail.com" TargetMode="External"/><Relationship Id="rId347" Type="http://schemas.openxmlformats.org/officeDocument/2006/relationships/hyperlink" Target="mailto:suorteresavalsegela@tin.it" TargetMode="External"/><Relationship Id="rId512" Type="http://schemas.openxmlformats.org/officeDocument/2006/relationships/hyperlink" Target="mailto:giocallegro@virgilio.it" TargetMode="External"/><Relationship Id="rId44" Type="http://schemas.openxmlformats.org/officeDocument/2006/relationships/hyperlink" Target="mailto:kandelas@alice.it" TargetMode="External"/><Relationship Id="rId86" Type="http://schemas.openxmlformats.org/officeDocument/2006/relationships/hyperlink" Target="mailto:petitclubcoopsoc@gmail.com" TargetMode="External"/><Relationship Id="rId151" Type="http://schemas.openxmlformats.org/officeDocument/2006/relationships/hyperlink" Target="mailto:ilpaesedialice3@libero.it" TargetMode="External"/><Relationship Id="rId389" Type="http://schemas.openxmlformats.org/officeDocument/2006/relationships/hyperlink" Target="mailto:fondazioneventorino@pec.it" TargetMode="External"/><Relationship Id="rId554" Type="http://schemas.openxmlformats.org/officeDocument/2006/relationships/hyperlink" Target="mailto:nemoamministrazione@libero.it" TargetMode="External"/><Relationship Id="rId596" Type="http://schemas.openxmlformats.org/officeDocument/2006/relationships/hyperlink" Target="mailto:scuolamaterna.steresa@virgilio.it" TargetMode="External"/><Relationship Id="rId761" Type="http://schemas.openxmlformats.org/officeDocument/2006/relationships/hyperlink" Target="mailto:info@istitutopiccoloprincipe.it" TargetMode="External"/><Relationship Id="rId817" Type="http://schemas.openxmlformats.org/officeDocument/2006/relationships/hyperlink" Target="mailto:madalena.imerese@alice.it" TargetMode="External"/><Relationship Id="rId193" Type="http://schemas.openxmlformats.org/officeDocument/2006/relationships/hyperlink" Target="mailto:info@istitutorogers.it" TargetMode="External"/><Relationship Id="rId207" Type="http://schemas.openxmlformats.org/officeDocument/2006/relationships/hyperlink" Target="mailto:hakunamatatapa@gmail.com" TargetMode="External"/><Relationship Id="rId249" Type="http://schemas.openxmlformats.org/officeDocument/2006/relationships/hyperlink" Target="mailto:voglioasilobagheria@gmail.com" TargetMode="External"/><Relationship Id="rId414" Type="http://schemas.openxmlformats.org/officeDocument/2006/relationships/hyperlink" Target="mailto:economasosc@libero.it" TargetMode="External"/><Relationship Id="rId456" Type="http://schemas.openxmlformats.org/officeDocument/2006/relationships/hyperlink" Target="mailto:COOPERATIVAHEIDE@PECSR.IT" TargetMode="External"/><Relationship Id="rId498" Type="http://schemas.openxmlformats.org/officeDocument/2006/relationships/hyperlink" Target="mailto:infanziada@libero.it" TargetMode="External"/><Relationship Id="rId621" Type="http://schemas.openxmlformats.org/officeDocument/2006/relationships/hyperlink" Target="mailto:lafabbricadellafelicita@gmail.com" TargetMode="External"/><Relationship Id="rId663" Type="http://schemas.openxmlformats.org/officeDocument/2006/relationships/hyperlink" Target="mailto:pietro.maio88@hotmail.it" TargetMode="External"/><Relationship Id="rId13" Type="http://schemas.openxmlformats.org/officeDocument/2006/relationships/hyperlink" Target="mailto:kinderworld@pec.it" TargetMode="External"/><Relationship Id="rId109" Type="http://schemas.openxmlformats.org/officeDocument/2006/relationships/hyperlink" Target="mailto:lisolachenoce.coop@pec.it" TargetMode="External"/><Relationship Id="rId260" Type="http://schemas.openxmlformats.org/officeDocument/2006/relationships/hyperlink" Target="mailto:collegiocapo@libero.it" TargetMode="External"/><Relationship Id="rId316" Type="http://schemas.openxmlformats.org/officeDocument/2006/relationships/hyperlink" Target="mailto:efsisi@pen.net" TargetMode="External"/><Relationship Id="rId523" Type="http://schemas.openxmlformats.org/officeDocument/2006/relationships/hyperlink" Target="mailto:coopsocilsogno@gmail.com" TargetMode="External"/><Relationship Id="rId719" Type="http://schemas.openxmlformats.org/officeDocument/2006/relationships/hyperlink" Target="mailto:gliamicidimaddy@libero.it" TargetMode="External"/><Relationship Id="rId55" Type="http://schemas.openxmlformats.org/officeDocument/2006/relationships/hyperlink" Target="mailto:economasosc@libero.it" TargetMode="External"/><Relationship Id="rId97" Type="http://schemas.openxmlformats.org/officeDocument/2006/relationships/hyperlink" Target="mailto:scuolamontessori@gmail.com" TargetMode="External"/><Relationship Id="rId120" Type="http://schemas.openxmlformats.org/officeDocument/2006/relationships/hyperlink" Target="mailto:sacume@inwind.it" TargetMode="External"/><Relationship Id="rId358" Type="http://schemas.openxmlformats.org/officeDocument/2006/relationships/hyperlink" Target="mailto:istit.sacrocuore@tiscali.it" TargetMode="External"/><Relationship Id="rId565" Type="http://schemas.openxmlformats.org/officeDocument/2006/relationships/hyperlink" Target="mailto:scuolaparitariam@libero.it" TargetMode="External"/><Relationship Id="rId730" Type="http://schemas.openxmlformats.org/officeDocument/2006/relationships/hyperlink" Target="mailto:s.giovannibosco@alice.it" TargetMode="External"/><Relationship Id="rId772" Type="http://schemas.openxmlformats.org/officeDocument/2006/relationships/hyperlink" Target="mailto:tsantarosavenerini@libero.it" TargetMode="External"/><Relationship Id="rId828" Type="http://schemas.openxmlformats.org/officeDocument/2006/relationships/hyperlink" Target="mailto:suoresalesiane@gmail.com" TargetMode="External"/><Relationship Id="rId162" Type="http://schemas.openxmlformats.org/officeDocument/2006/relationships/hyperlink" Target="mailto:associazionelafavoletta@gmail.com" TargetMode="External"/><Relationship Id="rId218" Type="http://schemas.openxmlformats.org/officeDocument/2006/relationships/hyperlink" Target="mailto:scuolamaternasantangelo@gmail.com" TargetMode="External"/><Relationship Id="rId425" Type="http://schemas.openxmlformats.org/officeDocument/2006/relationships/hyperlink" Target="mailto:collegiodimariacanicatti@virgilio.it" TargetMode="External"/><Relationship Id="rId467" Type="http://schemas.openxmlformats.org/officeDocument/2006/relationships/hyperlink" Target="mailto:sc_materna_pinocchio@virgilio.it" TargetMode="External"/><Relationship Id="rId632" Type="http://schemas.openxmlformats.org/officeDocument/2006/relationships/hyperlink" Target="mailto:scuolarampello@tiscali.it" TargetMode="External"/><Relationship Id="rId271" Type="http://schemas.openxmlformats.org/officeDocument/2006/relationships/hyperlink" Target="mailto:laprimaveradimalala@gmail.com" TargetMode="External"/><Relationship Id="rId674" Type="http://schemas.openxmlformats.org/officeDocument/2006/relationships/hyperlink" Target="mailto:info@ipiccoliamici.net" TargetMode="External"/><Relationship Id="rId24" Type="http://schemas.openxmlformats.org/officeDocument/2006/relationships/hyperlink" Target="mailto:newkinder.parking@pec.it" TargetMode="External"/><Relationship Id="rId66" Type="http://schemas.openxmlformats.org/officeDocument/2006/relationships/hyperlink" Target="mailto:lafabbricadellafelicita@gmail.com" TargetMode="External"/><Relationship Id="rId131" Type="http://schemas.openxmlformats.org/officeDocument/2006/relationships/hyperlink" Target="mailto:papafrancescocoopsoc@legalmail.it" TargetMode="External"/><Relationship Id="rId327" Type="http://schemas.openxmlformats.org/officeDocument/2006/relationships/hyperlink" Target="mailto:babygardenacademy@gmail.com" TargetMode="External"/><Relationship Id="rId369" Type="http://schemas.openxmlformats.org/officeDocument/2006/relationships/hyperlink" Target="mailto:ilparadisodeibimbi2@tiscali.it" TargetMode="External"/><Relationship Id="rId534" Type="http://schemas.openxmlformats.org/officeDocument/2006/relationships/hyperlink" Target="mailto:suorebrucoli@libero.it" TargetMode="External"/><Relationship Id="rId576" Type="http://schemas.openxmlformats.org/officeDocument/2006/relationships/hyperlink" Target="mailto:sacume@inwind.it" TargetMode="External"/><Relationship Id="rId741" Type="http://schemas.openxmlformats.org/officeDocument/2006/relationships/hyperlink" Target="mailto:alberodidodo@gmail.com" TargetMode="External"/><Relationship Id="rId783" Type="http://schemas.openxmlformats.org/officeDocument/2006/relationships/hyperlink" Target="mailto:linusgarden@libero.it" TargetMode="External"/><Relationship Id="rId839" Type="http://schemas.openxmlformats.org/officeDocument/2006/relationships/hyperlink" Target="mailto:istituto654@gmail.com" TargetMode="External"/><Relationship Id="rId173" Type="http://schemas.openxmlformats.org/officeDocument/2006/relationships/hyperlink" Target="mailto:scuolaparrino@hotmail.it" TargetMode="External"/><Relationship Id="rId229" Type="http://schemas.openxmlformats.org/officeDocument/2006/relationships/hyperlink" Target="mailto:info@ancellemissionariedicristore.org" TargetMode="External"/><Relationship Id="rId380" Type="http://schemas.openxmlformats.org/officeDocument/2006/relationships/hyperlink" Target="mailto:lecoccinelle2006@tiscali.it" TargetMode="External"/><Relationship Id="rId436" Type="http://schemas.openxmlformats.org/officeDocument/2006/relationships/hyperlink" Target="mailto:cfmmissionarie@gmail.com" TargetMode="External"/><Relationship Id="rId601" Type="http://schemas.openxmlformats.org/officeDocument/2006/relationships/hyperlink" Target="mailto:babyboom93@tiscali.it" TargetMode="External"/><Relationship Id="rId643" Type="http://schemas.openxmlformats.org/officeDocument/2006/relationships/hyperlink" Target="mailto:collegiocapo@libero.it" TargetMode="External"/><Relationship Id="rId240" Type="http://schemas.openxmlformats.org/officeDocument/2006/relationships/hyperlink" Target="mailto:vagini79@gmail.com" TargetMode="External"/><Relationship Id="rId478" Type="http://schemas.openxmlformats.org/officeDocument/2006/relationships/hyperlink" Target="mailto:paradisecollege2@virgilio.it" TargetMode="External"/><Relationship Id="rId685" Type="http://schemas.openxmlformats.org/officeDocument/2006/relationships/hyperlink" Target="mailto:santantoniodipd@tiscali.it" TargetMode="External"/><Relationship Id="rId35" Type="http://schemas.openxmlformats.org/officeDocument/2006/relationships/hyperlink" Target="mailto:scuoinfpeterpan@tiscali.it" TargetMode="External"/><Relationship Id="rId77" Type="http://schemas.openxmlformats.org/officeDocument/2006/relationships/hyperlink" Target="mailto:pastorale@fmaisi.it" TargetMode="External"/><Relationship Id="rId100" Type="http://schemas.openxmlformats.org/officeDocument/2006/relationships/hyperlink" Target="mailto:letateme@gmail.com" TargetMode="External"/><Relationship Id="rId282" Type="http://schemas.openxmlformats.org/officeDocument/2006/relationships/hyperlink" Target="mailto:info@bilocircolodeibambini.it" TargetMode="External"/><Relationship Id="rId338" Type="http://schemas.openxmlformats.org/officeDocument/2006/relationships/hyperlink" Target="mailto:lacometa_2015@libero.it" TargetMode="External"/><Relationship Id="rId503" Type="http://schemas.openxmlformats.org/officeDocument/2006/relationships/hyperlink" Target="mailto:lacoccinella-onlus@virgilio.it" TargetMode="External"/><Relationship Id="rId545" Type="http://schemas.openxmlformats.org/officeDocument/2006/relationships/hyperlink" Target="mailto:brunaateneum@virgilio.it" TargetMode="External"/><Relationship Id="rId587" Type="http://schemas.openxmlformats.org/officeDocument/2006/relationships/hyperlink" Target="mailto:aciraggiodisole@alice.it" TargetMode="External"/><Relationship Id="rId710" Type="http://schemas.openxmlformats.org/officeDocument/2006/relationships/hyperlink" Target="mailto:info@engelschool.it" TargetMode="External"/><Relationship Id="rId752" Type="http://schemas.openxmlformats.org/officeDocument/2006/relationships/hyperlink" Target="mailto:maternasanfilippo@virgilio.it" TargetMode="External"/><Relationship Id="rId808" Type="http://schemas.openxmlformats.org/officeDocument/2006/relationships/hyperlink" Target="mailto:magicschool2010@libero.it" TargetMode="External"/><Relationship Id="rId8" Type="http://schemas.openxmlformats.org/officeDocument/2006/relationships/hyperlink" Target="mailto:economasosc@libero.it" TargetMode="External"/><Relationship Id="rId142" Type="http://schemas.openxmlformats.org/officeDocument/2006/relationships/hyperlink" Target="mailto:info@tittischooldue.it" TargetMode="External"/><Relationship Id="rId184" Type="http://schemas.openxmlformats.org/officeDocument/2006/relationships/hyperlink" Target="mailto:linusgarden@libero.it" TargetMode="External"/><Relationship Id="rId391" Type="http://schemas.openxmlformats.org/officeDocument/2006/relationships/hyperlink" Target="mailto:asilobilingueplayschool@gmail.com" TargetMode="External"/><Relationship Id="rId405" Type="http://schemas.openxmlformats.org/officeDocument/2006/relationships/hyperlink" Target="mailto:info.kinderschool@gmail.com" TargetMode="External"/><Relationship Id="rId447" Type="http://schemas.openxmlformats.org/officeDocument/2006/relationships/hyperlink" Target="mailto:collmariaraffadali@pec.it" TargetMode="External"/><Relationship Id="rId612" Type="http://schemas.openxmlformats.org/officeDocument/2006/relationships/hyperlink" Target="mailto:associazionelafavoletta@gmail.com" TargetMode="External"/><Relationship Id="rId794" Type="http://schemas.openxmlformats.org/officeDocument/2006/relationships/hyperlink" Target="mailto:istitutoleonexiii@virgilio.it" TargetMode="External"/><Relationship Id="rId251" Type="http://schemas.openxmlformats.org/officeDocument/2006/relationships/hyperlink" Target="mailto:srzangara@libero.it" TargetMode="External"/><Relationship Id="rId489" Type="http://schemas.openxmlformats.org/officeDocument/2006/relationships/hyperlink" Target="mailto:sr.domenicane.p.a@virgilio.it" TargetMode="External"/><Relationship Id="rId654" Type="http://schemas.openxmlformats.org/officeDocument/2006/relationships/hyperlink" Target="mailto:suoresalesiane@virgilio.it" TargetMode="External"/><Relationship Id="rId696" Type="http://schemas.openxmlformats.org/officeDocument/2006/relationships/hyperlink" Target="mailto:scuolasantarosalia@gmail.com" TargetMode="External"/><Relationship Id="rId46" Type="http://schemas.openxmlformats.org/officeDocument/2006/relationships/hyperlink" Target="mailto:tea.8@hotmail.it" TargetMode="External"/><Relationship Id="rId293" Type="http://schemas.openxmlformats.org/officeDocument/2006/relationships/hyperlink" Target="mailto:coopzerocento@gmail.com" TargetMode="External"/><Relationship Id="rId307" Type="http://schemas.openxmlformats.org/officeDocument/2006/relationships/hyperlink" Target="mailto:tittirosano1972@libero.it" TargetMode="External"/><Relationship Id="rId349" Type="http://schemas.openxmlformats.org/officeDocument/2006/relationships/hyperlink" Target="mailto:istitutosacrocuorect@gmail.com" TargetMode="External"/><Relationship Id="rId514" Type="http://schemas.openxmlformats.org/officeDocument/2006/relationships/hyperlink" Target="mailto:casadeibambinimariam@tiscali.it" TargetMode="External"/><Relationship Id="rId556" Type="http://schemas.openxmlformats.org/officeDocument/2006/relationships/hyperlink" Target="mailto:scuolalilliput@libero.it" TargetMode="External"/><Relationship Id="rId721" Type="http://schemas.openxmlformats.org/officeDocument/2006/relationships/hyperlink" Target="mailto:cusimanobenedetto@libero.it" TargetMode="External"/><Relationship Id="rId763" Type="http://schemas.openxmlformats.org/officeDocument/2006/relationships/hyperlink" Target="mailto:info@bilocircolodeibambini.it" TargetMode="External"/><Relationship Id="rId88" Type="http://schemas.openxmlformats.org/officeDocument/2006/relationships/hyperlink" Target="mailto:scuolainfanzialalberoazzurro@gmail.com" TargetMode="External"/><Relationship Id="rId111" Type="http://schemas.openxmlformats.org/officeDocument/2006/relationships/hyperlink" Target="mailto:madrenazarena@tiscali.it" TargetMode="External"/><Relationship Id="rId153" Type="http://schemas.openxmlformats.org/officeDocument/2006/relationships/hyperlink" Target="mailto:scuolacopeau@libero.it" TargetMode="External"/><Relationship Id="rId195" Type="http://schemas.openxmlformats.org/officeDocument/2006/relationships/hyperlink" Target="mailto:iscsf@simail.it" TargetMode="External"/><Relationship Id="rId209" Type="http://schemas.openxmlformats.org/officeDocument/2006/relationships/hyperlink" Target="mailto:ilpiccolo.principe@alice.it" TargetMode="External"/><Relationship Id="rId360" Type="http://schemas.openxmlformats.org/officeDocument/2006/relationships/hyperlink" Target="mailto:brancatomariagiovanna@hotmail.it" TargetMode="External"/><Relationship Id="rId416" Type="http://schemas.openxmlformats.org/officeDocument/2006/relationships/hyperlink" Target="mailto:chessarinuccia@libero.it" TargetMode="External"/><Relationship Id="rId598" Type="http://schemas.openxmlformats.org/officeDocument/2006/relationships/hyperlink" Target="mailto:paperino.school@gmail.com" TargetMode="External"/><Relationship Id="rId819" Type="http://schemas.openxmlformats.org/officeDocument/2006/relationships/hyperlink" Target="mailto:sanluigi@mail.gte,it" TargetMode="External"/><Relationship Id="rId220" Type="http://schemas.openxmlformats.org/officeDocument/2006/relationships/hyperlink" Target="mailto:ilbiricoccolo@gmail.com" TargetMode="External"/><Relationship Id="rId458" Type="http://schemas.openxmlformats.org/officeDocument/2006/relationships/hyperlink" Target="mailto:segreteria@scuolailmondoincantato.it" TargetMode="External"/><Relationship Id="rId623" Type="http://schemas.openxmlformats.org/officeDocument/2006/relationships/hyperlink" Target="mailto:soc.iltrenino@libero.it" TargetMode="External"/><Relationship Id="rId665" Type="http://schemas.openxmlformats.org/officeDocument/2006/relationships/hyperlink" Target="mailto:amministrazione@collegiosignazio.it" TargetMode="External"/><Relationship Id="rId830" Type="http://schemas.openxmlformats.org/officeDocument/2006/relationships/hyperlink" Target="mailto:s.infanzia.s.antonio.delia@virgilio.it" TargetMode="External"/><Relationship Id="rId15" Type="http://schemas.openxmlformats.org/officeDocument/2006/relationships/hyperlink" Target="mailto:ancelleriparatriciag@alice.it" TargetMode="External"/><Relationship Id="rId57" Type="http://schemas.openxmlformats.org/officeDocument/2006/relationships/hyperlink" Target="mailto:associazionehappygarden@gmail.com" TargetMode="External"/><Relationship Id="rId262" Type="http://schemas.openxmlformats.org/officeDocument/2006/relationships/hyperlink" Target="mailto:scuolamaternasr.ma.antonialombardo@hotmail.it" TargetMode="External"/><Relationship Id="rId318" Type="http://schemas.openxmlformats.org/officeDocument/2006/relationships/hyperlink" Target="mailto:info@ipiccoliamici.net" TargetMode="External"/><Relationship Id="rId525" Type="http://schemas.openxmlformats.org/officeDocument/2006/relationships/hyperlink" Target="mailto:scuolainfanziasanvincenzo@gmail.com" TargetMode="External"/><Relationship Id="rId567" Type="http://schemas.openxmlformats.org/officeDocument/2006/relationships/hyperlink" Target="mailto:girogirotondo@legalmail.it" TargetMode="External"/><Relationship Id="rId732" Type="http://schemas.openxmlformats.org/officeDocument/2006/relationships/hyperlink" Target="mailto:scuolainfanziajunior@alice.it" TargetMode="External"/><Relationship Id="rId99" Type="http://schemas.openxmlformats.org/officeDocument/2006/relationships/hyperlink" Target="mailto:rosa.agazzi@inwind.it%20%20rosa.agazzisicurezzapostale.it" TargetMode="External"/><Relationship Id="rId122" Type="http://schemas.openxmlformats.org/officeDocument/2006/relationships/hyperlink" Target="mailto:economato@suorecappuccine.org" TargetMode="External"/><Relationship Id="rId164" Type="http://schemas.openxmlformats.org/officeDocument/2006/relationships/hyperlink" Target="mailto:milu.soc.coop.sociale@arubapec.it" TargetMode="External"/><Relationship Id="rId371" Type="http://schemas.openxmlformats.org/officeDocument/2006/relationships/hyperlink" Target="mailto:petitmaison@hotmail.it" TargetMode="External"/><Relationship Id="rId774" Type="http://schemas.openxmlformats.org/officeDocument/2006/relationships/hyperlink" Target="mailto:collegio.castelbuono@virgilio.it" TargetMode="External"/><Relationship Id="rId427" Type="http://schemas.openxmlformats.org/officeDocument/2006/relationships/hyperlink" Target="mailto:brunaateneum@virgilio.it" TargetMode="External"/><Relationship Id="rId469" Type="http://schemas.openxmlformats.org/officeDocument/2006/relationships/hyperlink" Target="mailto:angoloverdeofficinafantastica@gmail.com" TargetMode="External"/><Relationship Id="rId634" Type="http://schemas.openxmlformats.org/officeDocument/2006/relationships/hyperlink" Target="mailto:alberoazzurrofcrispi@libero.it" TargetMode="External"/><Relationship Id="rId676" Type="http://schemas.openxmlformats.org/officeDocument/2006/relationships/hyperlink" Target="mailto:sc.catt.spiritosanto@tiscali.it" TargetMode="External"/><Relationship Id="rId26" Type="http://schemas.openxmlformats.org/officeDocument/2006/relationships/hyperlink" Target="mailto:segreteriasannullo@libero.it" TargetMode="External"/><Relationship Id="rId231" Type="http://schemas.openxmlformats.org/officeDocument/2006/relationships/hyperlink" Target="mailto:basiliane.santamacrina@gmail.com" TargetMode="External"/><Relationship Id="rId273" Type="http://schemas.openxmlformats.org/officeDocument/2006/relationships/hyperlink" Target="mailto:scuolainfanziagesubambino@hotmail.com" TargetMode="External"/><Relationship Id="rId329" Type="http://schemas.openxmlformats.org/officeDocument/2006/relationships/hyperlink" Target="mailto:alberodidodo@gmail.com" TargetMode="External"/><Relationship Id="rId480" Type="http://schemas.openxmlformats.org/officeDocument/2006/relationships/hyperlink" Target="mailto:infoscuolacappuccettorosso@gmail.com" TargetMode="External"/><Relationship Id="rId536" Type="http://schemas.openxmlformats.org/officeDocument/2006/relationships/hyperlink" Target="mailto:quibimbi@virgilio.it" TargetMode="External"/><Relationship Id="rId701" Type="http://schemas.openxmlformats.org/officeDocument/2006/relationships/hyperlink" Target="mailto:scuolafantasylandia@libero.it" TargetMode="External"/><Relationship Id="rId68" Type="http://schemas.openxmlformats.org/officeDocument/2006/relationships/hyperlink" Target="mailto:calabrogiuseppina72@gmail.com" TargetMode="External"/><Relationship Id="rId133" Type="http://schemas.openxmlformats.org/officeDocument/2006/relationships/hyperlink" Target="mailto:ilmondodipeterpan2004@gmail.com" TargetMode="External"/><Relationship Id="rId175" Type="http://schemas.openxmlformats.org/officeDocument/2006/relationships/hyperlink" Target="mailto:coopcolorandia@libero.it" TargetMode="External"/><Relationship Id="rId340" Type="http://schemas.openxmlformats.org/officeDocument/2006/relationships/hyperlink" Target="mailto:progettoeducativo@pec.it" TargetMode="External"/><Relationship Id="rId578" Type="http://schemas.openxmlformats.org/officeDocument/2006/relationships/hyperlink" Target="mailto:capodorlando@newbritishcollege.it" TargetMode="External"/><Relationship Id="rId743" Type="http://schemas.openxmlformats.org/officeDocument/2006/relationships/hyperlink" Target="mailto:info@insiemebelpasso.it" TargetMode="External"/><Relationship Id="rId785" Type="http://schemas.openxmlformats.org/officeDocument/2006/relationships/hyperlink" Target="mailto:magica.scuola2@libero.it" TargetMode="External"/><Relationship Id="rId200" Type="http://schemas.openxmlformats.org/officeDocument/2006/relationships/hyperlink" Target="mailto:lachioccia2010@libero.it" TargetMode="External"/><Relationship Id="rId382" Type="http://schemas.openxmlformats.org/officeDocument/2006/relationships/hyperlink" Target="mailto:istitutosacrocuore@inwind.it" TargetMode="External"/><Relationship Id="rId438" Type="http://schemas.openxmlformats.org/officeDocument/2006/relationships/hyperlink" Target="mailto:associazione.sbrigida@gmail.com" TargetMode="External"/><Relationship Id="rId603" Type="http://schemas.openxmlformats.org/officeDocument/2006/relationships/hyperlink" Target="mailto:maternapeterpan@alice.it" TargetMode="External"/><Relationship Id="rId645" Type="http://schemas.openxmlformats.org/officeDocument/2006/relationships/hyperlink" Target="mailto:mafafe@libero.it" TargetMode="External"/><Relationship Id="rId687" Type="http://schemas.openxmlformats.org/officeDocument/2006/relationships/hyperlink" Target="mailto:marikagreco83@yahoo.it" TargetMode="External"/><Relationship Id="rId810" Type="http://schemas.openxmlformats.org/officeDocument/2006/relationships/hyperlink" Target="mailto:emilia.florinda@libero.it" TargetMode="External"/><Relationship Id="rId242" Type="http://schemas.openxmlformats.org/officeDocument/2006/relationships/hyperlink" Target="mailto:girogirotondo@legalmail.it" TargetMode="External"/><Relationship Id="rId284" Type="http://schemas.openxmlformats.org/officeDocument/2006/relationships/hyperlink" Target="mailto:abracadabra.scs@gmail.com" TargetMode="External"/><Relationship Id="rId491" Type="http://schemas.openxmlformats.org/officeDocument/2006/relationships/hyperlink" Target="mailto:calabrogiuseppina72@gmail.com" TargetMode="External"/><Relationship Id="rId505" Type="http://schemas.openxmlformats.org/officeDocument/2006/relationships/hyperlink" Target="mailto:emozionido@gmail.com" TargetMode="External"/><Relationship Id="rId712" Type="http://schemas.openxmlformats.org/officeDocument/2006/relationships/hyperlink" Target="mailto:collegiodimaria@tiscali.it" TargetMode="External"/><Relationship Id="rId37" Type="http://schemas.openxmlformats.org/officeDocument/2006/relationships/hyperlink" Target="mailto:elisalongo1984@libero.it" TargetMode="External"/><Relationship Id="rId79" Type="http://schemas.openxmlformats.org/officeDocument/2006/relationships/hyperlink" Target="mailto:jumangi@virgilio.it" TargetMode="External"/><Relationship Id="rId102" Type="http://schemas.openxmlformats.org/officeDocument/2006/relationships/hyperlink" Target="mailto:ist.mt.damico@libero.it" TargetMode="External"/><Relationship Id="rId144" Type="http://schemas.openxmlformats.org/officeDocument/2006/relationships/hyperlink" Target="mailto:leapinelaboriosesrl@libero.it" TargetMode="External"/><Relationship Id="rId547" Type="http://schemas.openxmlformats.org/officeDocument/2006/relationships/hyperlink" Target="mailto:winniethepooh.school@libero.it" TargetMode="External"/><Relationship Id="rId589" Type="http://schemas.openxmlformats.org/officeDocument/2006/relationships/hyperlink" Target="mailto:maternagcusmano@tiscali.it" TargetMode="External"/><Relationship Id="rId754" Type="http://schemas.openxmlformats.org/officeDocument/2006/relationships/hyperlink" Target="mailto:suoreoblate.paceco@libero.it" TargetMode="External"/><Relationship Id="rId796" Type="http://schemas.openxmlformats.org/officeDocument/2006/relationships/hyperlink" Target="mailto:istitutofrancescanoenna@gmail.com" TargetMode="External"/><Relationship Id="rId90" Type="http://schemas.openxmlformats.org/officeDocument/2006/relationships/hyperlink" Target="mailto:scuolababybirba@gmail.com" TargetMode="External"/><Relationship Id="rId186" Type="http://schemas.openxmlformats.org/officeDocument/2006/relationships/hyperlink" Target="mailto:info@larcadinoe.eu" TargetMode="External"/><Relationship Id="rId351" Type="http://schemas.openxmlformats.org/officeDocument/2006/relationships/hyperlink" Target="mailto:controllogestionefsc@gmail.com" TargetMode="External"/><Relationship Id="rId393" Type="http://schemas.openxmlformats.org/officeDocument/2006/relationships/hyperlink" Target="mailto:caltagiorne.isi@gmail.com" TargetMode="External"/><Relationship Id="rId407" Type="http://schemas.openxmlformats.org/officeDocument/2006/relationships/hyperlink" Target="mailto:suorteresavalsegela@tin.it" TargetMode="External"/><Relationship Id="rId449" Type="http://schemas.openxmlformats.org/officeDocument/2006/relationships/hyperlink" Target="mailto:paolobennica90@gmail.com" TargetMode="External"/><Relationship Id="rId614" Type="http://schemas.openxmlformats.org/officeDocument/2006/relationships/hyperlink" Target="mailto:scuolaparrino@hotmail.it" TargetMode="External"/><Relationship Id="rId656" Type="http://schemas.openxmlformats.org/officeDocument/2006/relationships/hyperlink" Target="mailto:carmelacarelli@virgilio.it" TargetMode="External"/><Relationship Id="rId821" Type="http://schemas.openxmlformats.org/officeDocument/2006/relationships/hyperlink" Target="mailto:langolodidodo@yahoo.it" TargetMode="External"/><Relationship Id="rId211" Type="http://schemas.openxmlformats.org/officeDocument/2006/relationships/hyperlink" Target="mailto:asilocampanellino@libero.it" TargetMode="External"/><Relationship Id="rId253" Type="http://schemas.openxmlformats.org/officeDocument/2006/relationships/hyperlink" Target="mailto:lamanina@live.it" TargetMode="External"/><Relationship Id="rId295" Type="http://schemas.openxmlformats.org/officeDocument/2006/relationships/hyperlink" Target="mailto:suormariamarletta@servedivinaprovvidenza.it" TargetMode="External"/><Relationship Id="rId309" Type="http://schemas.openxmlformats.org/officeDocument/2006/relationships/hyperlink" Target="mailto:cicciuzzi@hotmail.it" TargetMode="External"/><Relationship Id="rId460" Type="http://schemas.openxmlformats.org/officeDocument/2006/relationships/hyperlink" Target="mailto:tea.8@hotmail.it" TargetMode="External"/><Relationship Id="rId516" Type="http://schemas.openxmlformats.org/officeDocument/2006/relationships/hyperlink" Target="mailto:babybeeinfanzia@gmail.com" TargetMode="External"/><Relationship Id="rId698" Type="http://schemas.openxmlformats.org/officeDocument/2006/relationships/hyperlink" Target="mailto:info@istitutorogers.it" TargetMode="External"/><Relationship Id="rId48" Type="http://schemas.openxmlformats.org/officeDocument/2006/relationships/hyperlink" Target="mailto:scuolaparitaria.piccolipassi@gmail.com" TargetMode="External"/><Relationship Id="rId113" Type="http://schemas.openxmlformats.org/officeDocument/2006/relationships/hyperlink" Target="mailto:brigidapostorino@tiscali.it" TargetMode="External"/><Relationship Id="rId320" Type="http://schemas.openxmlformats.org/officeDocument/2006/relationships/hyperlink" Target="mailto:istitutosacrocuore@inwind.it" TargetMode="External"/><Relationship Id="rId558" Type="http://schemas.openxmlformats.org/officeDocument/2006/relationships/hyperlink" Target="mailto:ilmondodimiro@alice.it" TargetMode="External"/><Relationship Id="rId723" Type="http://schemas.openxmlformats.org/officeDocument/2006/relationships/hyperlink" Target="mailto:scuola@waldorfpalermo.org" TargetMode="External"/><Relationship Id="rId765" Type="http://schemas.openxmlformats.org/officeDocument/2006/relationships/hyperlink" Target="mailto:alberoazzurro05@gmail.com" TargetMode="External"/><Relationship Id="rId155" Type="http://schemas.openxmlformats.org/officeDocument/2006/relationships/hyperlink" Target="mailto:ippopotamo.rz@libero.it" TargetMode="External"/><Relationship Id="rId197" Type="http://schemas.openxmlformats.org/officeDocument/2006/relationships/hyperlink" Target="mailto:alberoazzurro05@gmail.com" TargetMode="External"/><Relationship Id="rId362" Type="http://schemas.openxmlformats.org/officeDocument/2006/relationships/hyperlink" Target="mailto:proginfanziascuola@libero.it" TargetMode="External"/><Relationship Id="rId418" Type="http://schemas.openxmlformats.org/officeDocument/2006/relationships/hyperlink" Target="mailto:segreteriasannullo@libero.it" TargetMode="External"/><Relationship Id="rId625" Type="http://schemas.openxmlformats.org/officeDocument/2006/relationships/hyperlink" Target="mailto:scuolacucciolidoro@gmail.com" TargetMode="External"/><Relationship Id="rId832" Type="http://schemas.openxmlformats.org/officeDocument/2006/relationships/hyperlink" Target="mailto:scuolahappypark@gmail.com" TargetMode="External"/><Relationship Id="rId222" Type="http://schemas.openxmlformats.org/officeDocument/2006/relationships/hyperlink" Target="mailto:apiccolipassi.s.integrato0.6@gmail.com" TargetMode="External"/><Relationship Id="rId264" Type="http://schemas.openxmlformats.org/officeDocument/2006/relationships/hyperlink" Target="mailto:coopsocilsogno@gmail.com" TargetMode="External"/><Relationship Id="rId471" Type="http://schemas.openxmlformats.org/officeDocument/2006/relationships/hyperlink" Target="mailto:albacoopsociale@virgilio.it" TargetMode="External"/><Relationship Id="rId667" Type="http://schemas.openxmlformats.org/officeDocument/2006/relationships/hyperlink" Target="mailto:asilopaesedellemeraviglie@live.it" TargetMode="External"/><Relationship Id="rId17" Type="http://schemas.openxmlformats.org/officeDocument/2006/relationships/hyperlink" Target="mailto:collegiodimaria@libero.it" TargetMode="External"/><Relationship Id="rId59" Type="http://schemas.openxmlformats.org/officeDocument/2006/relationships/hyperlink" Target="mailto:sacrocuore@asweb.it" TargetMode="External"/><Relationship Id="rId124" Type="http://schemas.openxmlformats.org/officeDocument/2006/relationships/hyperlink" Target="mailto:lacasadiwinnie@pec.buffetti.it" TargetMode="External"/><Relationship Id="rId527" Type="http://schemas.openxmlformats.org/officeDocument/2006/relationships/hyperlink" Target="mailto:ilregnodeglielfi@gmail.com" TargetMode="External"/><Relationship Id="rId569" Type="http://schemas.openxmlformats.org/officeDocument/2006/relationships/hyperlink" Target="mailto:asilocampanellino@libero.it" TargetMode="External"/><Relationship Id="rId734" Type="http://schemas.openxmlformats.org/officeDocument/2006/relationships/hyperlink" Target="mailto:ist.mt.damico@libero.it" TargetMode="External"/><Relationship Id="rId776" Type="http://schemas.openxmlformats.org/officeDocument/2006/relationships/hyperlink" Target="mailto:scuolamacchiarella@postacertificata.org" TargetMode="External"/><Relationship Id="rId70" Type="http://schemas.openxmlformats.org/officeDocument/2006/relationships/hyperlink" Target="mailto:coop.canossa@pec.it" TargetMode="External"/><Relationship Id="rId166" Type="http://schemas.openxmlformats.org/officeDocument/2006/relationships/hyperlink" Target="mailto:coopkoine@gmail.com" TargetMode="External"/><Relationship Id="rId331" Type="http://schemas.openxmlformats.org/officeDocument/2006/relationships/hyperlink" Target="mailto:la.giostra@alice.it" TargetMode="External"/><Relationship Id="rId373" Type="http://schemas.openxmlformats.org/officeDocument/2006/relationships/hyperlink" Target="mailto:istcasadelfanciullo@servedivinaprovvidenza.it" TargetMode="External"/><Relationship Id="rId429" Type="http://schemas.openxmlformats.org/officeDocument/2006/relationships/hyperlink" Target="mailto:scuolasolleticoag@libero.it" TargetMode="External"/><Relationship Id="rId580" Type="http://schemas.openxmlformats.org/officeDocument/2006/relationships/hyperlink" Target="mailto:istlamadonnina@virgilio.it" TargetMode="External"/><Relationship Id="rId636" Type="http://schemas.openxmlformats.org/officeDocument/2006/relationships/hyperlink" Target="mailto:hakunamatatapa@gmail.com" TargetMode="External"/><Relationship Id="rId801" Type="http://schemas.openxmlformats.org/officeDocument/2006/relationships/hyperlink" Target="mailto:babyboomct@yahoo.it" TargetMode="External"/><Relationship Id="rId1" Type="http://schemas.openxmlformats.org/officeDocument/2006/relationships/hyperlink" Target="mailto:d.cinzia2009@libero.it" TargetMode="External"/><Relationship Id="rId233" Type="http://schemas.openxmlformats.org/officeDocument/2006/relationships/hyperlink" Target="mailto:info@segniparlanti.com" TargetMode="External"/><Relationship Id="rId440" Type="http://schemas.openxmlformats.org/officeDocument/2006/relationships/hyperlink" Target="mailto:hakunamatatafavara@libero.it" TargetMode="External"/><Relationship Id="rId678" Type="http://schemas.openxmlformats.org/officeDocument/2006/relationships/hyperlink" Target="mailto:fillitrippi@pec.cgn.it" TargetMode="External"/><Relationship Id="rId28" Type="http://schemas.openxmlformats.org/officeDocument/2006/relationships/hyperlink" Target="mailto:direzione@scuolahbcollege.it" TargetMode="External"/><Relationship Id="rId275" Type="http://schemas.openxmlformats.org/officeDocument/2006/relationships/hyperlink" Target="mailto:enzagalati@libero.it" TargetMode="External"/><Relationship Id="rId300" Type="http://schemas.openxmlformats.org/officeDocument/2006/relationships/hyperlink" Target="mailto:santamariamercede@gmail.com" TargetMode="External"/><Relationship Id="rId482" Type="http://schemas.openxmlformats.org/officeDocument/2006/relationships/hyperlink" Target="mailto:casadeibambinifavara@gmail.com" TargetMode="External"/><Relationship Id="rId538" Type="http://schemas.openxmlformats.org/officeDocument/2006/relationships/hyperlink" Target="mailto:letateme@gmail.com" TargetMode="External"/><Relationship Id="rId703" Type="http://schemas.openxmlformats.org/officeDocument/2006/relationships/hyperlink" Target="mailto:asscultpapuffete@pec.it" TargetMode="External"/><Relationship Id="rId745" Type="http://schemas.openxmlformats.org/officeDocument/2006/relationships/hyperlink" Target="mailto:scuolavillafelice@pec.cityposte.it" TargetMode="External"/><Relationship Id="rId81" Type="http://schemas.openxmlformats.org/officeDocument/2006/relationships/hyperlink" Target="mailto:arcobaleno.friend@gmail.com" TargetMode="External"/><Relationship Id="rId135" Type="http://schemas.openxmlformats.org/officeDocument/2006/relationships/hyperlink" Target="mailto:scuolapollicino@interfree.it" TargetMode="External"/><Relationship Id="rId177" Type="http://schemas.openxmlformats.org/officeDocument/2006/relationships/hyperlink" Target="mailto:amministrazione@mamysclub.it" TargetMode="External"/><Relationship Id="rId342" Type="http://schemas.openxmlformats.org/officeDocument/2006/relationships/hyperlink" Target="mailto:acespiccolestelle@gmail.com" TargetMode="External"/><Relationship Id="rId384" Type="http://schemas.openxmlformats.org/officeDocument/2006/relationships/hyperlink" Target="mailto:segreteria@cuoredigesu.it" TargetMode="External"/><Relationship Id="rId591" Type="http://schemas.openxmlformats.org/officeDocument/2006/relationships/hyperlink" Target="mailto:asilobabyclub@tiscali.it" TargetMode="External"/><Relationship Id="rId605" Type="http://schemas.openxmlformats.org/officeDocument/2006/relationships/hyperlink" Target="mailto:scuolasolleticoag@libero.it" TargetMode="External"/><Relationship Id="rId787" Type="http://schemas.openxmlformats.org/officeDocument/2006/relationships/hyperlink" Target="mailto:scuolacopeau@libero.it" TargetMode="External"/><Relationship Id="rId812" Type="http://schemas.openxmlformats.org/officeDocument/2006/relationships/hyperlink" Target="mailto:scuolapollicino@interfree.it" TargetMode="External"/><Relationship Id="rId202" Type="http://schemas.openxmlformats.org/officeDocument/2006/relationships/hyperlink" Target="mailto:basiliane.santamacrina@gmail.com" TargetMode="External"/><Relationship Id="rId244" Type="http://schemas.openxmlformats.org/officeDocument/2006/relationships/hyperlink" Target="mailto:greencollege@hotmail.it" TargetMode="External"/><Relationship Id="rId647" Type="http://schemas.openxmlformats.org/officeDocument/2006/relationships/hyperlink" Target="mailto:basiliane.mezzojuso@gmail.com" TargetMode="External"/><Relationship Id="rId689" Type="http://schemas.openxmlformats.org/officeDocument/2006/relationships/hyperlink" Target="mailto:ist.s.cuore@gmail.com" TargetMode="External"/><Relationship Id="rId39" Type="http://schemas.openxmlformats.org/officeDocument/2006/relationships/hyperlink" Target="mailto:info@istitutoschiara.it" TargetMode="External"/><Relationship Id="rId286" Type="http://schemas.openxmlformats.org/officeDocument/2006/relationships/hyperlink" Target="mailto:info@leaderbaby.com" TargetMode="External"/><Relationship Id="rId451" Type="http://schemas.openxmlformats.org/officeDocument/2006/relationships/hyperlink" Target="mailto:lacometa_2015@libero.it" TargetMode="External"/><Relationship Id="rId493" Type="http://schemas.openxmlformats.org/officeDocument/2006/relationships/hyperlink" Target="mailto:acespiccolestelle@gmail.com" TargetMode="External"/><Relationship Id="rId507" Type="http://schemas.openxmlformats.org/officeDocument/2006/relationships/hyperlink" Target="mailto:ilmondodipeterpan2004@gmail.com" TargetMode="External"/><Relationship Id="rId549" Type="http://schemas.openxmlformats.org/officeDocument/2006/relationships/hyperlink" Target="mailto:scuolababybirba@gmail.com" TargetMode="External"/><Relationship Id="rId714" Type="http://schemas.openxmlformats.org/officeDocument/2006/relationships/hyperlink" Target="mailto:iscsf@simail.it" TargetMode="External"/><Relationship Id="rId756" Type="http://schemas.openxmlformats.org/officeDocument/2006/relationships/hyperlink" Target="mailto:onlus.maddalena@hotmail.it" TargetMode="External"/><Relationship Id="rId50" Type="http://schemas.openxmlformats.org/officeDocument/2006/relationships/hyperlink" Target="mailto:economasosc@libero.it" TargetMode="External"/><Relationship Id="rId104" Type="http://schemas.openxmlformats.org/officeDocument/2006/relationships/hyperlink" Target="mailto:istitutoleonexiii@virgilio.it" TargetMode="External"/><Relationship Id="rId146" Type="http://schemas.openxmlformats.org/officeDocument/2006/relationships/hyperlink" Target="mailto:villanavepa@libero.it" TargetMode="External"/><Relationship Id="rId188" Type="http://schemas.openxmlformats.org/officeDocument/2006/relationships/hyperlink" Target="mailto:s.angelamerici2020@libero.it" TargetMode="External"/><Relationship Id="rId311" Type="http://schemas.openxmlformats.org/officeDocument/2006/relationships/hyperlink" Target="mailto:mariassritornata@gmail.com" TargetMode="External"/><Relationship Id="rId353" Type="http://schemas.openxmlformats.org/officeDocument/2006/relationships/hyperlink" Target="mailto:ladidattica@virgilio.it" TargetMode="External"/><Relationship Id="rId395" Type="http://schemas.openxmlformats.org/officeDocument/2006/relationships/hyperlink" Target="mailto:lecoccinellebronte@gmail.com" TargetMode="External"/><Relationship Id="rId409" Type="http://schemas.openxmlformats.org/officeDocument/2006/relationships/hyperlink" Target="mailto:oasi.cristore@virgilio.it" TargetMode="External"/><Relationship Id="rId560" Type="http://schemas.openxmlformats.org/officeDocument/2006/relationships/hyperlink" Target="mailto:istitutogalileipa@libero.it" TargetMode="External"/><Relationship Id="rId798" Type="http://schemas.openxmlformats.org/officeDocument/2006/relationships/hyperlink" Target="mailto:mariassritornata@gmail.com" TargetMode="External"/><Relationship Id="rId92" Type="http://schemas.openxmlformats.org/officeDocument/2006/relationships/hyperlink" Target="mailto:scuolasalesiana@tiscali.it" TargetMode="External"/><Relationship Id="rId213" Type="http://schemas.openxmlformats.org/officeDocument/2006/relationships/hyperlink" Target="mailto:collegio.marineo@libero.it" TargetMode="External"/><Relationship Id="rId420" Type="http://schemas.openxmlformats.org/officeDocument/2006/relationships/hyperlink" Target="mailto:babyschool8@yahoo.it" TargetMode="External"/><Relationship Id="rId616" Type="http://schemas.openxmlformats.org/officeDocument/2006/relationships/hyperlink" Target="mailto:babyparkings.teresa@gmail.com" TargetMode="External"/><Relationship Id="rId658" Type="http://schemas.openxmlformats.org/officeDocument/2006/relationships/hyperlink" Target="mailto:pamelysdream@arubapec.it" TargetMode="External"/><Relationship Id="rId823" Type="http://schemas.openxmlformats.org/officeDocument/2006/relationships/hyperlink" Target="mailto:new-babys-college@libero.it" TargetMode="External"/><Relationship Id="rId255" Type="http://schemas.openxmlformats.org/officeDocument/2006/relationships/hyperlink" Target="mailto:serena.gelsomino@gmail.com" TargetMode="External"/><Relationship Id="rId297" Type="http://schemas.openxmlformats.org/officeDocument/2006/relationships/hyperlink" Target="mailto:lecoccinellescordia@tiscali.it" TargetMode="External"/><Relationship Id="rId462" Type="http://schemas.openxmlformats.org/officeDocument/2006/relationships/hyperlink" Target="mailto:asilobilingueplayschool@gmail.com" TargetMode="External"/><Relationship Id="rId518" Type="http://schemas.openxmlformats.org/officeDocument/2006/relationships/hyperlink" Target="mailto:associazionehappygarden@gmail.com" TargetMode="External"/><Relationship Id="rId725" Type="http://schemas.openxmlformats.org/officeDocument/2006/relationships/hyperlink" Target="mailto:maruzzella75c@libero.it" TargetMode="External"/><Relationship Id="rId115" Type="http://schemas.openxmlformats.org/officeDocument/2006/relationships/hyperlink" Target="mailto:studiobitto@tin.it" TargetMode="External"/><Relationship Id="rId157" Type="http://schemas.openxmlformats.org/officeDocument/2006/relationships/hyperlink" Target="mailto:babyparkings.teresa@gmail.com" TargetMode="External"/><Relationship Id="rId322" Type="http://schemas.openxmlformats.org/officeDocument/2006/relationships/hyperlink" Target="mailto:casageneralizia@servedivinaprovvidenza.it" TargetMode="External"/><Relationship Id="rId364" Type="http://schemas.openxmlformats.org/officeDocument/2006/relationships/hyperlink" Target="mailto:britishcollege@alice.it" TargetMode="External"/><Relationship Id="rId767" Type="http://schemas.openxmlformats.org/officeDocument/2006/relationships/hyperlink" Target="mailto:optelesino@tiscali.it" TargetMode="External"/><Relationship Id="rId61" Type="http://schemas.openxmlformats.org/officeDocument/2006/relationships/hyperlink" Target="mailto:carmelacarelli@virgilio.it" TargetMode="External"/><Relationship Id="rId199" Type="http://schemas.openxmlformats.org/officeDocument/2006/relationships/hyperlink" Target="mailto:sr.placida@cappuccinesantocanale.it" TargetMode="External"/><Relationship Id="rId571" Type="http://schemas.openxmlformats.org/officeDocument/2006/relationships/hyperlink" Target="mailto:santagata@newbritishcollege.it" TargetMode="External"/><Relationship Id="rId627" Type="http://schemas.openxmlformats.org/officeDocument/2006/relationships/hyperlink" Target="mailto:scuolaflipper@libero.it" TargetMode="External"/><Relationship Id="rId669" Type="http://schemas.openxmlformats.org/officeDocument/2006/relationships/hyperlink" Target="mailto:info.kinderschool@gmail.com" TargetMode="External"/><Relationship Id="rId834" Type="http://schemas.openxmlformats.org/officeDocument/2006/relationships/hyperlink" Target="mailto:pepperland11@hotmail.it" TargetMode="External"/><Relationship Id="rId19" Type="http://schemas.openxmlformats.org/officeDocument/2006/relationships/hyperlink" Target="mailto:cristorepa30@gmail.com" TargetMode="External"/><Relationship Id="rId224" Type="http://schemas.openxmlformats.org/officeDocument/2006/relationships/hyperlink" Target="mailto:istitutolagirandola@libero.it" TargetMode="External"/><Relationship Id="rId266" Type="http://schemas.openxmlformats.org/officeDocument/2006/relationships/hyperlink" Target="mailto:babyplanetcoopsocial@pec.net" TargetMode="External"/><Relationship Id="rId431" Type="http://schemas.openxmlformats.org/officeDocument/2006/relationships/hyperlink" Target="mailto:curiadonmorinello@virgilio.it" TargetMode="External"/><Relationship Id="rId473" Type="http://schemas.openxmlformats.org/officeDocument/2006/relationships/hyperlink" Target="mailto:coop_sorrisodeibimbi@virgilio.it" TargetMode="External"/><Relationship Id="rId529" Type="http://schemas.openxmlformats.org/officeDocument/2006/relationships/hyperlink" Target="mailto:serena.gelsomino@gmail.com" TargetMode="External"/><Relationship Id="rId680" Type="http://schemas.openxmlformats.org/officeDocument/2006/relationships/hyperlink" Target="mailto:incoronatatp@gmail.com" TargetMode="External"/><Relationship Id="rId736" Type="http://schemas.openxmlformats.org/officeDocument/2006/relationships/hyperlink" Target="mailto:babygardenacademy@gmail.com" TargetMode="External"/><Relationship Id="rId30" Type="http://schemas.openxmlformats.org/officeDocument/2006/relationships/hyperlink" Target="mailto:economasosc@libero.it" TargetMode="External"/><Relationship Id="rId126" Type="http://schemas.openxmlformats.org/officeDocument/2006/relationships/hyperlink" Target="mailto:fdzcasamadre@gmail.com" TargetMode="External"/><Relationship Id="rId168" Type="http://schemas.openxmlformats.org/officeDocument/2006/relationships/hyperlink" Target="mailto:milu.soc.coop.sociale@arubapec.it" TargetMode="External"/><Relationship Id="rId333" Type="http://schemas.openxmlformats.org/officeDocument/2006/relationships/hyperlink" Target="mailto:sc.catt.spiritosanto@tiscali.it" TargetMode="External"/><Relationship Id="rId540" Type="http://schemas.openxmlformats.org/officeDocument/2006/relationships/hyperlink" Target="mailto:federicamurabito@tiscali.it" TargetMode="External"/><Relationship Id="rId778" Type="http://schemas.openxmlformats.org/officeDocument/2006/relationships/hyperlink" Target="mailto:info@greenavenueschool.it" TargetMode="External"/><Relationship Id="rId72" Type="http://schemas.openxmlformats.org/officeDocument/2006/relationships/hyperlink" Target="mailto:ist.s.cuore@gmail.com" TargetMode="External"/><Relationship Id="rId375" Type="http://schemas.openxmlformats.org/officeDocument/2006/relationships/hyperlink" Target="mailto:federicamurabito@tiscali.it" TargetMode="External"/><Relationship Id="rId582" Type="http://schemas.openxmlformats.org/officeDocument/2006/relationships/hyperlink" Target="mailto:sapientinoschool@virgilio.it" TargetMode="External"/><Relationship Id="rId638" Type="http://schemas.openxmlformats.org/officeDocument/2006/relationships/hyperlink" Target="mailto:info@ilgiardinodimomo.it" TargetMode="External"/><Relationship Id="rId803" Type="http://schemas.openxmlformats.org/officeDocument/2006/relationships/hyperlink" Target="mailto:santamariamercede@gmail.com" TargetMode="External"/><Relationship Id="rId3" Type="http://schemas.openxmlformats.org/officeDocument/2006/relationships/hyperlink" Target="mailto:d.cinzia2009@libero.it" TargetMode="External"/><Relationship Id="rId235" Type="http://schemas.openxmlformats.org/officeDocument/2006/relationships/hyperlink" Target="mailto:info@battilemanine.it" TargetMode="External"/><Relationship Id="rId277" Type="http://schemas.openxmlformats.org/officeDocument/2006/relationships/hyperlink" Target="mailto:giordanobrunoscuola@libero.it" TargetMode="External"/><Relationship Id="rId400" Type="http://schemas.openxmlformats.org/officeDocument/2006/relationships/hyperlink" Target="mailto:s.infanzia.s.antonio.delia@virgilio.it" TargetMode="External"/><Relationship Id="rId442" Type="http://schemas.openxmlformats.org/officeDocument/2006/relationships/hyperlink" Target="mailto:brunaateneum@virgilio.it" TargetMode="External"/><Relationship Id="rId484" Type="http://schemas.openxmlformats.org/officeDocument/2006/relationships/hyperlink" Target="mailto:enzagalati@libero.it" TargetMode="External"/><Relationship Id="rId705" Type="http://schemas.openxmlformats.org/officeDocument/2006/relationships/hyperlink" Target="mailto:lapiccolapeste@pec.it" TargetMode="External"/><Relationship Id="rId137" Type="http://schemas.openxmlformats.org/officeDocument/2006/relationships/hyperlink" Target="mailto:info@scuolafantasilandia.com" TargetMode="External"/><Relationship Id="rId302" Type="http://schemas.openxmlformats.org/officeDocument/2006/relationships/hyperlink" Target="mailto:mondotondoonlus@libero.it" TargetMode="External"/><Relationship Id="rId344" Type="http://schemas.openxmlformats.org/officeDocument/2006/relationships/hyperlink" Target="mailto:scuolainfanziakiriku@libero.it" TargetMode="External"/><Relationship Id="rId691" Type="http://schemas.openxmlformats.org/officeDocument/2006/relationships/hyperlink" Target="mailto:scuolasalesiana@tiscali.it" TargetMode="External"/><Relationship Id="rId747" Type="http://schemas.openxmlformats.org/officeDocument/2006/relationships/hyperlink" Target="mailto:salesiani.sicilia@leglmail.it" TargetMode="External"/><Relationship Id="rId789" Type="http://schemas.openxmlformats.org/officeDocument/2006/relationships/hyperlink" Target="mailto:fdcsacrafamiglia@gmail.com" TargetMode="External"/><Relationship Id="rId41" Type="http://schemas.openxmlformats.org/officeDocument/2006/relationships/hyperlink" Target="mailto:fabbrica-deisogni@libero.it" TargetMode="External"/><Relationship Id="rId83" Type="http://schemas.openxmlformats.org/officeDocument/2006/relationships/hyperlink" Target="mailto:economato.angeli@libero.it" TargetMode="External"/><Relationship Id="rId179" Type="http://schemas.openxmlformats.org/officeDocument/2006/relationships/hyperlink" Target="mailto:lacasettanellorto@libero.it" TargetMode="External"/><Relationship Id="rId386" Type="http://schemas.openxmlformats.org/officeDocument/2006/relationships/hyperlink" Target="mailto:disneyclubgiarre@pec.it" TargetMode="External"/><Relationship Id="rId551" Type="http://schemas.openxmlformats.org/officeDocument/2006/relationships/hyperlink" Target="mailto:collegiodimariavent@libero.it" TargetMode="External"/><Relationship Id="rId593" Type="http://schemas.openxmlformats.org/officeDocument/2006/relationships/hyperlink" Target="mailto:collegiodimariapalma@virgilio.it" TargetMode="External"/><Relationship Id="rId607" Type="http://schemas.openxmlformats.org/officeDocument/2006/relationships/hyperlink" Target="mailto:vagini79@gmail.com" TargetMode="External"/><Relationship Id="rId649" Type="http://schemas.openxmlformats.org/officeDocument/2006/relationships/hyperlink" Target="mailto:segreteria@scuolailmondoincantato.it" TargetMode="External"/><Relationship Id="rId814" Type="http://schemas.openxmlformats.org/officeDocument/2006/relationships/hyperlink" Target="mailto:cicciuzzi@hotmail.it" TargetMode="External"/><Relationship Id="rId190" Type="http://schemas.openxmlformats.org/officeDocument/2006/relationships/hyperlink" Target="mailto:sangiuseppepalermo@virgilio.it" TargetMode="External"/><Relationship Id="rId204" Type="http://schemas.openxmlformats.org/officeDocument/2006/relationships/hyperlink" Target="mailto:paperonzolo2018@gmail.com" TargetMode="External"/><Relationship Id="rId246" Type="http://schemas.openxmlformats.org/officeDocument/2006/relationships/hyperlink" Target="mailto:maruzzella75c@libero.it" TargetMode="External"/><Relationship Id="rId288" Type="http://schemas.openxmlformats.org/officeDocument/2006/relationships/hyperlink" Target="mailto:info@campusdonbosco.it" TargetMode="External"/><Relationship Id="rId411" Type="http://schemas.openxmlformats.org/officeDocument/2006/relationships/hyperlink" Target="mailto:scmatmonsgi@hotmail.it" TargetMode="External"/><Relationship Id="rId453" Type="http://schemas.openxmlformats.org/officeDocument/2006/relationships/hyperlink" Target="mailto:Scuola.pianetabambino@virgilio.it" TargetMode="External"/><Relationship Id="rId509" Type="http://schemas.openxmlformats.org/officeDocument/2006/relationships/hyperlink" Target="mailto:lacittadeibambini2015@virgilio.it" TargetMode="External"/><Relationship Id="rId660" Type="http://schemas.openxmlformats.org/officeDocument/2006/relationships/hyperlink" Target="mailto:babylandiadue@alice.it" TargetMode="External"/><Relationship Id="rId106" Type="http://schemas.openxmlformats.org/officeDocument/2006/relationships/hyperlink" Target="mailto:cooppgbtornatore@istitutosantannamessina.191.it" TargetMode="External"/><Relationship Id="rId313" Type="http://schemas.openxmlformats.org/officeDocument/2006/relationships/hyperlink" Target="mailto:magicschool2010@libero.it" TargetMode="External"/><Relationship Id="rId495" Type="http://schemas.openxmlformats.org/officeDocument/2006/relationships/hyperlink" Target="mailto:fmapozzalloisi@gmail.com" TargetMode="External"/><Relationship Id="rId716" Type="http://schemas.openxmlformats.org/officeDocument/2006/relationships/hyperlink" Target="mailto:coopcolorandia@libero.it" TargetMode="External"/><Relationship Id="rId758" Type="http://schemas.openxmlformats.org/officeDocument/2006/relationships/hyperlink" Target="mailto:greencollege@hotmail.it" TargetMode="External"/><Relationship Id="rId10" Type="http://schemas.openxmlformats.org/officeDocument/2006/relationships/hyperlink" Target="mailto:rose.coppolino@libero.it" TargetMode="External"/><Relationship Id="rId52" Type="http://schemas.openxmlformats.org/officeDocument/2006/relationships/hyperlink" Target="mailto:economasosc@libero.it" TargetMode="External"/><Relationship Id="rId94" Type="http://schemas.openxmlformats.org/officeDocument/2006/relationships/hyperlink" Target="mailto:cannatagiovanna@gmail.com" TargetMode="External"/><Relationship Id="rId148" Type="http://schemas.openxmlformats.org/officeDocument/2006/relationships/hyperlink" Target="mailto:marameovillabate@gmail.com" TargetMode="External"/><Relationship Id="rId355" Type="http://schemas.openxmlformats.org/officeDocument/2006/relationships/hyperlink" Target="mailto:paradisecollege2@virgilio.it" TargetMode="External"/><Relationship Id="rId397" Type="http://schemas.openxmlformats.org/officeDocument/2006/relationships/hyperlink" Target="mailto:onpmi@mclink.it" TargetMode="External"/><Relationship Id="rId520" Type="http://schemas.openxmlformats.org/officeDocument/2006/relationships/hyperlink" Target="mailto:mondotondoonlus@libero.it" TargetMode="External"/><Relationship Id="rId562" Type="http://schemas.openxmlformats.org/officeDocument/2006/relationships/hyperlink" Target="mailto:cristorepa30@gmail.com" TargetMode="External"/><Relationship Id="rId618" Type="http://schemas.openxmlformats.org/officeDocument/2006/relationships/hyperlink" Target="mailto:asilogiardinodeisogni@hotmail.com" TargetMode="External"/><Relationship Id="rId825" Type="http://schemas.openxmlformats.org/officeDocument/2006/relationships/hyperlink" Target="mailto:scuolalarizza@virgilio.it" TargetMode="External"/><Relationship Id="rId215" Type="http://schemas.openxmlformats.org/officeDocument/2006/relationships/hyperlink" Target="mailto:arcobalenoinfanziasas@pec.it" TargetMode="External"/><Relationship Id="rId257" Type="http://schemas.openxmlformats.org/officeDocument/2006/relationships/hyperlink" Target="mailto:coop.giovpaolo@libero.it" TargetMode="External"/><Relationship Id="rId422" Type="http://schemas.openxmlformats.org/officeDocument/2006/relationships/hyperlink" Target="mailto:scuola.colleverde@virgilio.it" TargetMode="External"/><Relationship Id="rId464" Type="http://schemas.openxmlformats.org/officeDocument/2006/relationships/hyperlink" Target="mailto:sacrocuore@asweb.it" TargetMode="External"/><Relationship Id="rId299" Type="http://schemas.openxmlformats.org/officeDocument/2006/relationships/hyperlink" Target="mailto:asilokoine@virgilio.it%20koine.s.infanziaparitariagmail.com" TargetMode="External"/><Relationship Id="rId727" Type="http://schemas.openxmlformats.org/officeDocument/2006/relationships/hyperlink" Target="mailto:cooppgbtornatore@istitutosantannamessina.191.it" TargetMode="External"/><Relationship Id="rId63" Type="http://schemas.openxmlformats.org/officeDocument/2006/relationships/hyperlink" Target="mailto:paola.occhipinti@virgilio.it" TargetMode="External"/><Relationship Id="rId159" Type="http://schemas.openxmlformats.org/officeDocument/2006/relationships/hyperlink" Target="mailto:adriana.richichi76@libero.it" TargetMode="External"/><Relationship Id="rId366" Type="http://schemas.openxmlformats.org/officeDocument/2006/relationships/hyperlink" Target="mailto:albazzurro@yahoo.it" TargetMode="External"/><Relationship Id="rId573" Type="http://schemas.openxmlformats.org/officeDocument/2006/relationships/hyperlink" Target="mailto:patrixia81@libero.it" TargetMode="External"/><Relationship Id="rId780" Type="http://schemas.openxmlformats.org/officeDocument/2006/relationships/hyperlink" Target="mailto:newcollegevillabarbera@yahoo.it" TargetMode="External"/><Relationship Id="rId226" Type="http://schemas.openxmlformats.org/officeDocument/2006/relationships/hyperlink" Target="mailto:infanziapeterpanclub@libero.it" TargetMode="External"/><Relationship Id="rId433" Type="http://schemas.openxmlformats.org/officeDocument/2006/relationships/hyperlink" Target="mailto:alberoazzurrofcrispi@libero.it" TargetMode="External"/><Relationship Id="rId640" Type="http://schemas.openxmlformats.org/officeDocument/2006/relationships/hyperlink" Target="mailto:collegiodimaria@hotmail.it" TargetMode="External"/><Relationship Id="rId738" Type="http://schemas.openxmlformats.org/officeDocument/2006/relationships/hyperlink" Target="mailto:istsanvincenzo.cdc@pec.it" TargetMode="External"/><Relationship Id="rId74" Type="http://schemas.openxmlformats.org/officeDocument/2006/relationships/hyperlink" Target="mailto:scuolagirogirotondo@outlook.it" TargetMode="External"/><Relationship Id="rId377" Type="http://schemas.openxmlformats.org/officeDocument/2006/relationships/hyperlink" Target="mailto:demetra_12@hotmail.it" TargetMode="External"/><Relationship Id="rId500" Type="http://schemas.openxmlformats.org/officeDocument/2006/relationships/hyperlink" Target="mailto:paperonzolo2018@gmail.com" TargetMode="External"/><Relationship Id="rId584" Type="http://schemas.openxmlformats.org/officeDocument/2006/relationships/hyperlink" Target="mailto:istsangiuseppect@servedivinaprovvidenza.it" TargetMode="External"/><Relationship Id="rId805" Type="http://schemas.openxmlformats.org/officeDocument/2006/relationships/hyperlink" Target="mailto:stefidal2004@libero.it" TargetMode="External"/><Relationship Id="rId5" Type="http://schemas.openxmlformats.org/officeDocument/2006/relationships/hyperlink" Target="mailto:albacoopsociale@virgilio.it" TargetMode="External"/><Relationship Id="rId237" Type="http://schemas.openxmlformats.org/officeDocument/2006/relationships/hyperlink" Target="mailto:info@istitutoschiara.it" TargetMode="External"/><Relationship Id="rId791" Type="http://schemas.openxmlformats.org/officeDocument/2006/relationships/hyperlink" Target="mailto:casamadre.lipari@libero.it" TargetMode="External"/><Relationship Id="rId444" Type="http://schemas.openxmlformats.org/officeDocument/2006/relationships/hyperlink" Target="mailto:scuolamaternalaprimula@gmail.com" TargetMode="External"/><Relationship Id="rId651" Type="http://schemas.openxmlformats.org/officeDocument/2006/relationships/hyperlink" Target="mailto:ilquadrifoglio.2013@libero.it" TargetMode="External"/><Relationship Id="rId749" Type="http://schemas.openxmlformats.org/officeDocument/2006/relationships/hyperlink" Target="mailto:scuolainfgrilloparlante@alice.it" TargetMode="External"/><Relationship Id="rId290" Type="http://schemas.openxmlformats.org/officeDocument/2006/relationships/hyperlink" Target="mailto:orionecoop@hotmail.com" TargetMode="External"/><Relationship Id="rId304" Type="http://schemas.openxmlformats.org/officeDocument/2006/relationships/hyperlink" Target="mailto:aciraggiodisole@alice.it" TargetMode="External"/><Relationship Id="rId388" Type="http://schemas.openxmlformats.org/officeDocument/2006/relationships/hyperlink" Target="mailto:info@montessori-catania.it" TargetMode="External"/><Relationship Id="rId511" Type="http://schemas.openxmlformats.org/officeDocument/2006/relationships/hyperlink" Target="mailto:girogirotondo@legalmail.it" TargetMode="External"/><Relationship Id="rId609" Type="http://schemas.openxmlformats.org/officeDocument/2006/relationships/hyperlink" Target="mailto:scuolamaternasr.ma.antonialombardo@hotmail.it" TargetMode="External"/><Relationship Id="rId85" Type="http://schemas.openxmlformats.org/officeDocument/2006/relationships/hyperlink" Target="mailto:petitclub@yahoo.it" TargetMode="External"/><Relationship Id="rId150" Type="http://schemas.openxmlformats.org/officeDocument/2006/relationships/hyperlink" Target="mailto:cannizzarofrancesca757@gmail.com" TargetMode="External"/><Relationship Id="rId595" Type="http://schemas.openxmlformats.org/officeDocument/2006/relationships/hyperlink" Target="mailto:fedrolicata@virgilio.it" TargetMode="External"/><Relationship Id="rId816" Type="http://schemas.openxmlformats.org/officeDocument/2006/relationships/hyperlink" Target="mailto:brontecollegiomaria@gmail.com" TargetMode="External"/><Relationship Id="rId248" Type="http://schemas.openxmlformats.org/officeDocument/2006/relationships/hyperlink" Target="mailto:gliallegrifolletti@libero.it" TargetMode="External"/><Relationship Id="rId455" Type="http://schemas.openxmlformats.org/officeDocument/2006/relationships/hyperlink" Target="mailto:ilpaesedellemeraviglie@pec.it" TargetMode="External"/><Relationship Id="rId662" Type="http://schemas.openxmlformats.org/officeDocument/2006/relationships/hyperlink" Target="mailto:ssannunziatacastanea@gmail.com" TargetMode="External"/><Relationship Id="rId12" Type="http://schemas.openxmlformats.org/officeDocument/2006/relationships/hyperlink" Target="mailto:lacasadititti@libero.it" TargetMode="External"/><Relationship Id="rId108" Type="http://schemas.openxmlformats.org/officeDocument/2006/relationships/hyperlink" Target="mailto:mariaelena.molino@gmail.com" TargetMode="External"/><Relationship Id="rId315" Type="http://schemas.openxmlformats.org/officeDocument/2006/relationships/hyperlink" Target="mailto:scuolapollicino@interfree.it" TargetMode="External"/><Relationship Id="rId522" Type="http://schemas.openxmlformats.org/officeDocument/2006/relationships/hyperlink" Target="mailto:coopzerocento@gmail.com" TargetMode="External"/><Relationship Id="rId96" Type="http://schemas.openxmlformats.org/officeDocument/2006/relationships/hyperlink" Target="mailto:eispeghen@legalmail.it" TargetMode="External"/><Relationship Id="rId161" Type="http://schemas.openxmlformats.org/officeDocument/2006/relationships/hyperlink" Target="mailto:infosegreteria@tittischool.it" TargetMode="External"/><Relationship Id="rId399" Type="http://schemas.openxmlformats.org/officeDocument/2006/relationships/hyperlink" Target="mailto:valentinaferro871@gmail.com" TargetMode="External"/><Relationship Id="rId827" Type="http://schemas.openxmlformats.org/officeDocument/2006/relationships/hyperlink" Target="mailto:info.kinderscho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66"/>
  <sheetViews>
    <sheetView tabSelected="1" workbookViewId="0">
      <selection activeCell="D11" sqref="D11:G11"/>
    </sheetView>
  </sheetViews>
  <sheetFormatPr defaultColWidth="9.109375" defaultRowHeight="15" customHeight="1"/>
  <cols>
    <col min="1" max="1" width="4.44140625" style="1" customWidth="1"/>
    <col min="2" max="2" width="24.6640625" style="1" customWidth="1"/>
    <col min="3" max="3" width="14.5546875" style="1" customWidth="1"/>
    <col min="4" max="4" width="10.88671875" style="1" bestFit="1" customWidth="1"/>
    <col min="5" max="5" width="11.6640625" style="1" customWidth="1"/>
    <col min="6" max="6" width="11.88671875" style="1" bestFit="1" customWidth="1"/>
    <col min="7" max="7" width="11.44140625" style="1" bestFit="1" customWidth="1"/>
    <col min="8" max="10" width="0" style="1" hidden="1" customWidth="1"/>
    <col min="11" max="11" width="9.6640625" style="1" hidden="1" customWidth="1"/>
    <col min="12" max="36" width="0" style="1" hidden="1" customWidth="1"/>
    <col min="37" max="16384" width="9.109375" style="1"/>
  </cols>
  <sheetData>
    <row r="1" spans="1:36" ht="18" customHeight="1">
      <c r="A1" s="102"/>
      <c r="B1" s="102"/>
      <c r="C1" s="102"/>
      <c r="D1" s="102"/>
      <c r="E1" s="102"/>
      <c r="F1" s="102"/>
      <c r="G1" s="106" t="e">
        <f>VLOOKUP(C4,'modello 3'!K94:R666,'modello 3'!L91,FALSE)</f>
        <v>#N/A</v>
      </c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</row>
    <row r="2" spans="1:36" ht="18" customHeight="1">
      <c r="A2" s="102" t="s">
        <v>0</v>
      </c>
      <c r="B2" s="102"/>
      <c r="C2" s="113"/>
      <c r="D2" s="114"/>
      <c r="E2" s="114"/>
      <c r="F2" s="114"/>
      <c r="G2" s="115"/>
    </row>
    <row r="3" spans="1:36" ht="18" customHeight="1">
      <c r="A3" s="102" t="s">
        <v>1</v>
      </c>
      <c r="B3" s="102"/>
      <c r="C3" s="116"/>
      <c r="D3" s="117"/>
      <c r="E3" s="102"/>
      <c r="F3" s="102"/>
      <c r="G3" s="102"/>
    </row>
    <row r="4" spans="1:36" ht="18" customHeight="1">
      <c r="A4" s="102" t="s">
        <v>3</v>
      </c>
      <c r="B4" s="102"/>
      <c r="C4" s="103"/>
      <c r="D4" s="102"/>
      <c r="E4" s="102"/>
      <c r="F4" s="102"/>
      <c r="G4" s="102"/>
    </row>
    <row r="5" spans="1:36" ht="18" customHeight="1">
      <c r="A5" s="102" t="s">
        <v>2</v>
      </c>
      <c r="B5" s="102"/>
      <c r="C5" s="113"/>
      <c r="D5" s="114"/>
      <c r="E5" s="114"/>
      <c r="F5" s="114"/>
      <c r="G5" s="115"/>
    </row>
    <row r="6" spans="1:36" ht="18" customHeight="1">
      <c r="A6" s="102" t="s">
        <v>4</v>
      </c>
      <c r="B6" s="102"/>
      <c r="C6" s="113"/>
      <c r="D6" s="114"/>
      <c r="E6" s="114"/>
      <c r="F6" s="114"/>
      <c r="G6" s="115"/>
    </row>
    <row r="7" spans="1:36" ht="18" customHeight="1">
      <c r="A7" s="102" t="s">
        <v>9</v>
      </c>
      <c r="B7" s="102"/>
      <c r="C7" s="102"/>
      <c r="D7" s="102"/>
      <c r="E7" s="104"/>
      <c r="F7" s="102"/>
      <c r="G7" s="102"/>
    </row>
    <row r="8" spans="1:36" ht="18" customHeight="1">
      <c r="A8" s="102" t="s">
        <v>10</v>
      </c>
      <c r="B8" s="102"/>
      <c r="C8" s="102"/>
      <c r="D8" s="102"/>
      <c r="E8" s="105">
        <f>H12-E7</f>
        <v>0</v>
      </c>
      <c r="F8" s="102"/>
      <c r="G8" s="102"/>
    </row>
    <row r="9" spans="1:36" ht="18" customHeight="1">
      <c r="A9" s="91" t="e">
        <f>IF(VLOOKUP(C4,'modello 3'!K94:R666,'modello 3'!R91,FALSE)&lt;I12-J12,"ATTENZIO gli alunni non corrispondono a quelli dichiarati al 30/09/2019","")</f>
        <v>#N/A</v>
      </c>
      <c r="B9" s="102"/>
      <c r="C9" s="102"/>
      <c r="D9" s="102"/>
      <c r="E9" s="102"/>
      <c r="F9" s="102"/>
      <c r="G9" s="102"/>
    </row>
    <row r="10" spans="1:36" ht="14.4">
      <c r="A10" s="92" t="s">
        <v>5</v>
      </c>
      <c r="B10" s="90"/>
      <c r="C10" s="90"/>
      <c r="D10" s="90"/>
      <c r="E10" s="90"/>
      <c r="F10" s="90"/>
      <c r="G10" s="90"/>
    </row>
    <row r="11" spans="1:36" ht="27" customHeight="1">
      <c r="A11" s="93"/>
      <c r="B11" s="93"/>
      <c r="C11" s="94" t="s">
        <v>7</v>
      </c>
      <c r="D11" s="118" t="s">
        <v>5123</v>
      </c>
      <c r="E11" s="119"/>
      <c r="F11" s="119"/>
      <c r="G11" s="120"/>
    </row>
    <row r="12" spans="1:36" ht="27" customHeight="1">
      <c r="A12" s="95"/>
      <c r="B12" s="96" t="s">
        <v>6</v>
      </c>
      <c r="C12" s="97" t="s">
        <v>8</v>
      </c>
      <c r="D12" s="98">
        <v>43891</v>
      </c>
      <c r="E12" s="99">
        <v>43922</v>
      </c>
      <c r="F12" s="99">
        <v>43952</v>
      </c>
      <c r="G12" s="99">
        <v>43983</v>
      </c>
      <c r="H12" s="1">
        <f>SUM(H13:H90)</f>
        <v>0</v>
      </c>
      <c r="I12" s="1">
        <f>SUM(I13:I90)</f>
        <v>0</v>
      </c>
      <c r="J12" s="1">
        <f>SUM(J13:J90)</f>
        <v>0</v>
      </c>
    </row>
    <row r="13" spans="1:36" ht="14.4">
      <c r="A13" s="100">
        <v>1</v>
      </c>
      <c r="B13" s="101"/>
      <c r="C13" s="89"/>
      <c r="D13" s="88"/>
      <c r="E13" s="88"/>
      <c r="F13" s="88"/>
      <c r="G13" s="88"/>
      <c r="H13" s="1">
        <f>IF(D13&gt;300,300,D13)+IF(E13&gt;300,300,E13)+IF(F13&gt;300,300,F13)+IF(G13&gt;300,300,G13)</f>
        <v>0</v>
      </c>
      <c r="I13" s="1">
        <f>IF(B13="",0,1)</f>
        <v>0</v>
      </c>
      <c r="J13" s="1">
        <f>IF(C13="",0,1)</f>
        <v>0</v>
      </c>
    </row>
    <row r="14" spans="1:36" ht="14.4">
      <c r="A14" s="100">
        <v>2</v>
      </c>
      <c r="B14" s="101"/>
      <c r="C14" s="89"/>
      <c r="D14" s="88"/>
      <c r="E14" s="88"/>
      <c r="F14" s="88"/>
      <c r="G14" s="88"/>
      <c r="H14" s="1">
        <f t="shared" ref="H14:H32" si="0">IF(D14&gt;300,300,D14)+IF(E14&gt;300,300,E14)+IF(F14&gt;300,300,F14)+IF(G14&gt;300,300,G14)</f>
        <v>0</v>
      </c>
      <c r="I14" s="1">
        <f t="shared" ref="I14:I32" si="1">IF(B14="",0,1)</f>
        <v>0</v>
      </c>
      <c r="J14" s="1">
        <f t="shared" ref="J14:J32" si="2">IF(C14="",0,1)</f>
        <v>0</v>
      </c>
    </row>
    <row r="15" spans="1:36" ht="14.4">
      <c r="A15" s="100">
        <v>3</v>
      </c>
      <c r="B15" s="101"/>
      <c r="C15" s="89"/>
      <c r="D15" s="88"/>
      <c r="E15" s="88"/>
      <c r="F15" s="88"/>
      <c r="G15" s="88"/>
      <c r="H15" s="1">
        <f t="shared" si="0"/>
        <v>0</v>
      </c>
      <c r="I15" s="1">
        <f t="shared" si="1"/>
        <v>0</v>
      </c>
      <c r="J15" s="1">
        <f t="shared" si="2"/>
        <v>0</v>
      </c>
    </row>
    <row r="16" spans="1:36" ht="14.4">
      <c r="A16" s="100">
        <v>4</v>
      </c>
      <c r="B16" s="101"/>
      <c r="C16" s="89"/>
      <c r="D16" s="88"/>
      <c r="E16" s="88"/>
      <c r="F16" s="88"/>
      <c r="G16" s="88"/>
      <c r="H16" s="1">
        <f t="shared" si="0"/>
        <v>0</v>
      </c>
      <c r="I16" s="1">
        <f t="shared" si="1"/>
        <v>0</v>
      </c>
      <c r="J16" s="1">
        <f t="shared" si="2"/>
        <v>0</v>
      </c>
    </row>
    <row r="17" spans="1:10" ht="14.4">
      <c r="A17" s="100">
        <v>5</v>
      </c>
      <c r="B17" s="101"/>
      <c r="C17" s="89"/>
      <c r="D17" s="88"/>
      <c r="E17" s="88"/>
      <c r="F17" s="88"/>
      <c r="G17" s="88"/>
      <c r="H17" s="1">
        <f t="shared" si="0"/>
        <v>0</v>
      </c>
      <c r="I17" s="1">
        <f t="shared" si="1"/>
        <v>0</v>
      </c>
      <c r="J17" s="1">
        <f t="shared" si="2"/>
        <v>0</v>
      </c>
    </row>
    <row r="18" spans="1:10" ht="14.4">
      <c r="A18" s="100">
        <v>6</v>
      </c>
      <c r="B18" s="101"/>
      <c r="C18" s="89"/>
      <c r="D18" s="88"/>
      <c r="E18" s="88"/>
      <c r="F18" s="88"/>
      <c r="G18" s="88"/>
      <c r="H18" s="1">
        <f t="shared" si="0"/>
        <v>0</v>
      </c>
      <c r="I18" s="1">
        <f t="shared" si="1"/>
        <v>0</v>
      </c>
      <c r="J18" s="1">
        <f t="shared" si="2"/>
        <v>0</v>
      </c>
    </row>
    <row r="19" spans="1:10" ht="14.4">
      <c r="A19" s="100">
        <v>7</v>
      </c>
      <c r="B19" s="101"/>
      <c r="C19" s="89"/>
      <c r="D19" s="88"/>
      <c r="E19" s="88"/>
      <c r="F19" s="88"/>
      <c r="G19" s="88"/>
      <c r="H19" s="1">
        <f t="shared" si="0"/>
        <v>0</v>
      </c>
      <c r="I19" s="1">
        <f t="shared" si="1"/>
        <v>0</v>
      </c>
      <c r="J19" s="1">
        <f t="shared" si="2"/>
        <v>0</v>
      </c>
    </row>
    <row r="20" spans="1:10" ht="14.4">
      <c r="A20" s="100">
        <v>8</v>
      </c>
      <c r="B20" s="101"/>
      <c r="C20" s="89"/>
      <c r="D20" s="88"/>
      <c r="E20" s="88"/>
      <c r="F20" s="88"/>
      <c r="G20" s="88"/>
      <c r="H20" s="1">
        <f t="shared" si="0"/>
        <v>0</v>
      </c>
      <c r="I20" s="1">
        <f t="shared" si="1"/>
        <v>0</v>
      </c>
      <c r="J20" s="1">
        <f t="shared" si="2"/>
        <v>0</v>
      </c>
    </row>
    <row r="21" spans="1:10" ht="14.4">
      <c r="A21" s="100">
        <v>9</v>
      </c>
      <c r="B21" s="101"/>
      <c r="C21" s="88"/>
      <c r="D21" s="88"/>
      <c r="E21" s="88"/>
      <c r="F21" s="88"/>
      <c r="G21" s="88"/>
      <c r="H21" s="1">
        <f t="shared" si="0"/>
        <v>0</v>
      </c>
      <c r="I21" s="1">
        <f t="shared" si="1"/>
        <v>0</v>
      </c>
      <c r="J21" s="1">
        <f t="shared" si="2"/>
        <v>0</v>
      </c>
    </row>
    <row r="22" spans="1:10" ht="14.4">
      <c r="A22" s="100">
        <v>10</v>
      </c>
      <c r="B22" s="101"/>
      <c r="C22" s="88"/>
      <c r="D22" s="88"/>
      <c r="E22" s="88"/>
      <c r="F22" s="88"/>
      <c r="G22" s="88"/>
      <c r="H22" s="1">
        <f t="shared" si="0"/>
        <v>0</v>
      </c>
      <c r="I22" s="1">
        <f t="shared" si="1"/>
        <v>0</v>
      </c>
      <c r="J22" s="1">
        <f t="shared" si="2"/>
        <v>0</v>
      </c>
    </row>
    <row r="23" spans="1:10" ht="14.4">
      <c r="A23" s="100">
        <v>11</v>
      </c>
      <c r="B23" s="101"/>
      <c r="C23" s="88"/>
      <c r="D23" s="88"/>
      <c r="E23" s="88"/>
      <c r="F23" s="88"/>
      <c r="G23" s="88"/>
      <c r="H23" s="1">
        <f t="shared" si="0"/>
        <v>0</v>
      </c>
      <c r="I23" s="1">
        <f t="shared" si="1"/>
        <v>0</v>
      </c>
      <c r="J23" s="1">
        <f t="shared" si="2"/>
        <v>0</v>
      </c>
    </row>
    <row r="24" spans="1:10" ht="14.4">
      <c r="A24" s="100">
        <v>12</v>
      </c>
      <c r="B24" s="101"/>
      <c r="C24" s="88"/>
      <c r="D24" s="88"/>
      <c r="E24" s="88"/>
      <c r="F24" s="88"/>
      <c r="G24" s="88"/>
      <c r="H24" s="1">
        <f t="shared" si="0"/>
        <v>0</v>
      </c>
      <c r="I24" s="1">
        <f t="shared" si="1"/>
        <v>0</v>
      </c>
      <c r="J24" s="1">
        <f t="shared" si="2"/>
        <v>0</v>
      </c>
    </row>
    <row r="25" spans="1:10" ht="14.4">
      <c r="A25" s="100">
        <v>13</v>
      </c>
      <c r="B25" s="101"/>
      <c r="C25" s="88"/>
      <c r="D25" s="88"/>
      <c r="E25" s="88"/>
      <c r="F25" s="88"/>
      <c r="G25" s="88"/>
      <c r="H25" s="1">
        <f t="shared" si="0"/>
        <v>0</v>
      </c>
      <c r="I25" s="1">
        <f t="shared" si="1"/>
        <v>0</v>
      </c>
      <c r="J25" s="1">
        <f t="shared" si="2"/>
        <v>0</v>
      </c>
    </row>
    <row r="26" spans="1:10" ht="14.4">
      <c r="A26" s="100">
        <v>14</v>
      </c>
      <c r="B26" s="101"/>
      <c r="C26" s="88"/>
      <c r="D26" s="88"/>
      <c r="E26" s="88"/>
      <c r="F26" s="88"/>
      <c r="G26" s="88"/>
      <c r="H26" s="1">
        <f t="shared" si="0"/>
        <v>0</v>
      </c>
      <c r="I26" s="1">
        <f t="shared" si="1"/>
        <v>0</v>
      </c>
      <c r="J26" s="1">
        <f t="shared" si="2"/>
        <v>0</v>
      </c>
    </row>
    <row r="27" spans="1:10" ht="14.4">
      <c r="A27" s="100">
        <v>15</v>
      </c>
      <c r="B27" s="101"/>
      <c r="C27" s="88"/>
      <c r="D27" s="88"/>
      <c r="E27" s="88"/>
      <c r="F27" s="88"/>
      <c r="G27" s="88"/>
      <c r="H27" s="1">
        <f t="shared" si="0"/>
        <v>0</v>
      </c>
      <c r="I27" s="1">
        <f t="shared" si="1"/>
        <v>0</v>
      </c>
      <c r="J27" s="1">
        <f t="shared" si="2"/>
        <v>0</v>
      </c>
    </row>
    <row r="28" spans="1:10" ht="14.4">
      <c r="A28" s="100">
        <v>16</v>
      </c>
      <c r="B28" s="101"/>
      <c r="C28" s="88"/>
      <c r="D28" s="88"/>
      <c r="E28" s="88"/>
      <c r="F28" s="88"/>
      <c r="G28" s="88"/>
      <c r="H28" s="1">
        <f t="shared" si="0"/>
        <v>0</v>
      </c>
      <c r="I28" s="1">
        <f t="shared" si="1"/>
        <v>0</v>
      </c>
      <c r="J28" s="1">
        <f t="shared" si="2"/>
        <v>0</v>
      </c>
    </row>
    <row r="29" spans="1:10" ht="14.4">
      <c r="A29" s="100">
        <v>17</v>
      </c>
      <c r="B29" s="101"/>
      <c r="C29" s="88"/>
      <c r="D29" s="88"/>
      <c r="E29" s="88"/>
      <c r="F29" s="88"/>
      <c r="G29" s="88"/>
      <c r="H29" s="1">
        <f t="shared" si="0"/>
        <v>0</v>
      </c>
      <c r="I29" s="1">
        <f t="shared" si="1"/>
        <v>0</v>
      </c>
      <c r="J29" s="1">
        <f t="shared" si="2"/>
        <v>0</v>
      </c>
    </row>
    <row r="30" spans="1:10" ht="14.4">
      <c r="A30" s="100">
        <v>18</v>
      </c>
      <c r="B30" s="101"/>
      <c r="C30" s="88"/>
      <c r="D30" s="88"/>
      <c r="E30" s="88"/>
      <c r="F30" s="88"/>
      <c r="G30" s="88"/>
      <c r="H30" s="1">
        <f t="shared" si="0"/>
        <v>0</v>
      </c>
      <c r="I30" s="1">
        <f t="shared" si="1"/>
        <v>0</v>
      </c>
      <c r="J30" s="1">
        <f t="shared" si="2"/>
        <v>0</v>
      </c>
    </row>
    <row r="31" spans="1:10" ht="14.4">
      <c r="A31" s="100">
        <v>19</v>
      </c>
      <c r="B31" s="101"/>
      <c r="C31" s="88"/>
      <c r="D31" s="88"/>
      <c r="E31" s="88"/>
      <c r="F31" s="88"/>
      <c r="G31" s="88"/>
      <c r="H31" s="1">
        <f t="shared" si="0"/>
        <v>0</v>
      </c>
      <c r="I31" s="1">
        <f t="shared" si="1"/>
        <v>0</v>
      </c>
      <c r="J31" s="1">
        <f t="shared" si="2"/>
        <v>0</v>
      </c>
    </row>
    <row r="32" spans="1:10" ht="14.4">
      <c r="A32" s="100">
        <v>20</v>
      </c>
      <c r="B32" s="101"/>
      <c r="C32" s="88"/>
      <c r="D32" s="88"/>
      <c r="E32" s="88"/>
      <c r="F32" s="88"/>
      <c r="G32" s="88"/>
      <c r="H32" s="1">
        <f t="shared" si="0"/>
        <v>0</v>
      </c>
      <c r="I32" s="1">
        <f t="shared" si="1"/>
        <v>0</v>
      </c>
      <c r="J32" s="1">
        <f t="shared" si="2"/>
        <v>0</v>
      </c>
    </row>
    <row r="33" spans="1:10" ht="14.4">
      <c r="A33" s="109" t="s">
        <v>5122</v>
      </c>
      <c r="B33" s="112"/>
      <c r="C33" s="109"/>
      <c r="D33" s="109"/>
      <c r="E33" s="109"/>
      <c r="F33" s="109"/>
      <c r="G33" s="109"/>
    </row>
    <row r="34" spans="1:10" ht="14.4">
      <c r="A34" s="110" t="s">
        <v>5121</v>
      </c>
      <c r="B34" s="90"/>
      <c r="C34" s="90"/>
      <c r="D34" s="90"/>
      <c r="F34" s="90"/>
      <c r="G34" s="90"/>
    </row>
    <row r="35" spans="1:10" ht="14.4">
      <c r="A35" s="91" t="s">
        <v>11</v>
      </c>
      <c r="B35" s="102"/>
      <c r="C35" s="102"/>
      <c r="D35" s="102"/>
      <c r="E35" s="102"/>
      <c r="F35" s="102"/>
      <c r="G35" s="102" t="e">
        <f>G$1</f>
        <v>#N/A</v>
      </c>
    </row>
    <row r="36" spans="1:10" ht="14.4">
      <c r="A36" s="102" t="s">
        <v>3</v>
      </c>
      <c r="B36" s="102"/>
      <c r="C36" s="111">
        <f>C$4</f>
        <v>0</v>
      </c>
      <c r="D36" s="102"/>
      <c r="E36" s="102"/>
      <c r="F36" s="102"/>
      <c r="G36" s="102"/>
    </row>
    <row r="37" spans="1:10" ht="14.4">
      <c r="A37" s="102" t="s">
        <v>2</v>
      </c>
      <c r="B37" s="102"/>
      <c r="C37" s="121">
        <f>C$5</f>
        <v>0</v>
      </c>
      <c r="D37" s="122"/>
      <c r="E37" s="122"/>
      <c r="F37" s="122"/>
      <c r="G37" s="123"/>
    </row>
    <row r="38" spans="1:10" ht="14.4">
      <c r="A38" s="102" t="s">
        <v>4</v>
      </c>
      <c r="B38" s="102"/>
      <c r="C38" s="121">
        <f>C$6</f>
        <v>0</v>
      </c>
      <c r="D38" s="122"/>
      <c r="E38" s="122"/>
      <c r="F38" s="122"/>
      <c r="G38" s="123"/>
    </row>
    <row r="39" spans="1:10" ht="27" customHeight="1">
      <c r="A39" s="93"/>
      <c r="B39" s="93"/>
      <c r="C39" s="94" t="s">
        <v>7</v>
      </c>
      <c r="D39" s="118" t="s">
        <v>5123</v>
      </c>
      <c r="E39" s="119"/>
      <c r="F39" s="119"/>
      <c r="G39" s="120"/>
    </row>
    <row r="40" spans="1:10" ht="27" customHeight="1">
      <c r="A40" s="95"/>
      <c r="B40" s="96" t="s">
        <v>6</v>
      </c>
      <c r="C40" s="97" t="s">
        <v>8</v>
      </c>
      <c r="D40" s="98">
        <v>43891</v>
      </c>
      <c r="E40" s="99">
        <v>43922</v>
      </c>
      <c r="F40" s="99">
        <v>43952</v>
      </c>
      <c r="G40" s="99">
        <v>43983</v>
      </c>
    </row>
    <row r="41" spans="1:10" ht="14.4">
      <c r="A41" s="100">
        <v>1</v>
      </c>
      <c r="B41" s="101"/>
      <c r="C41" s="88"/>
      <c r="D41" s="88"/>
      <c r="E41" s="88"/>
      <c r="F41" s="88"/>
      <c r="G41" s="88"/>
      <c r="H41" s="1">
        <f>IF(D41&gt;300,300,D41)+IF(E41&gt;300,300,E41)+IF(F41&gt;300,300,F41)+IF(G41&gt;300,300,G41)</f>
        <v>0</v>
      </c>
      <c r="I41" s="1">
        <f>IF(B41="",0,1)</f>
        <v>0</v>
      </c>
      <c r="J41" s="1">
        <f>IF(C41="",0,1)</f>
        <v>0</v>
      </c>
    </row>
    <row r="42" spans="1:10" ht="14.4">
      <c r="A42" s="100">
        <v>2</v>
      </c>
      <c r="B42" s="101"/>
      <c r="C42" s="88"/>
      <c r="D42" s="88"/>
      <c r="E42" s="88"/>
      <c r="F42" s="88"/>
      <c r="G42" s="88"/>
      <c r="H42" s="1">
        <f t="shared" ref="H42:H60" si="3">IF(D42&gt;300,300,D42)+IF(E42&gt;300,300,E42)+IF(F42&gt;300,300,F42)+IF(G42&gt;300,300,G42)</f>
        <v>0</v>
      </c>
      <c r="I42" s="1">
        <f t="shared" ref="I42:I60" si="4">IF(B42="",0,1)</f>
        <v>0</v>
      </c>
      <c r="J42" s="1">
        <f t="shared" ref="J42:J60" si="5">IF(C42="",0,1)</f>
        <v>0</v>
      </c>
    </row>
    <row r="43" spans="1:10" ht="14.4">
      <c r="A43" s="100">
        <v>3</v>
      </c>
      <c r="B43" s="101"/>
      <c r="C43" s="88"/>
      <c r="D43" s="88"/>
      <c r="E43" s="88"/>
      <c r="F43" s="88"/>
      <c r="G43" s="88"/>
      <c r="H43" s="1">
        <f t="shared" si="3"/>
        <v>0</v>
      </c>
      <c r="I43" s="1">
        <f t="shared" si="4"/>
        <v>0</v>
      </c>
      <c r="J43" s="1">
        <f t="shared" si="5"/>
        <v>0</v>
      </c>
    </row>
    <row r="44" spans="1:10" ht="14.4">
      <c r="A44" s="100">
        <v>4</v>
      </c>
      <c r="B44" s="101"/>
      <c r="C44" s="88"/>
      <c r="D44" s="88"/>
      <c r="E44" s="88"/>
      <c r="F44" s="88"/>
      <c r="G44" s="88"/>
      <c r="H44" s="1">
        <f t="shared" si="3"/>
        <v>0</v>
      </c>
      <c r="I44" s="1">
        <f t="shared" si="4"/>
        <v>0</v>
      </c>
      <c r="J44" s="1">
        <f t="shared" si="5"/>
        <v>0</v>
      </c>
    </row>
    <row r="45" spans="1:10" ht="14.4">
      <c r="A45" s="100">
        <v>5</v>
      </c>
      <c r="B45" s="101"/>
      <c r="C45" s="88"/>
      <c r="D45" s="88"/>
      <c r="E45" s="88"/>
      <c r="F45" s="88"/>
      <c r="G45" s="88"/>
      <c r="H45" s="1">
        <f t="shared" si="3"/>
        <v>0</v>
      </c>
      <c r="I45" s="1">
        <f t="shared" si="4"/>
        <v>0</v>
      </c>
      <c r="J45" s="1">
        <f t="shared" si="5"/>
        <v>0</v>
      </c>
    </row>
    <row r="46" spans="1:10" ht="14.4">
      <c r="A46" s="100">
        <v>6</v>
      </c>
      <c r="B46" s="101"/>
      <c r="C46" s="88"/>
      <c r="D46" s="88"/>
      <c r="E46" s="88"/>
      <c r="F46" s="88"/>
      <c r="G46" s="88"/>
      <c r="H46" s="1">
        <f t="shared" si="3"/>
        <v>0</v>
      </c>
      <c r="I46" s="1">
        <f t="shared" si="4"/>
        <v>0</v>
      </c>
      <c r="J46" s="1">
        <f t="shared" si="5"/>
        <v>0</v>
      </c>
    </row>
    <row r="47" spans="1:10" ht="14.4">
      <c r="A47" s="100">
        <v>7</v>
      </c>
      <c r="B47" s="101"/>
      <c r="C47" s="88"/>
      <c r="D47" s="88"/>
      <c r="E47" s="88"/>
      <c r="F47" s="88"/>
      <c r="G47" s="88"/>
      <c r="H47" s="1">
        <f t="shared" si="3"/>
        <v>0</v>
      </c>
      <c r="I47" s="1">
        <f t="shared" si="4"/>
        <v>0</v>
      </c>
      <c r="J47" s="1">
        <f t="shared" si="5"/>
        <v>0</v>
      </c>
    </row>
    <row r="48" spans="1:10" ht="14.4">
      <c r="A48" s="100">
        <v>8</v>
      </c>
      <c r="B48" s="101"/>
      <c r="C48" s="88"/>
      <c r="D48" s="88"/>
      <c r="E48" s="88"/>
      <c r="F48" s="88"/>
      <c r="G48" s="88"/>
      <c r="H48" s="1">
        <f t="shared" si="3"/>
        <v>0</v>
      </c>
      <c r="I48" s="1">
        <f t="shared" si="4"/>
        <v>0</v>
      </c>
      <c r="J48" s="1">
        <f t="shared" si="5"/>
        <v>0</v>
      </c>
    </row>
    <row r="49" spans="1:10" ht="14.4">
      <c r="A49" s="100">
        <v>9</v>
      </c>
      <c r="B49" s="101"/>
      <c r="C49" s="88"/>
      <c r="D49" s="88"/>
      <c r="E49" s="88"/>
      <c r="F49" s="88"/>
      <c r="G49" s="88"/>
      <c r="H49" s="1">
        <f t="shared" si="3"/>
        <v>0</v>
      </c>
      <c r="I49" s="1">
        <f t="shared" si="4"/>
        <v>0</v>
      </c>
      <c r="J49" s="1">
        <f t="shared" si="5"/>
        <v>0</v>
      </c>
    </row>
    <row r="50" spans="1:10" ht="14.4">
      <c r="A50" s="100">
        <v>10</v>
      </c>
      <c r="B50" s="101"/>
      <c r="C50" s="88"/>
      <c r="D50" s="88"/>
      <c r="E50" s="88"/>
      <c r="F50" s="88"/>
      <c r="G50" s="88"/>
      <c r="H50" s="1">
        <f t="shared" si="3"/>
        <v>0</v>
      </c>
      <c r="I50" s="1">
        <f t="shared" si="4"/>
        <v>0</v>
      </c>
      <c r="J50" s="1">
        <f t="shared" si="5"/>
        <v>0</v>
      </c>
    </row>
    <row r="51" spans="1:10" ht="14.4">
      <c r="A51" s="100">
        <v>11</v>
      </c>
      <c r="B51" s="101"/>
      <c r="C51" s="88"/>
      <c r="D51" s="88"/>
      <c r="E51" s="88"/>
      <c r="F51" s="88"/>
      <c r="G51" s="88"/>
      <c r="H51" s="1">
        <f t="shared" si="3"/>
        <v>0</v>
      </c>
      <c r="I51" s="1">
        <f t="shared" si="4"/>
        <v>0</v>
      </c>
      <c r="J51" s="1">
        <f t="shared" si="5"/>
        <v>0</v>
      </c>
    </row>
    <row r="52" spans="1:10" ht="14.4">
      <c r="A52" s="100">
        <v>12</v>
      </c>
      <c r="B52" s="101"/>
      <c r="C52" s="88"/>
      <c r="D52" s="88"/>
      <c r="E52" s="88"/>
      <c r="F52" s="88"/>
      <c r="G52" s="88"/>
      <c r="H52" s="1">
        <f t="shared" si="3"/>
        <v>0</v>
      </c>
      <c r="I52" s="1">
        <f t="shared" si="4"/>
        <v>0</v>
      </c>
      <c r="J52" s="1">
        <f t="shared" si="5"/>
        <v>0</v>
      </c>
    </row>
    <row r="53" spans="1:10" ht="14.4">
      <c r="A53" s="100">
        <v>13</v>
      </c>
      <c r="B53" s="101"/>
      <c r="C53" s="88"/>
      <c r="D53" s="88"/>
      <c r="E53" s="88"/>
      <c r="F53" s="88"/>
      <c r="G53" s="88"/>
      <c r="H53" s="1">
        <f t="shared" si="3"/>
        <v>0</v>
      </c>
      <c r="I53" s="1">
        <f t="shared" si="4"/>
        <v>0</v>
      </c>
      <c r="J53" s="1">
        <f t="shared" si="5"/>
        <v>0</v>
      </c>
    </row>
    <row r="54" spans="1:10" ht="14.4">
      <c r="A54" s="100">
        <v>14</v>
      </c>
      <c r="B54" s="101"/>
      <c r="C54" s="88"/>
      <c r="D54" s="88"/>
      <c r="E54" s="88"/>
      <c r="F54" s="88"/>
      <c r="G54" s="88"/>
      <c r="H54" s="1">
        <f t="shared" si="3"/>
        <v>0</v>
      </c>
      <c r="I54" s="1">
        <f t="shared" si="4"/>
        <v>0</v>
      </c>
      <c r="J54" s="1">
        <f t="shared" si="5"/>
        <v>0</v>
      </c>
    </row>
    <row r="55" spans="1:10" ht="14.4">
      <c r="A55" s="100">
        <v>15</v>
      </c>
      <c r="B55" s="101"/>
      <c r="C55" s="88"/>
      <c r="D55" s="88"/>
      <c r="E55" s="88"/>
      <c r="F55" s="88"/>
      <c r="G55" s="88"/>
      <c r="H55" s="1">
        <f t="shared" si="3"/>
        <v>0</v>
      </c>
      <c r="I55" s="1">
        <f t="shared" si="4"/>
        <v>0</v>
      </c>
      <c r="J55" s="1">
        <f t="shared" si="5"/>
        <v>0</v>
      </c>
    </row>
    <row r="56" spans="1:10" ht="14.4">
      <c r="A56" s="100">
        <v>16</v>
      </c>
      <c r="B56" s="101"/>
      <c r="C56" s="88"/>
      <c r="D56" s="88"/>
      <c r="E56" s="88"/>
      <c r="F56" s="88"/>
      <c r="G56" s="88"/>
      <c r="H56" s="1">
        <f t="shared" si="3"/>
        <v>0</v>
      </c>
      <c r="I56" s="1">
        <f t="shared" si="4"/>
        <v>0</v>
      </c>
      <c r="J56" s="1">
        <f t="shared" si="5"/>
        <v>0</v>
      </c>
    </row>
    <row r="57" spans="1:10" ht="14.4">
      <c r="A57" s="100">
        <v>17</v>
      </c>
      <c r="B57" s="101"/>
      <c r="C57" s="88"/>
      <c r="D57" s="88"/>
      <c r="E57" s="88"/>
      <c r="F57" s="88"/>
      <c r="G57" s="88"/>
      <c r="H57" s="1">
        <f t="shared" si="3"/>
        <v>0</v>
      </c>
      <c r="I57" s="1">
        <f t="shared" si="4"/>
        <v>0</v>
      </c>
      <c r="J57" s="1">
        <f t="shared" si="5"/>
        <v>0</v>
      </c>
    </row>
    <row r="58" spans="1:10" ht="14.4">
      <c r="A58" s="100">
        <v>18</v>
      </c>
      <c r="B58" s="101"/>
      <c r="C58" s="88"/>
      <c r="D58" s="88"/>
      <c r="E58" s="88"/>
      <c r="F58" s="88"/>
      <c r="G58" s="88"/>
      <c r="H58" s="1">
        <f t="shared" si="3"/>
        <v>0</v>
      </c>
      <c r="I58" s="1">
        <f t="shared" si="4"/>
        <v>0</v>
      </c>
      <c r="J58" s="1">
        <f t="shared" si="5"/>
        <v>0</v>
      </c>
    </row>
    <row r="59" spans="1:10" ht="14.4">
      <c r="A59" s="100">
        <v>19</v>
      </c>
      <c r="B59" s="101"/>
      <c r="C59" s="88"/>
      <c r="D59" s="88"/>
      <c r="E59" s="88"/>
      <c r="F59" s="88"/>
      <c r="G59" s="88"/>
      <c r="H59" s="1">
        <f t="shared" si="3"/>
        <v>0</v>
      </c>
      <c r="I59" s="1">
        <f t="shared" si="4"/>
        <v>0</v>
      </c>
      <c r="J59" s="1">
        <f t="shared" si="5"/>
        <v>0</v>
      </c>
    </row>
    <row r="60" spans="1:10" ht="14.4">
      <c r="A60" s="100">
        <v>20</v>
      </c>
      <c r="B60" s="101"/>
      <c r="C60" s="88"/>
      <c r="D60" s="88"/>
      <c r="E60" s="88"/>
      <c r="F60" s="88"/>
      <c r="G60" s="88"/>
      <c r="H60" s="1">
        <f t="shared" si="3"/>
        <v>0</v>
      </c>
      <c r="I60" s="1">
        <f t="shared" si="4"/>
        <v>0</v>
      </c>
      <c r="J60" s="1">
        <f t="shared" si="5"/>
        <v>0</v>
      </c>
    </row>
    <row r="61" spans="1:10" ht="14.4">
      <c r="A61" s="109" t="s">
        <v>5122</v>
      </c>
      <c r="B61" s="112"/>
      <c r="C61" s="109"/>
      <c r="D61" s="109"/>
      <c r="E61" s="109"/>
      <c r="F61" s="109"/>
      <c r="G61" s="109"/>
    </row>
    <row r="62" spans="1:10" ht="14.4">
      <c r="A62" s="110" t="s">
        <v>5121</v>
      </c>
      <c r="B62" s="90"/>
      <c r="C62" s="90"/>
      <c r="D62" s="90"/>
      <c r="F62" s="90"/>
      <c r="G62" s="90"/>
    </row>
    <row r="63" spans="1:10" ht="14.4">
      <c r="A63" s="91" t="s">
        <v>12</v>
      </c>
      <c r="B63" s="102"/>
      <c r="C63" s="102"/>
      <c r="D63" s="102"/>
      <c r="E63" s="102"/>
      <c r="F63" s="102"/>
      <c r="G63" s="102" t="e">
        <f>G$1</f>
        <v>#N/A</v>
      </c>
    </row>
    <row r="64" spans="1:10" ht="14.4">
      <c r="A64" s="102" t="s">
        <v>3</v>
      </c>
      <c r="B64" s="102"/>
      <c r="C64" s="111">
        <f>C$4</f>
        <v>0</v>
      </c>
      <c r="D64" s="102"/>
      <c r="E64" s="102"/>
      <c r="F64" s="102"/>
      <c r="G64" s="102"/>
    </row>
    <row r="65" spans="1:10" ht="14.4">
      <c r="A65" s="102" t="s">
        <v>2</v>
      </c>
      <c r="B65" s="102"/>
      <c r="C65" s="121">
        <f>C$5</f>
        <v>0</v>
      </c>
      <c r="D65" s="122"/>
      <c r="E65" s="122"/>
      <c r="F65" s="122"/>
      <c r="G65" s="123"/>
    </row>
    <row r="66" spans="1:10" ht="14.4">
      <c r="A66" s="102" t="s">
        <v>4</v>
      </c>
      <c r="B66" s="102"/>
      <c r="C66" s="121">
        <f>C$6</f>
        <v>0</v>
      </c>
      <c r="D66" s="122"/>
      <c r="E66" s="122"/>
      <c r="F66" s="122"/>
      <c r="G66" s="123"/>
    </row>
    <row r="67" spans="1:10" ht="27" customHeight="1">
      <c r="A67" s="93"/>
      <c r="B67" s="93"/>
      <c r="C67" s="94" t="s">
        <v>7</v>
      </c>
      <c r="D67" s="118" t="s">
        <v>5123</v>
      </c>
      <c r="E67" s="119"/>
      <c r="F67" s="119"/>
      <c r="G67" s="120"/>
    </row>
    <row r="68" spans="1:10" ht="27" customHeight="1">
      <c r="A68" s="95"/>
      <c r="B68" s="96" t="s">
        <v>6</v>
      </c>
      <c r="C68" s="97" t="s">
        <v>8</v>
      </c>
      <c r="D68" s="98">
        <v>43891</v>
      </c>
      <c r="E68" s="99">
        <v>43922</v>
      </c>
      <c r="F68" s="99">
        <v>43952</v>
      </c>
      <c r="G68" s="99">
        <v>43983</v>
      </c>
    </row>
    <row r="69" spans="1:10" ht="14.4">
      <c r="A69" s="100">
        <v>1</v>
      </c>
      <c r="B69" s="101"/>
      <c r="C69" s="88"/>
      <c r="D69" s="88"/>
      <c r="E69" s="88"/>
      <c r="F69" s="88"/>
      <c r="G69" s="88"/>
      <c r="H69" s="1">
        <f>IF(D69&gt;300,300,D69)+IF(E69&gt;300,300,E69)+IF(F69&gt;300,300,F69)+IF(G69&gt;300,300,G69)</f>
        <v>0</v>
      </c>
      <c r="I69" s="1">
        <f>IF(B69="",0,1)</f>
        <v>0</v>
      </c>
      <c r="J69" s="1">
        <f>IF(C69="",0,1)</f>
        <v>0</v>
      </c>
    </row>
    <row r="70" spans="1:10" ht="14.4">
      <c r="A70" s="100">
        <v>2</v>
      </c>
      <c r="B70" s="101"/>
      <c r="C70" s="88"/>
      <c r="D70" s="88"/>
      <c r="E70" s="88"/>
      <c r="F70" s="88"/>
      <c r="G70" s="88"/>
      <c r="H70" s="1">
        <f t="shared" ref="H70:H88" si="6">IF(D70&gt;300,300,D70)+IF(E70&gt;300,300,E70)+IF(F70&gt;300,300,F70)+IF(G70&gt;300,300,G70)</f>
        <v>0</v>
      </c>
      <c r="I70" s="1">
        <f t="shared" ref="I70:I88" si="7">IF(B70="",0,1)</f>
        <v>0</v>
      </c>
      <c r="J70" s="1">
        <f t="shared" ref="J70:J88" si="8">IF(C70="",0,1)</f>
        <v>0</v>
      </c>
    </row>
    <row r="71" spans="1:10" ht="14.4">
      <c r="A71" s="100">
        <v>3</v>
      </c>
      <c r="B71" s="101"/>
      <c r="C71" s="88"/>
      <c r="D71" s="88"/>
      <c r="E71" s="88"/>
      <c r="F71" s="88"/>
      <c r="G71" s="88"/>
      <c r="H71" s="1">
        <f t="shared" si="6"/>
        <v>0</v>
      </c>
      <c r="I71" s="1">
        <f t="shared" si="7"/>
        <v>0</v>
      </c>
      <c r="J71" s="1">
        <f t="shared" si="8"/>
        <v>0</v>
      </c>
    </row>
    <row r="72" spans="1:10" ht="14.4">
      <c r="A72" s="100">
        <v>4</v>
      </c>
      <c r="B72" s="101"/>
      <c r="C72" s="88"/>
      <c r="D72" s="88"/>
      <c r="E72" s="88"/>
      <c r="F72" s="88"/>
      <c r="G72" s="88"/>
      <c r="H72" s="1">
        <f t="shared" si="6"/>
        <v>0</v>
      </c>
      <c r="I72" s="1">
        <f t="shared" si="7"/>
        <v>0</v>
      </c>
      <c r="J72" s="1">
        <f t="shared" si="8"/>
        <v>0</v>
      </c>
    </row>
    <row r="73" spans="1:10" ht="14.4">
      <c r="A73" s="100">
        <v>5</v>
      </c>
      <c r="B73" s="101"/>
      <c r="C73" s="88"/>
      <c r="D73" s="88"/>
      <c r="E73" s="88"/>
      <c r="F73" s="88"/>
      <c r="G73" s="88"/>
      <c r="H73" s="1">
        <f t="shared" si="6"/>
        <v>0</v>
      </c>
      <c r="I73" s="1">
        <f t="shared" si="7"/>
        <v>0</v>
      </c>
      <c r="J73" s="1">
        <f t="shared" si="8"/>
        <v>0</v>
      </c>
    </row>
    <row r="74" spans="1:10" ht="14.4">
      <c r="A74" s="100">
        <v>6</v>
      </c>
      <c r="B74" s="101"/>
      <c r="C74" s="88"/>
      <c r="D74" s="88"/>
      <c r="E74" s="88"/>
      <c r="F74" s="88"/>
      <c r="G74" s="88"/>
      <c r="H74" s="1">
        <f t="shared" si="6"/>
        <v>0</v>
      </c>
      <c r="I74" s="1">
        <f t="shared" si="7"/>
        <v>0</v>
      </c>
      <c r="J74" s="1">
        <f t="shared" si="8"/>
        <v>0</v>
      </c>
    </row>
    <row r="75" spans="1:10" ht="14.4">
      <c r="A75" s="100">
        <v>7</v>
      </c>
      <c r="B75" s="101"/>
      <c r="C75" s="88"/>
      <c r="D75" s="88"/>
      <c r="E75" s="88"/>
      <c r="F75" s="88"/>
      <c r="G75" s="88"/>
      <c r="H75" s="1">
        <f t="shared" si="6"/>
        <v>0</v>
      </c>
      <c r="I75" s="1">
        <f t="shared" si="7"/>
        <v>0</v>
      </c>
      <c r="J75" s="1">
        <f t="shared" si="8"/>
        <v>0</v>
      </c>
    </row>
    <row r="76" spans="1:10" ht="14.4">
      <c r="A76" s="100">
        <v>8</v>
      </c>
      <c r="B76" s="101"/>
      <c r="C76" s="88"/>
      <c r="D76" s="88"/>
      <c r="E76" s="88"/>
      <c r="F76" s="88"/>
      <c r="G76" s="88"/>
      <c r="H76" s="1">
        <f t="shared" si="6"/>
        <v>0</v>
      </c>
      <c r="I76" s="1">
        <f t="shared" si="7"/>
        <v>0</v>
      </c>
      <c r="J76" s="1">
        <f t="shared" si="8"/>
        <v>0</v>
      </c>
    </row>
    <row r="77" spans="1:10" ht="14.4">
      <c r="A77" s="100">
        <v>9</v>
      </c>
      <c r="B77" s="101"/>
      <c r="C77" s="88"/>
      <c r="D77" s="88"/>
      <c r="E77" s="88"/>
      <c r="F77" s="88"/>
      <c r="G77" s="88"/>
      <c r="H77" s="1">
        <f t="shared" si="6"/>
        <v>0</v>
      </c>
      <c r="I77" s="1">
        <f t="shared" si="7"/>
        <v>0</v>
      </c>
      <c r="J77" s="1">
        <f t="shared" si="8"/>
        <v>0</v>
      </c>
    </row>
    <row r="78" spans="1:10" ht="14.4">
      <c r="A78" s="100">
        <v>10</v>
      </c>
      <c r="B78" s="101"/>
      <c r="C78" s="88"/>
      <c r="D78" s="88"/>
      <c r="E78" s="88"/>
      <c r="F78" s="88"/>
      <c r="G78" s="88"/>
      <c r="H78" s="1">
        <f t="shared" si="6"/>
        <v>0</v>
      </c>
      <c r="I78" s="1">
        <f t="shared" si="7"/>
        <v>0</v>
      </c>
      <c r="J78" s="1">
        <f t="shared" si="8"/>
        <v>0</v>
      </c>
    </row>
    <row r="79" spans="1:10" ht="14.4">
      <c r="A79" s="100">
        <v>11</v>
      </c>
      <c r="B79" s="101"/>
      <c r="C79" s="88"/>
      <c r="D79" s="88"/>
      <c r="E79" s="88"/>
      <c r="F79" s="88"/>
      <c r="G79" s="88"/>
      <c r="H79" s="1">
        <f t="shared" si="6"/>
        <v>0</v>
      </c>
      <c r="I79" s="1">
        <f t="shared" si="7"/>
        <v>0</v>
      </c>
      <c r="J79" s="1">
        <f t="shared" si="8"/>
        <v>0</v>
      </c>
    </row>
    <row r="80" spans="1:10" ht="14.4">
      <c r="A80" s="100">
        <v>12</v>
      </c>
      <c r="B80" s="101"/>
      <c r="C80" s="88"/>
      <c r="D80" s="88"/>
      <c r="E80" s="88"/>
      <c r="F80" s="88"/>
      <c r="G80" s="88"/>
      <c r="H80" s="1">
        <f t="shared" si="6"/>
        <v>0</v>
      </c>
      <c r="I80" s="1">
        <f t="shared" si="7"/>
        <v>0</v>
      </c>
      <c r="J80" s="1">
        <f t="shared" si="8"/>
        <v>0</v>
      </c>
    </row>
    <row r="81" spans="1:36" ht="14.4">
      <c r="A81" s="100">
        <v>13</v>
      </c>
      <c r="B81" s="101"/>
      <c r="C81" s="88"/>
      <c r="D81" s="88"/>
      <c r="E81" s="88"/>
      <c r="F81" s="88"/>
      <c r="G81" s="88"/>
      <c r="H81" s="1">
        <f t="shared" si="6"/>
        <v>0</v>
      </c>
      <c r="I81" s="1">
        <f t="shared" si="7"/>
        <v>0</v>
      </c>
      <c r="J81" s="1">
        <f t="shared" si="8"/>
        <v>0</v>
      </c>
    </row>
    <row r="82" spans="1:36" ht="14.4">
      <c r="A82" s="100">
        <v>14</v>
      </c>
      <c r="B82" s="101"/>
      <c r="C82" s="88"/>
      <c r="D82" s="88"/>
      <c r="E82" s="88"/>
      <c r="F82" s="88"/>
      <c r="G82" s="88"/>
      <c r="H82" s="1">
        <f t="shared" si="6"/>
        <v>0</v>
      </c>
      <c r="I82" s="1">
        <f t="shared" si="7"/>
        <v>0</v>
      </c>
      <c r="J82" s="1">
        <f t="shared" si="8"/>
        <v>0</v>
      </c>
    </row>
    <row r="83" spans="1:36" ht="14.4">
      <c r="A83" s="100">
        <v>15</v>
      </c>
      <c r="B83" s="101"/>
      <c r="C83" s="88"/>
      <c r="D83" s="88"/>
      <c r="E83" s="88"/>
      <c r="F83" s="88"/>
      <c r="G83" s="88"/>
      <c r="H83" s="1">
        <f t="shared" si="6"/>
        <v>0</v>
      </c>
      <c r="I83" s="1">
        <f t="shared" si="7"/>
        <v>0</v>
      </c>
      <c r="J83" s="1">
        <f t="shared" si="8"/>
        <v>0</v>
      </c>
    </row>
    <row r="84" spans="1:36" ht="14.4">
      <c r="A84" s="100">
        <v>16</v>
      </c>
      <c r="B84" s="101"/>
      <c r="C84" s="88"/>
      <c r="D84" s="88"/>
      <c r="E84" s="88"/>
      <c r="F84" s="88"/>
      <c r="G84" s="88"/>
      <c r="H84" s="1">
        <f t="shared" si="6"/>
        <v>0</v>
      </c>
      <c r="I84" s="1">
        <f t="shared" si="7"/>
        <v>0</v>
      </c>
      <c r="J84" s="1">
        <f t="shared" si="8"/>
        <v>0</v>
      </c>
    </row>
    <row r="85" spans="1:36" ht="14.4">
      <c r="A85" s="100">
        <v>17</v>
      </c>
      <c r="B85" s="101"/>
      <c r="C85" s="88"/>
      <c r="D85" s="88"/>
      <c r="E85" s="88"/>
      <c r="F85" s="88"/>
      <c r="G85" s="88"/>
      <c r="H85" s="1">
        <f t="shared" si="6"/>
        <v>0</v>
      </c>
      <c r="I85" s="1">
        <f t="shared" si="7"/>
        <v>0</v>
      </c>
      <c r="J85" s="1">
        <f t="shared" si="8"/>
        <v>0</v>
      </c>
    </row>
    <row r="86" spans="1:36" ht="14.4">
      <c r="A86" s="100">
        <v>18</v>
      </c>
      <c r="B86" s="101"/>
      <c r="C86" s="88"/>
      <c r="D86" s="88"/>
      <c r="E86" s="88"/>
      <c r="F86" s="88"/>
      <c r="G86" s="88"/>
      <c r="H86" s="1">
        <f t="shared" si="6"/>
        <v>0</v>
      </c>
      <c r="I86" s="1">
        <f t="shared" si="7"/>
        <v>0</v>
      </c>
      <c r="J86" s="1">
        <f t="shared" si="8"/>
        <v>0</v>
      </c>
    </row>
    <row r="87" spans="1:36" ht="14.4">
      <c r="A87" s="100">
        <v>19</v>
      </c>
      <c r="B87" s="101"/>
      <c r="C87" s="88"/>
      <c r="D87" s="88"/>
      <c r="E87" s="88"/>
      <c r="F87" s="88"/>
      <c r="G87" s="88"/>
      <c r="H87" s="1">
        <f t="shared" si="6"/>
        <v>0</v>
      </c>
      <c r="I87" s="1">
        <f t="shared" si="7"/>
        <v>0</v>
      </c>
      <c r="J87" s="1">
        <f t="shared" si="8"/>
        <v>0</v>
      </c>
    </row>
    <row r="88" spans="1:36" ht="14.4">
      <c r="A88" s="100">
        <v>20</v>
      </c>
      <c r="B88" s="101"/>
      <c r="C88" s="88"/>
      <c r="D88" s="88"/>
      <c r="E88" s="88"/>
      <c r="F88" s="88"/>
      <c r="G88" s="88"/>
      <c r="H88" s="1">
        <f t="shared" si="6"/>
        <v>0</v>
      </c>
      <c r="I88" s="1">
        <f t="shared" si="7"/>
        <v>0</v>
      </c>
      <c r="J88" s="1">
        <f t="shared" si="8"/>
        <v>0</v>
      </c>
    </row>
    <row r="89" spans="1:36" ht="14.4">
      <c r="A89" s="109" t="s">
        <v>5122</v>
      </c>
      <c r="B89" s="112"/>
      <c r="C89" s="109"/>
      <c r="D89" s="109"/>
      <c r="E89" s="109"/>
      <c r="F89" s="109"/>
      <c r="G89" s="109"/>
    </row>
    <row r="90" spans="1:36" ht="14.4">
      <c r="A90" s="110" t="s">
        <v>5121</v>
      </c>
      <c r="B90" s="90"/>
      <c r="C90" s="90"/>
      <c r="D90" s="90"/>
      <c r="F90" s="90"/>
      <c r="G90" s="90"/>
    </row>
    <row r="91" spans="1:36" ht="15" customHeight="1">
      <c r="K91" s="108">
        <v>1</v>
      </c>
      <c r="L91" s="108">
        <f t="shared" ref="L91:AJ91" si="9">K91+1</f>
        <v>2</v>
      </c>
      <c r="M91" s="108">
        <f t="shared" si="9"/>
        <v>3</v>
      </c>
      <c r="N91" s="108">
        <f t="shared" si="9"/>
        <v>4</v>
      </c>
      <c r="O91" s="108">
        <f t="shared" si="9"/>
        <v>5</v>
      </c>
      <c r="P91" s="108">
        <f t="shared" si="9"/>
        <v>6</v>
      </c>
      <c r="Q91" s="108">
        <f t="shared" si="9"/>
        <v>7</v>
      </c>
      <c r="R91" s="108">
        <f t="shared" si="9"/>
        <v>8</v>
      </c>
      <c r="S91" s="108">
        <f t="shared" si="9"/>
        <v>9</v>
      </c>
      <c r="T91" s="108">
        <f t="shared" si="9"/>
        <v>10</v>
      </c>
      <c r="U91" s="108">
        <f t="shared" si="9"/>
        <v>11</v>
      </c>
      <c r="V91" s="108">
        <f t="shared" si="9"/>
        <v>12</v>
      </c>
      <c r="W91" s="108">
        <f t="shared" si="9"/>
        <v>13</v>
      </c>
      <c r="X91" s="108">
        <f t="shared" si="9"/>
        <v>14</v>
      </c>
      <c r="Y91" s="108">
        <f t="shared" si="9"/>
        <v>15</v>
      </c>
      <c r="Z91" s="108">
        <f t="shared" si="9"/>
        <v>16</v>
      </c>
      <c r="AA91" s="108">
        <f t="shared" si="9"/>
        <v>17</v>
      </c>
      <c r="AB91" s="108">
        <f t="shared" si="9"/>
        <v>18</v>
      </c>
      <c r="AC91" s="108">
        <f t="shared" si="9"/>
        <v>19</v>
      </c>
      <c r="AD91" s="108">
        <f t="shared" si="9"/>
        <v>20</v>
      </c>
      <c r="AE91" s="108">
        <f t="shared" si="9"/>
        <v>21</v>
      </c>
      <c r="AF91" s="108">
        <f t="shared" si="9"/>
        <v>22</v>
      </c>
      <c r="AG91" s="108">
        <f t="shared" si="9"/>
        <v>23</v>
      </c>
      <c r="AH91" s="108">
        <f t="shared" si="9"/>
        <v>24</v>
      </c>
      <c r="AI91" s="108">
        <f t="shared" si="9"/>
        <v>25</v>
      </c>
      <c r="AJ91" s="108">
        <f t="shared" si="9"/>
        <v>26</v>
      </c>
    </row>
    <row r="92" spans="1:36" ht="15" customHeight="1">
      <c r="K92" s="84" t="s">
        <v>13</v>
      </c>
      <c r="L92" s="85"/>
      <c r="M92" s="85"/>
      <c r="N92" s="85"/>
      <c r="O92" s="85"/>
      <c r="P92" s="2"/>
      <c r="Q92" s="17" t="s">
        <v>14</v>
      </c>
      <c r="R92" s="18"/>
      <c r="S92" s="86" t="s">
        <v>25</v>
      </c>
      <c r="T92" s="3"/>
      <c r="U92" s="3"/>
      <c r="V92" s="19"/>
      <c r="W92" s="3"/>
      <c r="X92" s="3"/>
      <c r="Y92" s="3"/>
      <c r="Z92" s="3"/>
      <c r="AA92" s="4" t="s">
        <v>15</v>
      </c>
      <c r="AB92" s="8"/>
      <c r="AC92" s="4" t="s">
        <v>15</v>
      </c>
      <c r="AD92" s="5"/>
      <c r="AE92" s="6"/>
      <c r="AF92" s="6"/>
      <c r="AG92" s="6"/>
      <c r="AH92" s="7"/>
      <c r="AI92" s="87" t="s">
        <v>16</v>
      </c>
      <c r="AJ92" s="9"/>
    </row>
    <row r="93" spans="1:36" ht="15" customHeight="1">
      <c r="K93" s="34" t="s">
        <v>3</v>
      </c>
      <c r="L93" s="35" t="s">
        <v>17</v>
      </c>
      <c r="M93" s="36" t="s">
        <v>18</v>
      </c>
      <c r="N93" s="36" t="s">
        <v>19</v>
      </c>
      <c r="O93" s="36" t="s">
        <v>20</v>
      </c>
      <c r="P93" s="37" t="s">
        <v>22</v>
      </c>
      <c r="Q93" s="38" t="s">
        <v>23</v>
      </c>
      <c r="R93" s="38" t="s">
        <v>24</v>
      </c>
      <c r="S93" s="39" t="s">
        <v>4916</v>
      </c>
      <c r="T93" s="39" t="s">
        <v>4917</v>
      </c>
      <c r="U93" s="39" t="s">
        <v>4918</v>
      </c>
      <c r="V93" s="39" t="s">
        <v>4919</v>
      </c>
      <c r="W93" s="39" t="s">
        <v>4920</v>
      </c>
      <c r="X93" s="39" t="s">
        <v>4921</v>
      </c>
      <c r="Y93" s="39" t="s">
        <v>4922</v>
      </c>
      <c r="Z93" s="39" t="s">
        <v>4923</v>
      </c>
      <c r="AA93" s="40" t="s">
        <v>26</v>
      </c>
      <c r="AB93" s="41" t="s">
        <v>28</v>
      </c>
      <c r="AC93" s="41" t="s">
        <v>1</v>
      </c>
      <c r="AD93" s="41" t="s">
        <v>18</v>
      </c>
      <c r="AE93" s="41" t="s">
        <v>19</v>
      </c>
      <c r="AF93" s="41" t="s">
        <v>20</v>
      </c>
      <c r="AG93" s="41" t="s">
        <v>21</v>
      </c>
      <c r="AH93" s="41" t="s">
        <v>27</v>
      </c>
      <c r="AI93" s="42" t="s">
        <v>29</v>
      </c>
      <c r="AJ93" s="43" t="s">
        <v>4935</v>
      </c>
    </row>
    <row r="94" spans="1:36" ht="15" customHeight="1">
      <c r="K94" s="44" t="s">
        <v>3404</v>
      </c>
      <c r="L94" s="22" t="s">
        <v>3403</v>
      </c>
      <c r="M94" s="45" t="s">
        <v>3405</v>
      </c>
      <c r="N94" s="45" t="s">
        <v>3406</v>
      </c>
      <c r="O94" s="45" t="s">
        <v>2772</v>
      </c>
      <c r="P94" s="16" t="s">
        <v>3407</v>
      </c>
      <c r="Q94" s="10">
        <v>1</v>
      </c>
      <c r="R94" s="10">
        <v>13</v>
      </c>
      <c r="S94" s="13"/>
      <c r="T94" s="13"/>
      <c r="U94" s="22"/>
      <c r="V94" s="22"/>
      <c r="W94" s="22"/>
      <c r="X94" s="22"/>
      <c r="Y94" s="22"/>
      <c r="Z94" s="22"/>
      <c r="AA94" s="46">
        <v>2014</v>
      </c>
      <c r="AB94" s="47"/>
      <c r="AC94" s="48" t="s">
        <v>3408</v>
      </c>
      <c r="AD94" s="49" t="s">
        <v>3409</v>
      </c>
      <c r="AE94" s="49" t="s">
        <v>3410</v>
      </c>
      <c r="AF94" s="49"/>
      <c r="AG94" s="49"/>
      <c r="AH94" s="50"/>
      <c r="AI94" s="49" t="s">
        <v>3411</v>
      </c>
      <c r="AJ94" s="51"/>
    </row>
    <row r="95" spans="1:36" ht="15" customHeight="1">
      <c r="K95" s="44" t="s">
        <v>1989</v>
      </c>
      <c r="L95" s="23" t="s">
        <v>1988</v>
      </c>
      <c r="M95" s="45" t="s">
        <v>1990</v>
      </c>
      <c r="N95" s="45" t="s">
        <v>1991</v>
      </c>
      <c r="O95" s="45" t="s">
        <v>1916</v>
      </c>
      <c r="P95" s="52" t="s">
        <v>1992</v>
      </c>
      <c r="Q95" s="10">
        <v>2</v>
      </c>
      <c r="R95" s="10">
        <v>25</v>
      </c>
      <c r="S95" s="13">
        <v>15</v>
      </c>
      <c r="T95" s="13">
        <v>19</v>
      </c>
      <c r="U95" s="13">
        <v>15</v>
      </c>
      <c r="V95" s="22"/>
      <c r="W95" s="22"/>
      <c r="X95" s="22"/>
      <c r="Y95" s="22"/>
      <c r="Z95" s="22"/>
      <c r="AA95" s="46">
        <v>44197</v>
      </c>
      <c r="AB95" s="53" t="s">
        <v>1996</v>
      </c>
      <c r="AC95" s="54" t="s">
        <v>1993</v>
      </c>
      <c r="AD95" s="46" t="s">
        <v>1994</v>
      </c>
      <c r="AE95" s="53" t="s">
        <v>1995</v>
      </c>
      <c r="AF95" s="53" t="s">
        <v>1570</v>
      </c>
      <c r="AG95" s="53" t="s">
        <v>1676</v>
      </c>
      <c r="AH95" s="55" t="s">
        <v>1992</v>
      </c>
      <c r="AI95" s="53" t="s">
        <v>1997</v>
      </c>
      <c r="AJ95" s="56"/>
    </row>
    <row r="96" spans="1:36" ht="15" customHeight="1">
      <c r="K96" s="44" t="s">
        <v>528</v>
      </c>
      <c r="L96" s="24" t="s">
        <v>527</v>
      </c>
      <c r="M96" s="45" t="s">
        <v>529</v>
      </c>
      <c r="N96" s="45" t="s">
        <v>530</v>
      </c>
      <c r="O96" s="45" t="s">
        <v>531</v>
      </c>
      <c r="P96" s="14" t="s">
        <v>532</v>
      </c>
      <c r="Q96" s="10">
        <v>2</v>
      </c>
      <c r="R96" s="10">
        <v>33</v>
      </c>
      <c r="S96" s="13">
        <v>16</v>
      </c>
      <c r="T96" s="13">
        <v>16</v>
      </c>
      <c r="U96" s="22"/>
      <c r="V96" s="22"/>
      <c r="W96" s="22"/>
      <c r="X96" s="22"/>
      <c r="Y96" s="22"/>
      <c r="Z96" s="22"/>
      <c r="AA96" s="46" t="s">
        <v>533</v>
      </c>
      <c r="AB96" s="53"/>
      <c r="AC96" s="57">
        <v>80191410580</v>
      </c>
      <c r="AD96" s="53" t="s">
        <v>534</v>
      </c>
      <c r="AE96" s="53" t="s">
        <v>535</v>
      </c>
      <c r="AF96" s="53" t="s">
        <v>536</v>
      </c>
      <c r="AG96" s="53" t="s">
        <v>537</v>
      </c>
      <c r="AH96" s="20" t="s">
        <v>538</v>
      </c>
      <c r="AI96" s="53" t="s">
        <v>539</v>
      </c>
      <c r="AJ96" s="56"/>
    </row>
    <row r="97" spans="11:36" ht="15" customHeight="1">
      <c r="K97" s="44" t="s">
        <v>2309</v>
      </c>
      <c r="L97" s="22" t="s">
        <v>2308</v>
      </c>
      <c r="M97" s="58" t="s">
        <v>2310</v>
      </c>
      <c r="N97" s="45" t="s">
        <v>2311</v>
      </c>
      <c r="O97" s="45" t="s">
        <v>2312</v>
      </c>
      <c r="P97" s="16" t="s">
        <v>2313</v>
      </c>
      <c r="Q97" s="10">
        <v>1</v>
      </c>
      <c r="R97" s="10">
        <v>10</v>
      </c>
      <c r="S97" s="13">
        <v>26</v>
      </c>
      <c r="T97" s="22"/>
      <c r="U97" s="22"/>
      <c r="V97" s="22"/>
      <c r="W97" s="22"/>
      <c r="X97" s="22"/>
      <c r="Y97" s="22"/>
      <c r="Z97" s="22"/>
      <c r="AA97" s="46" t="s">
        <v>2314</v>
      </c>
      <c r="AB97" s="53" t="s">
        <v>2319</v>
      </c>
      <c r="AC97" s="59" t="s">
        <v>2315</v>
      </c>
      <c r="AD97" s="53" t="s">
        <v>2316</v>
      </c>
      <c r="AE97" s="49" t="s">
        <v>2317</v>
      </c>
      <c r="AF97" s="49" t="s">
        <v>2318</v>
      </c>
      <c r="AG97" s="49" t="s">
        <v>332</v>
      </c>
      <c r="AH97" s="15" t="s">
        <v>2313</v>
      </c>
      <c r="AI97" s="49" t="s">
        <v>2320</v>
      </c>
      <c r="AJ97" s="51"/>
    </row>
    <row r="98" spans="11:36" ht="15" customHeight="1">
      <c r="K98" s="44" t="s">
        <v>1646</v>
      </c>
      <c r="L98" s="25" t="s">
        <v>1645</v>
      </c>
      <c r="M98" s="45" t="s">
        <v>1647</v>
      </c>
      <c r="N98" s="45" t="s">
        <v>1648</v>
      </c>
      <c r="O98" s="45" t="s">
        <v>1649</v>
      </c>
      <c r="P98" s="52" t="s">
        <v>1650</v>
      </c>
      <c r="Q98" s="10">
        <v>2</v>
      </c>
      <c r="R98" s="10">
        <v>33</v>
      </c>
      <c r="S98" s="13"/>
      <c r="T98" s="13"/>
      <c r="U98" s="22"/>
      <c r="V98" s="22"/>
      <c r="W98" s="22"/>
      <c r="X98" s="22"/>
      <c r="Y98" s="22"/>
      <c r="Z98" s="22"/>
      <c r="AA98" s="60"/>
      <c r="AB98" s="47"/>
      <c r="AC98" s="57" t="s">
        <v>5098</v>
      </c>
      <c r="AD98" s="49" t="s">
        <v>1651</v>
      </c>
      <c r="AE98" s="49" t="s">
        <v>1652</v>
      </c>
      <c r="AF98" s="49" t="s">
        <v>668</v>
      </c>
      <c r="AG98" s="49" t="s">
        <v>1635</v>
      </c>
      <c r="AH98" s="61" t="s">
        <v>1650</v>
      </c>
      <c r="AI98" s="62" t="s">
        <v>1653</v>
      </c>
      <c r="AJ98" s="51"/>
    </row>
    <row r="99" spans="11:36" ht="15" customHeight="1">
      <c r="K99" s="44" t="s">
        <v>4045</v>
      </c>
      <c r="L99" s="26" t="s">
        <v>4044</v>
      </c>
      <c r="M99" s="45" t="s">
        <v>4046</v>
      </c>
      <c r="N99" s="45" t="s">
        <v>4047</v>
      </c>
      <c r="O99" s="45" t="s">
        <v>4034</v>
      </c>
      <c r="P99" s="16" t="s">
        <v>4050</v>
      </c>
      <c r="Q99" s="10">
        <v>2</v>
      </c>
      <c r="R99" s="10">
        <v>30</v>
      </c>
      <c r="S99" s="13">
        <v>15</v>
      </c>
      <c r="T99" s="13">
        <v>15</v>
      </c>
      <c r="U99" s="22"/>
      <c r="V99" s="22"/>
      <c r="W99" s="22"/>
      <c r="X99" s="22"/>
      <c r="Y99" s="22"/>
      <c r="Z99" s="22"/>
      <c r="AA99" s="60"/>
      <c r="AB99" s="47"/>
      <c r="AC99" s="57">
        <v>882430887</v>
      </c>
      <c r="AD99" s="63" t="s">
        <v>4048</v>
      </c>
      <c r="AE99" s="49" t="s">
        <v>4049</v>
      </c>
      <c r="AF99" s="49" t="s">
        <v>499</v>
      </c>
      <c r="AG99" s="49"/>
      <c r="AH99" s="15" t="s">
        <v>4050</v>
      </c>
      <c r="AI99" s="49" t="s">
        <v>4051</v>
      </c>
      <c r="AJ99" s="51"/>
    </row>
    <row r="100" spans="11:36" ht="15" customHeight="1">
      <c r="K100" s="44" t="s">
        <v>1076</v>
      </c>
      <c r="L100" s="27" t="s">
        <v>1075</v>
      </c>
      <c r="M100" s="45" t="s">
        <v>1077</v>
      </c>
      <c r="N100" s="45" t="s">
        <v>1078</v>
      </c>
      <c r="O100" s="45" t="s">
        <v>1048</v>
      </c>
      <c r="P100" s="16" t="s">
        <v>1079</v>
      </c>
      <c r="Q100" s="10">
        <v>1</v>
      </c>
      <c r="R100" s="10">
        <v>18</v>
      </c>
      <c r="S100" s="13">
        <v>18</v>
      </c>
      <c r="T100" s="22"/>
      <c r="U100" s="22"/>
      <c r="V100" s="22"/>
      <c r="W100" s="22"/>
      <c r="X100" s="22"/>
      <c r="Y100" s="22"/>
      <c r="Z100" s="22"/>
      <c r="AA100" s="60"/>
      <c r="AB100" s="47"/>
      <c r="AC100" s="57"/>
      <c r="AD100" s="63" t="s">
        <v>1080</v>
      </c>
      <c r="AE100" s="49" t="s">
        <v>1078</v>
      </c>
      <c r="AF100" s="49" t="s">
        <v>163</v>
      </c>
      <c r="AG100" s="49" t="s">
        <v>549</v>
      </c>
      <c r="AH100" s="15" t="s">
        <v>1079</v>
      </c>
      <c r="AI100" s="49" t="s">
        <v>1081</v>
      </c>
      <c r="AJ100" s="51"/>
    </row>
    <row r="101" spans="11:36" ht="15" customHeight="1">
      <c r="K101" s="44" t="s">
        <v>1462</v>
      </c>
      <c r="L101" s="27" t="s">
        <v>1461</v>
      </c>
      <c r="M101" s="45" t="s">
        <v>1463</v>
      </c>
      <c r="N101" s="45" t="s">
        <v>1464</v>
      </c>
      <c r="O101" s="45" t="s">
        <v>1465</v>
      </c>
      <c r="P101" s="16" t="s">
        <v>1466</v>
      </c>
      <c r="Q101" s="10">
        <v>1</v>
      </c>
      <c r="R101" s="10">
        <v>19</v>
      </c>
      <c r="S101" s="13">
        <v>12</v>
      </c>
      <c r="T101" s="13">
        <v>26</v>
      </c>
      <c r="U101" s="22"/>
      <c r="V101" s="22"/>
      <c r="W101" s="22"/>
      <c r="X101" s="22"/>
      <c r="Y101" s="22"/>
      <c r="Z101" s="22"/>
      <c r="AA101" s="60"/>
      <c r="AB101" s="47"/>
      <c r="AC101" s="57"/>
      <c r="AD101" s="49" t="s">
        <v>1467</v>
      </c>
      <c r="AE101" s="49" t="s">
        <v>1464</v>
      </c>
      <c r="AF101" s="49" t="s">
        <v>769</v>
      </c>
      <c r="AG101" s="49" t="s">
        <v>549</v>
      </c>
      <c r="AH101" s="15" t="s">
        <v>1466</v>
      </c>
      <c r="AI101" s="49" t="s">
        <v>1468</v>
      </c>
      <c r="AJ101" s="51"/>
    </row>
    <row r="102" spans="11:36" ht="15" customHeight="1">
      <c r="K102" s="44" t="s">
        <v>1798</v>
      </c>
      <c r="L102" s="23" t="s">
        <v>1797</v>
      </c>
      <c r="M102" s="45" t="s">
        <v>1799</v>
      </c>
      <c r="N102" s="45" t="s">
        <v>1800</v>
      </c>
      <c r="O102" s="45" t="s">
        <v>1801</v>
      </c>
      <c r="P102" s="16" t="s">
        <v>1802</v>
      </c>
      <c r="Q102" s="10">
        <v>1</v>
      </c>
      <c r="R102" s="10">
        <v>17</v>
      </c>
      <c r="S102" s="13"/>
      <c r="T102" s="22"/>
      <c r="U102" s="22"/>
      <c r="V102" s="22"/>
      <c r="W102" s="22"/>
      <c r="X102" s="22"/>
      <c r="Y102" s="22"/>
      <c r="Z102" s="22"/>
      <c r="AA102" s="60"/>
      <c r="AB102" s="47"/>
      <c r="AC102" s="57"/>
      <c r="AD102" s="63" t="s">
        <v>1803</v>
      </c>
      <c r="AE102" s="49" t="s">
        <v>1804</v>
      </c>
      <c r="AF102" s="49" t="s">
        <v>1570</v>
      </c>
      <c r="AG102" s="49" t="s">
        <v>1676</v>
      </c>
      <c r="AH102" s="15" t="s">
        <v>1802</v>
      </c>
      <c r="AI102" s="49" t="s">
        <v>4930</v>
      </c>
      <c r="AJ102" s="51"/>
    </row>
    <row r="103" spans="11:36" ht="15" customHeight="1">
      <c r="K103" s="44" t="s">
        <v>1956</v>
      </c>
      <c r="L103" s="23" t="s">
        <v>1955</v>
      </c>
      <c r="M103" s="45" t="s">
        <v>1957</v>
      </c>
      <c r="N103" s="45" t="s">
        <v>1958</v>
      </c>
      <c r="O103" s="45" t="s">
        <v>1916</v>
      </c>
      <c r="P103" s="16" t="s">
        <v>1959</v>
      </c>
      <c r="Q103" s="10">
        <v>2</v>
      </c>
      <c r="R103" s="10">
        <v>31</v>
      </c>
      <c r="S103" s="13">
        <v>30</v>
      </c>
      <c r="T103" s="13">
        <v>30</v>
      </c>
      <c r="U103" s="13">
        <v>28</v>
      </c>
      <c r="V103" s="13">
        <v>28</v>
      </c>
      <c r="W103" s="22"/>
      <c r="X103" s="22"/>
      <c r="Y103" s="22"/>
      <c r="Z103" s="22"/>
      <c r="AA103" s="60"/>
      <c r="AB103" s="47"/>
      <c r="AC103" s="57"/>
      <c r="AD103" s="63" t="s">
        <v>1960</v>
      </c>
      <c r="AE103" s="49"/>
      <c r="AF103" s="49"/>
      <c r="AG103" s="49"/>
      <c r="AH103" s="15" t="s">
        <v>1959</v>
      </c>
      <c r="AI103" s="49" t="s">
        <v>4931</v>
      </c>
      <c r="AJ103" s="51"/>
    </row>
    <row r="104" spans="11:36" ht="15" customHeight="1">
      <c r="K104" s="44" t="s">
        <v>4560</v>
      </c>
      <c r="L104" s="28" t="s">
        <v>4559</v>
      </c>
      <c r="M104" s="45" t="s">
        <v>4561</v>
      </c>
      <c r="N104" s="45" t="s">
        <v>4562</v>
      </c>
      <c r="O104" s="45" t="s">
        <v>4563</v>
      </c>
      <c r="P104" s="16" t="s">
        <v>4564</v>
      </c>
      <c r="Q104" s="10">
        <v>1</v>
      </c>
      <c r="R104" s="10">
        <v>16</v>
      </c>
      <c r="S104" s="13">
        <v>16</v>
      </c>
      <c r="T104" s="22"/>
      <c r="U104" s="22"/>
      <c r="V104" s="22"/>
      <c r="W104" s="22"/>
      <c r="X104" s="22"/>
      <c r="Y104" s="22"/>
      <c r="Z104" s="22"/>
      <c r="AA104" s="60"/>
      <c r="AB104" s="47"/>
      <c r="AC104" s="57"/>
      <c r="AD104" s="49" t="s">
        <v>4565</v>
      </c>
      <c r="AE104" s="49" t="s">
        <v>4562</v>
      </c>
      <c r="AF104" s="49" t="s">
        <v>4563</v>
      </c>
      <c r="AG104" s="49" t="s">
        <v>4515</v>
      </c>
      <c r="AH104" s="15" t="s">
        <v>4564</v>
      </c>
      <c r="AI104" s="49" t="s">
        <v>4566</v>
      </c>
      <c r="AJ104" s="51"/>
    </row>
    <row r="105" spans="11:36" ht="15" customHeight="1">
      <c r="K105" s="44" t="s">
        <v>4848</v>
      </c>
      <c r="L105" s="27" t="s">
        <v>4847</v>
      </c>
      <c r="M105" s="45" t="s">
        <v>1771</v>
      </c>
      <c r="N105" s="45" t="s">
        <v>4849</v>
      </c>
      <c r="O105" s="45" t="s">
        <v>4850</v>
      </c>
      <c r="P105" s="14" t="s">
        <v>4851</v>
      </c>
      <c r="Q105" s="10">
        <v>1</v>
      </c>
      <c r="R105" s="10">
        <v>11</v>
      </c>
      <c r="S105" s="13">
        <v>30</v>
      </c>
      <c r="T105" s="13">
        <v>16</v>
      </c>
      <c r="U105" s="22"/>
      <c r="V105" s="22"/>
      <c r="W105" s="22"/>
      <c r="X105" s="22"/>
      <c r="Y105" s="22"/>
      <c r="Z105" s="22"/>
      <c r="AA105" s="60"/>
      <c r="AB105" s="64"/>
      <c r="AC105" s="57"/>
      <c r="AD105" s="63" t="s">
        <v>4852</v>
      </c>
      <c r="AE105" s="49" t="s">
        <v>4849</v>
      </c>
      <c r="AF105" s="49" t="s">
        <v>1285</v>
      </c>
      <c r="AG105" s="49" t="s">
        <v>549</v>
      </c>
      <c r="AH105" s="11" t="s">
        <v>4851</v>
      </c>
      <c r="AI105" s="49"/>
      <c r="AJ105" s="49"/>
    </row>
    <row r="106" spans="11:36" ht="15" customHeight="1">
      <c r="K106" s="44" t="s">
        <v>4879</v>
      </c>
      <c r="L106" s="22" t="s">
        <v>4878</v>
      </c>
      <c r="M106" s="45" t="s">
        <v>4880</v>
      </c>
      <c r="N106" s="45" t="s">
        <v>4881</v>
      </c>
      <c r="O106" s="45" t="s">
        <v>2772</v>
      </c>
      <c r="P106" s="16" t="s">
        <v>4882</v>
      </c>
      <c r="Q106" s="10">
        <v>1</v>
      </c>
      <c r="R106" s="10">
        <v>19</v>
      </c>
      <c r="S106" s="13">
        <v>24</v>
      </c>
      <c r="T106" s="13">
        <v>22</v>
      </c>
      <c r="U106" s="13">
        <v>24</v>
      </c>
      <c r="V106" s="13">
        <v>24</v>
      </c>
      <c r="W106" s="22"/>
      <c r="X106" s="22"/>
      <c r="Y106" s="22"/>
      <c r="Z106" s="22"/>
      <c r="AA106" s="60"/>
      <c r="AB106" s="64"/>
      <c r="AC106" s="65"/>
      <c r="AD106" s="49" t="s">
        <v>4884</v>
      </c>
      <c r="AE106" s="49" t="s">
        <v>4883</v>
      </c>
      <c r="AF106" s="49" t="s">
        <v>88</v>
      </c>
      <c r="AG106" s="48"/>
      <c r="AH106" s="64"/>
      <c r="AI106" s="49"/>
      <c r="AJ106" s="49"/>
    </row>
    <row r="107" spans="11:36" ht="15" customHeight="1">
      <c r="K107" s="44" t="s">
        <v>2521</v>
      </c>
      <c r="L107" s="22" t="s">
        <v>2520</v>
      </c>
      <c r="M107" s="45" t="s">
        <v>2522</v>
      </c>
      <c r="N107" s="45" t="s">
        <v>2523</v>
      </c>
      <c r="O107" s="45" t="s">
        <v>2524</v>
      </c>
      <c r="P107" s="16" t="s">
        <v>2525</v>
      </c>
      <c r="Q107" s="10">
        <v>1</v>
      </c>
      <c r="R107" s="10">
        <v>15</v>
      </c>
      <c r="S107" s="13">
        <v>30</v>
      </c>
      <c r="T107" s="13">
        <v>30</v>
      </c>
      <c r="U107" s="22"/>
      <c r="V107" s="22"/>
      <c r="W107" s="22"/>
      <c r="X107" s="22"/>
      <c r="Y107" s="22"/>
      <c r="Z107" s="22"/>
      <c r="AA107" s="60"/>
      <c r="AB107" s="47"/>
      <c r="AC107" s="66" t="s">
        <v>2526</v>
      </c>
      <c r="AD107" s="49" t="s">
        <v>2527</v>
      </c>
      <c r="AE107" s="49" t="s">
        <v>2528</v>
      </c>
      <c r="AF107" s="49" t="s">
        <v>2477</v>
      </c>
      <c r="AG107" s="49" t="s">
        <v>332</v>
      </c>
      <c r="AH107" s="15" t="s">
        <v>2525</v>
      </c>
      <c r="AI107" s="49" t="s">
        <v>2529</v>
      </c>
      <c r="AJ107" s="51"/>
    </row>
    <row r="108" spans="11:36" ht="15" customHeight="1">
      <c r="K108" s="44" t="s">
        <v>2462</v>
      </c>
      <c r="L108" s="22" t="s">
        <v>2461</v>
      </c>
      <c r="M108" s="58" t="s">
        <v>2463</v>
      </c>
      <c r="N108" s="45" t="s">
        <v>2464</v>
      </c>
      <c r="O108" s="45" t="s">
        <v>2448</v>
      </c>
      <c r="P108" s="16" t="s">
        <v>2465</v>
      </c>
      <c r="Q108" s="10">
        <v>1</v>
      </c>
      <c r="R108" s="10">
        <v>15</v>
      </c>
      <c r="S108" s="13">
        <v>12</v>
      </c>
      <c r="T108" s="13">
        <v>18</v>
      </c>
      <c r="U108" s="13">
        <v>15</v>
      </c>
      <c r="V108" s="13">
        <v>15</v>
      </c>
      <c r="W108" s="22"/>
      <c r="X108" s="22"/>
      <c r="Y108" s="22"/>
      <c r="Z108" s="22"/>
      <c r="AA108" s="60"/>
      <c r="AB108" s="47"/>
      <c r="AC108" s="48" t="s">
        <v>2466</v>
      </c>
      <c r="AD108" s="49" t="s">
        <v>2467</v>
      </c>
      <c r="AE108" s="47" t="s">
        <v>2464</v>
      </c>
      <c r="AF108" s="47" t="s">
        <v>2452</v>
      </c>
      <c r="AG108" s="47" t="s">
        <v>332</v>
      </c>
      <c r="AH108" s="15" t="s">
        <v>2465</v>
      </c>
      <c r="AI108" s="47" t="s">
        <v>2468</v>
      </c>
      <c r="AJ108" s="44"/>
    </row>
    <row r="109" spans="11:36" ht="15" customHeight="1">
      <c r="K109" s="44" t="s">
        <v>2612</v>
      </c>
      <c r="L109" s="22" t="s">
        <v>2611</v>
      </c>
      <c r="M109" s="45" t="s">
        <v>2613</v>
      </c>
      <c r="N109" s="45" t="s">
        <v>2614</v>
      </c>
      <c r="O109" s="45" t="s">
        <v>2609</v>
      </c>
      <c r="P109" s="16" t="s">
        <v>2615</v>
      </c>
      <c r="Q109" s="10">
        <v>1</v>
      </c>
      <c r="R109" s="10">
        <v>24</v>
      </c>
      <c r="S109" s="13">
        <v>28</v>
      </c>
      <c r="T109" s="22"/>
      <c r="U109" s="22"/>
      <c r="V109" s="22"/>
      <c r="W109" s="22"/>
      <c r="X109" s="22"/>
      <c r="Y109" s="22"/>
      <c r="Z109" s="22"/>
      <c r="AA109" s="60"/>
      <c r="AB109" s="47"/>
      <c r="AC109" s="66" t="s">
        <v>2616</v>
      </c>
      <c r="AD109" s="49" t="s">
        <v>2617</v>
      </c>
      <c r="AE109" s="49" t="s">
        <v>2618</v>
      </c>
      <c r="AF109" s="49" t="s">
        <v>88</v>
      </c>
      <c r="AG109" s="49"/>
      <c r="AH109" s="12" t="s">
        <v>2619</v>
      </c>
      <c r="AI109" s="49" t="s">
        <v>2620</v>
      </c>
      <c r="AJ109" s="51"/>
    </row>
    <row r="110" spans="11:36" ht="15" customHeight="1">
      <c r="K110" s="44" t="s">
        <v>1098</v>
      </c>
      <c r="L110" s="27" t="s">
        <v>1097</v>
      </c>
      <c r="M110" s="45" t="s">
        <v>1099</v>
      </c>
      <c r="N110" s="45" t="s">
        <v>1100</v>
      </c>
      <c r="O110" s="45" t="s">
        <v>1086</v>
      </c>
      <c r="P110" s="16" t="s">
        <v>1101</v>
      </c>
      <c r="Q110" s="10">
        <v>3</v>
      </c>
      <c r="R110" s="10">
        <v>47</v>
      </c>
      <c r="S110" s="13"/>
      <c r="T110" s="13"/>
      <c r="U110" s="13"/>
      <c r="V110" s="13"/>
      <c r="W110" s="22"/>
      <c r="X110" s="22"/>
      <c r="Y110" s="22"/>
      <c r="Z110" s="22"/>
      <c r="AA110" s="60"/>
      <c r="AB110" s="47"/>
      <c r="AC110" s="48" t="s">
        <v>1102</v>
      </c>
      <c r="AD110" s="63" t="s">
        <v>1103</v>
      </c>
      <c r="AE110" s="49" t="s">
        <v>1104</v>
      </c>
      <c r="AF110" s="49" t="s">
        <v>163</v>
      </c>
      <c r="AG110" s="49" t="s">
        <v>549</v>
      </c>
      <c r="AH110" s="15" t="s">
        <v>1101</v>
      </c>
      <c r="AI110" s="49" t="s">
        <v>1105</v>
      </c>
      <c r="AJ110" s="51"/>
    </row>
    <row r="111" spans="11:36" ht="15" customHeight="1">
      <c r="K111" s="44" t="s">
        <v>1857</v>
      </c>
      <c r="L111" s="23" t="s">
        <v>1856</v>
      </c>
      <c r="M111" s="58" t="s">
        <v>1858</v>
      </c>
      <c r="N111" s="45" t="s">
        <v>1859</v>
      </c>
      <c r="O111" s="45" t="s">
        <v>1813</v>
      </c>
      <c r="P111" s="16" t="s">
        <v>1860</v>
      </c>
      <c r="Q111" s="10">
        <v>5</v>
      </c>
      <c r="R111" s="10">
        <v>122</v>
      </c>
      <c r="S111" s="13">
        <v>18</v>
      </c>
      <c r="T111" s="13">
        <v>25</v>
      </c>
      <c r="U111" s="13">
        <v>25</v>
      </c>
      <c r="V111" s="13">
        <v>25</v>
      </c>
      <c r="W111" s="13">
        <v>25</v>
      </c>
      <c r="X111" s="13">
        <v>22</v>
      </c>
      <c r="Y111" s="13">
        <v>15</v>
      </c>
      <c r="Z111" s="22"/>
      <c r="AA111" s="60"/>
      <c r="AB111" s="47"/>
      <c r="AC111" s="67" t="s">
        <v>1861</v>
      </c>
      <c r="AD111" s="63" t="s">
        <v>1862</v>
      </c>
      <c r="AE111" s="49" t="s">
        <v>1859</v>
      </c>
      <c r="AF111" s="49" t="s">
        <v>1570</v>
      </c>
      <c r="AG111" s="49" t="s">
        <v>1676</v>
      </c>
      <c r="AH111" s="15" t="s">
        <v>1860</v>
      </c>
      <c r="AI111" s="49" t="s">
        <v>1863</v>
      </c>
      <c r="AJ111" s="51"/>
    </row>
    <row r="112" spans="11:36" ht="15" customHeight="1">
      <c r="K112" s="44" t="s">
        <v>193</v>
      </c>
      <c r="L112" s="29" t="s">
        <v>192</v>
      </c>
      <c r="M112" s="58" t="s">
        <v>194</v>
      </c>
      <c r="N112" s="45" t="s">
        <v>195</v>
      </c>
      <c r="O112" s="45" t="s">
        <v>196</v>
      </c>
      <c r="P112" s="14" t="s">
        <v>197</v>
      </c>
      <c r="Q112" s="10">
        <v>1</v>
      </c>
      <c r="R112" s="10">
        <v>14</v>
      </c>
      <c r="S112" s="13">
        <v>17</v>
      </c>
      <c r="T112" s="22"/>
      <c r="U112" s="22"/>
      <c r="V112" s="22"/>
      <c r="W112" s="22"/>
      <c r="X112" s="22"/>
      <c r="Y112" s="22"/>
      <c r="Z112" s="22"/>
      <c r="AA112" s="60"/>
      <c r="AB112" s="47"/>
      <c r="AC112" s="48" t="s">
        <v>198</v>
      </c>
      <c r="AD112" s="49" t="s">
        <v>199</v>
      </c>
      <c r="AE112" s="49" t="s">
        <v>200</v>
      </c>
      <c r="AF112" s="49" t="s">
        <v>152</v>
      </c>
      <c r="AG112" s="49" t="s">
        <v>35</v>
      </c>
      <c r="AH112" s="12" t="s">
        <v>197</v>
      </c>
      <c r="AI112" s="49" t="s">
        <v>201</v>
      </c>
      <c r="AJ112" s="51"/>
    </row>
    <row r="113" spans="11:36" ht="15" customHeight="1">
      <c r="K113" s="44" t="s">
        <v>4531</v>
      </c>
      <c r="L113" s="28" t="s">
        <v>4530</v>
      </c>
      <c r="M113" s="45" t="s">
        <v>2276</v>
      </c>
      <c r="N113" s="45" t="s">
        <v>4532</v>
      </c>
      <c r="O113" s="45" t="s">
        <v>4533</v>
      </c>
      <c r="P113" s="16" t="s">
        <v>4537</v>
      </c>
      <c r="Q113" s="10">
        <v>1</v>
      </c>
      <c r="R113" s="10">
        <v>12</v>
      </c>
      <c r="S113" s="13">
        <v>19</v>
      </c>
      <c r="T113" s="22"/>
      <c r="U113" s="22"/>
      <c r="V113" s="22"/>
      <c r="W113" s="22"/>
      <c r="X113" s="22"/>
      <c r="Y113" s="22"/>
      <c r="Z113" s="22"/>
      <c r="AA113" s="60"/>
      <c r="AB113" s="47"/>
      <c r="AC113" s="48" t="s">
        <v>4534</v>
      </c>
      <c r="AD113" s="63" t="s">
        <v>4535</v>
      </c>
      <c r="AE113" s="49" t="s">
        <v>4532</v>
      </c>
      <c r="AF113" s="49" t="s">
        <v>4536</v>
      </c>
      <c r="AG113" s="49" t="s">
        <v>4515</v>
      </c>
      <c r="AH113" s="15" t="s">
        <v>4537</v>
      </c>
      <c r="AI113" s="49" t="s">
        <v>4538</v>
      </c>
      <c r="AJ113" s="51"/>
    </row>
    <row r="114" spans="11:36" ht="15" customHeight="1">
      <c r="K114" s="44" t="s">
        <v>2712</v>
      </c>
      <c r="L114" s="22" t="s">
        <v>2711</v>
      </c>
      <c r="M114" s="58" t="s">
        <v>2713</v>
      </c>
      <c r="N114" s="45" t="s">
        <v>2714</v>
      </c>
      <c r="O114" s="45" t="s">
        <v>2715</v>
      </c>
      <c r="P114" s="16" t="s">
        <v>2716</v>
      </c>
      <c r="Q114" s="10">
        <v>1</v>
      </c>
      <c r="R114" s="10">
        <v>15</v>
      </c>
      <c r="S114" s="13">
        <v>25</v>
      </c>
      <c r="T114" s="13">
        <v>15</v>
      </c>
      <c r="U114" s="22"/>
      <c r="V114" s="22"/>
      <c r="W114" s="22"/>
      <c r="X114" s="22"/>
      <c r="Y114" s="22"/>
      <c r="Z114" s="22"/>
      <c r="AA114" s="60"/>
      <c r="AB114" s="47"/>
      <c r="AC114" s="66" t="s">
        <v>2717</v>
      </c>
      <c r="AD114" s="49" t="s">
        <v>2718</v>
      </c>
      <c r="AE114" s="49" t="s">
        <v>2719</v>
      </c>
      <c r="AF114" s="49" t="s">
        <v>2681</v>
      </c>
      <c r="AG114" s="49" t="s">
        <v>332</v>
      </c>
      <c r="AH114" s="12" t="s">
        <v>2720</v>
      </c>
      <c r="AI114" s="49" t="s">
        <v>2721</v>
      </c>
      <c r="AJ114" s="51"/>
    </row>
    <row r="115" spans="11:36" ht="15" customHeight="1">
      <c r="K115" s="44" t="s">
        <v>1703</v>
      </c>
      <c r="L115" s="23" t="s">
        <v>1702</v>
      </c>
      <c r="M115" s="45" t="s">
        <v>1704</v>
      </c>
      <c r="N115" s="45" t="s">
        <v>1705</v>
      </c>
      <c r="O115" s="45" t="s">
        <v>1706</v>
      </c>
      <c r="P115" s="52" t="s">
        <v>1707</v>
      </c>
      <c r="Q115" s="10">
        <v>4</v>
      </c>
      <c r="R115" s="10">
        <v>60</v>
      </c>
      <c r="S115" s="13">
        <v>6</v>
      </c>
      <c r="T115" s="13">
        <v>15</v>
      </c>
      <c r="U115" s="13">
        <v>15</v>
      </c>
      <c r="V115" s="13">
        <v>15</v>
      </c>
      <c r="W115" s="13">
        <v>15</v>
      </c>
      <c r="X115" s="22"/>
      <c r="Y115" s="22"/>
      <c r="Z115" s="22"/>
      <c r="AA115" s="60"/>
      <c r="AB115" s="47"/>
      <c r="AC115" s="67" t="s">
        <v>1708</v>
      </c>
      <c r="AD115" s="63" t="s">
        <v>1709</v>
      </c>
      <c r="AE115" s="49" t="s">
        <v>1710</v>
      </c>
      <c r="AF115" s="49" t="s">
        <v>1695</v>
      </c>
      <c r="AG115" s="49" t="s">
        <v>1676</v>
      </c>
      <c r="AH115" s="12" t="s">
        <v>1707</v>
      </c>
      <c r="AI115" s="49" t="s">
        <v>1711</v>
      </c>
      <c r="AJ115" s="51"/>
    </row>
    <row r="116" spans="11:36" ht="15" customHeight="1">
      <c r="K116" s="44" t="s">
        <v>3288</v>
      </c>
      <c r="L116" s="22" t="s">
        <v>3287</v>
      </c>
      <c r="M116" s="58" t="s">
        <v>3289</v>
      </c>
      <c r="N116" s="58" t="s">
        <v>3290</v>
      </c>
      <c r="O116" s="58" t="s">
        <v>2772</v>
      </c>
      <c r="P116" s="52" t="s">
        <v>3291</v>
      </c>
      <c r="Q116" s="10">
        <v>2</v>
      </c>
      <c r="R116" s="10">
        <v>43</v>
      </c>
      <c r="S116" s="13">
        <v>25</v>
      </c>
      <c r="T116" s="13">
        <v>35</v>
      </c>
      <c r="U116" s="13">
        <v>30</v>
      </c>
      <c r="V116" s="22"/>
      <c r="W116" s="22"/>
      <c r="X116" s="22"/>
      <c r="Y116" s="22"/>
      <c r="Z116" s="22"/>
      <c r="AA116" s="60"/>
      <c r="AB116" s="47"/>
      <c r="AC116" s="48" t="s">
        <v>3292</v>
      </c>
      <c r="AD116" s="49" t="s">
        <v>3293</v>
      </c>
      <c r="AE116" s="47" t="s">
        <v>3290</v>
      </c>
      <c r="AF116" s="49" t="s">
        <v>88</v>
      </c>
      <c r="AG116" s="49"/>
      <c r="AH116" s="61" t="s">
        <v>3291</v>
      </c>
      <c r="AI116" s="49" t="s">
        <v>3294</v>
      </c>
      <c r="AJ116" s="51"/>
    </row>
    <row r="117" spans="11:36" ht="15" customHeight="1">
      <c r="K117" s="44" t="s">
        <v>4892</v>
      </c>
      <c r="L117" s="22" t="s">
        <v>4891</v>
      </c>
      <c r="M117" s="45" t="s">
        <v>4893</v>
      </c>
      <c r="N117" s="45" t="s">
        <v>4894</v>
      </c>
      <c r="O117" s="45" t="s">
        <v>2772</v>
      </c>
      <c r="P117" s="16" t="s">
        <v>4895</v>
      </c>
      <c r="Q117" s="10">
        <v>3</v>
      </c>
      <c r="R117" s="10">
        <v>51</v>
      </c>
      <c r="S117" s="13">
        <v>19</v>
      </c>
      <c r="T117" s="22"/>
      <c r="U117" s="22"/>
      <c r="V117" s="22"/>
      <c r="W117" s="22"/>
      <c r="X117" s="22"/>
      <c r="Y117" s="22"/>
      <c r="Z117" s="22"/>
      <c r="AA117" s="60"/>
      <c r="AB117" s="47"/>
      <c r="AC117" s="48" t="s">
        <v>4896</v>
      </c>
      <c r="AD117" s="49" t="s">
        <v>4897</v>
      </c>
      <c r="AE117" s="49" t="s">
        <v>632</v>
      </c>
      <c r="AF117" s="49" t="s">
        <v>366</v>
      </c>
      <c r="AG117" s="49"/>
      <c r="AH117" s="50"/>
      <c r="AI117" s="49" t="s">
        <v>4898</v>
      </c>
      <c r="AJ117" s="51"/>
    </row>
    <row r="118" spans="11:36" ht="15" customHeight="1">
      <c r="K118" s="44" t="s">
        <v>626</v>
      </c>
      <c r="L118" s="24" t="s">
        <v>625</v>
      </c>
      <c r="M118" s="45" t="s">
        <v>627</v>
      </c>
      <c r="N118" s="45" t="s">
        <v>628</v>
      </c>
      <c r="O118" s="45" t="s">
        <v>629</v>
      </c>
      <c r="P118" s="14" t="s">
        <v>630</v>
      </c>
      <c r="Q118" s="10">
        <v>1</v>
      </c>
      <c r="R118" s="10">
        <v>17</v>
      </c>
      <c r="S118" s="13"/>
      <c r="T118" s="22"/>
      <c r="U118" s="22"/>
      <c r="V118" s="22"/>
      <c r="W118" s="22"/>
      <c r="X118" s="22"/>
      <c r="Y118" s="22"/>
      <c r="Z118" s="22"/>
      <c r="AA118" s="60"/>
      <c r="AB118" s="68"/>
      <c r="AC118" s="48">
        <v>80191410580</v>
      </c>
      <c r="AD118" s="49" t="s">
        <v>631</v>
      </c>
      <c r="AE118" s="49" t="s">
        <v>632</v>
      </c>
      <c r="AF118" s="49" t="s">
        <v>366</v>
      </c>
      <c r="AG118" s="49" t="s">
        <v>508</v>
      </c>
      <c r="AH118" s="12" t="s">
        <v>633</v>
      </c>
      <c r="AI118" s="49" t="s">
        <v>539</v>
      </c>
      <c r="AJ118" s="51"/>
    </row>
    <row r="119" spans="11:36" ht="15" customHeight="1">
      <c r="K119" s="44" t="s">
        <v>793</v>
      </c>
      <c r="L119" s="27" t="s">
        <v>792</v>
      </c>
      <c r="M119" s="45" t="s">
        <v>794</v>
      </c>
      <c r="N119" s="45" t="s">
        <v>795</v>
      </c>
      <c r="O119" s="45" t="s">
        <v>785</v>
      </c>
      <c r="P119" s="16" t="s">
        <v>796</v>
      </c>
      <c r="Q119" s="10">
        <v>2</v>
      </c>
      <c r="R119" s="10">
        <v>31</v>
      </c>
      <c r="S119" s="13"/>
      <c r="T119" s="13"/>
      <c r="U119" s="22"/>
      <c r="V119" s="22"/>
      <c r="W119" s="22"/>
      <c r="X119" s="22"/>
      <c r="Y119" s="22"/>
      <c r="Z119" s="22"/>
      <c r="AA119" s="60"/>
      <c r="AB119" s="47"/>
      <c r="AC119" s="48">
        <v>80019090580</v>
      </c>
      <c r="AD119" s="63" t="s">
        <v>797</v>
      </c>
      <c r="AE119" s="49" t="s">
        <v>798</v>
      </c>
      <c r="AF119" s="49" t="s">
        <v>366</v>
      </c>
      <c r="AG119" s="49" t="s">
        <v>508</v>
      </c>
      <c r="AH119" s="11" t="s">
        <v>799</v>
      </c>
      <c r="AI119" s="49" t="s">
        <v>800</v>
      </c>
      <c r="AJ119" s="51"/>
    </row>
    <row r="120" spans="11:36" ht="15" customHeight="1">
      <c r="K120" s="44" t="s">
        <v>2769</v>
      </c>
      <c r="L120" s="22" t="s">
        <v>2768</v>
      </c>
      <c r="M120" s="45" t="s">
        <v>2770</v>
      </c>
      <c r="N120" s="45" t="s">
        <v>2771</v>
      </c>
      <c r="O120" s="45" t="s">
        <v>2772</v>
      </c>
      <c r="P120" s="14" t="s">
        <v>2773</v>
      </c>
      <c r="Q120" s="10">
        <v>1</v>
      </c>
      <c r="R120" s="10">
        <v>12</v>
      </c>
      <c r="S120" s="13">
        <v>17</v>
      </c>
      <c r="T120" s="22"/>
      <c r="U120" s="22"/>
      <c r="V120" s="22"/>
      <c r="W120" s="22"/>
      <c r="X120" s="22"/>
      <c r="Y120" s="22"/>
      <c r="Z120" s="22"/>
      <c r="AA120" s="60"/>
      <c r="AB120" s="47"/>
      <c r="AC120" s="66" t="s">
        <v>2774</v>
      </c>
      <c r="AD120" s="49" t="s">
        <v>2775</v>
      </c>
      <c r="AE120" s="49" t="s">
        <v>2776</v>
      </c>
      <c r="AF120" s="49" t="s">
        <v>2730</v>
      </c>
      <c r="AG120" s="49" t="s">
        <v>332</v>
      </c>
      <c r="AH120" s="11" t="s">
        <v>2773</v>
      </c>
      <c r="AI120" s="49" t="s">
        <v>2777</v>
      </c>
      <c r="AJ120" s="51"/>
    </row>
    <row r="121" spans="11:36" ht="15" customHeight="1">
      <c r="K121" s="44" t="s">
        <v>3994</v>
      </c>
      <c r="L121" s="26" t="s">
        <v>3993</v>
      </c>
      <c r="M121" s="45" t="s">
        <v>1253</v>
      </c>
      <c r="N121" s="45" t="s">
        <v>3995</v>
      </c>
      <c r="O121" s="45" t="s">
        <v>3996</v>
      </c>
      <c r="P121" s="16" t="s">
        <v>3997</v>
      </c>
      <c r="Q121" s="10">
        <v>1</v>
      </c>
      <c r="R121" s="10">
        <v>16</v>
      </c>
      <c r="S121" s="13">
        <v>16</v>
      </c>
      <c r="T121" s="30"/>
      <c r="U121" s="22"/>
      <c r="V121" s="22"/>
      <c r="W121" s="22"/>
      <c r="X121" s="22"/>
      <c r="Y121" s="22"/>
      <c r="Z121" s="22"/>
      <c r="AA121" s="60"/>
      <c r="AB121" s="47"/>
      <c r="AC121" s="48" t="s">
        <v>3998</v>
      </c>
      <c r="AD121" s="49" t="s">
        <v>3999</v>
      </c>
      <c r="AE121" s="49" t="s">
        <v>3995</v>
      </c>
      <c r="AF121" s="49" t="s">
        <v>4000</v>
      </c>
      <c r="AG121" s="49" t="s">
        <v>3900</v>
      </c>
      <c r="AH121" s="50"/>
      <c r="AI121" s="49" t="s">
        <v>4001</v>
      </c>
      <c r="AJ121" s="51"/>
    </row>
    <row r="122" spans="11:36" ht="15" customHeight="1">
      <c r="K122" s="44" t="s">
        <v>2275</v>
      </c>
      <c r="L122" s="22" t="s">
        <v>2274</v>
      </c>
      <c r="M122" s="58" t="s">
        <v>2276</v>
      </c>
      <c r="N122" s="45" t="s">
        <v>2277</v>
      </c>
      <c r="O122" s="45" t="s">
        <v>2278</v>
      </c>
      <c r="P122" s="16" t="s">
        <v>2279</v>
      </c>
      <c r="Q122" s="10">
        <v>1</v>
      </c>
      <c r="R122" s="10">
        <v>12</v>
      </c>
      <c r="S122" s="13">
        <v>12</v>
      </c>
      <c r="T122" s="22"/>
      <c r="U122" s="22"/>
      <c r="V122" s="22"/>
      <c r="W122" s="22"/>
      <c r="X122" s="22"/>
      <c r="Y122" s="22"/>
      <c r="Z122" s="22"/>
      <c r="AA122" s="60"/>
      <c r="AB122" s="47"/>
      <c r="AC122" s="48" t="s">
        <v>2280</v>
      </c>
      <c r="AD122" s="49" t="s">
        <v>2281</v>
      </c>
      <c r="AE122" s="49" t="s">
        <v>2277</v>
      </c>
      <c r="AF122" s="49" t="s">
        <v>2282</v>
      </c>
      <c r="AG122" s="49" t="s">
        <v>332</v>
      </c>
      <c r="AH122" s="15" t="s">
        <v>2279</v>
      </c>
      <c r="AI122" s="49" t="s">
        <v>2283</v>
      </c>
      <c r="AJ122" s="51"/>
    </row>
    <row r="123" spans="11:36" ht="15" customHeight="1">
      <c r="K123" s="44" t="s">
        <v>145</v>
      </c>
      <c r="L123" s="29" t="s">
        <v>144</v>
      </c>
      <c r="M123" s="45" t="s">
        <v>146</v>
      </c>
      <c r="N123" s="45" t="s">
        <v>147</v>
      </c>
      <c r="O123" s="45" t="s">
        <v>148</v>
      </c>
      <c r="P123" s="14" t="s">
        <v>149</v>
      </c>
      <c r="Q123" s="10">
        <v>1</v>
      </c>
      <c r="R123" s="10">
        <v>8</v>
      </c>
      <c r="S123" s="13">
        <v>22</v>
      </c>
      <c r="T123" s="22"/>
      <c r="U123" s="22"/>
      <c r="V123" s="22"/>
      <c r="W123" s="22"/>
      <c r="X123" s="22"/>
      <c r="Y123" s="22"/>
      <c r="Z123" s="22"/>
      <c r="AA123" s="60"/>
      <c r="AB123" s="47"/>
      <c r="AC123" s="48" t="s">
        <v>150</v>
      </c>
      <c r="AD123" s="49" t="s">
        <v>151</v>
      </c>
      <c r="AE123" s="47" t="s">
        <v>147</v>
      </c>
      <c r="AF123" s="47" t="s">
        <v>152</v>
      </c>
      <c r="AG123" s="49" t="s">
        <v>35</v>
      </c>
      <c r="AH123" s="12" t="s">
        <v>149</v>
      </c>
      <c r="AI123" s="49" t="s">
        <v>153</v>
      </c>
      <c r="AJ123" s="51"/>
    </row>
    <row r="124" spans="11:36" ht="15" customHeight="1">
      <c r="K124" s="44" t="s">
        <v>3109</v>
      </c>
      <c r="L124" s="22" t="s">
        <v>3108</v>
      </c>
      <c r="M124" s="45" t="s">
        <v>3110</v>
      </c>
      <c r="N124" s="45" t="s">
        <v>3111</v>
      </c>
      <c r="O124" s="45" t="s">
        <v>2772</v>
      </c>
      <c r="P124" s="16" t="s">
        <v>3112</v>
      </c>
      <c r="Q124" s="10">
        <v>2</v>
      </c>
      <c r="R124" s="10">
        <v>30</v>
      </c>
      <c r="S124" s="13"/>
      <c r="T124" s="13"/>
      <c r="U124" s="13"/>
      <c r="V124" s="22"/>
      <c r="W124" s="22"/>
      <c r="X124" s="22"/>
      <c r="Y124" s="22"/>
      <c r="Z124" s="22"/>
      <c r="AA124" s="60"/>
      <c r="AB124" s="47"/>
      <c r="AC124" s="48" t="s">
        <v>3113</v>
      </c>
      <c r="AD124" s="49" t="s">
        <v>3114</v>
      </c>
      <c r="AE124" s="49" t="s">
        <v>3111</v>
      </c>
      <c r="AF124" s="49" t="s">
        <v>88</v>
      </c>
      <c r="AG124" s="49" t="s">
        <v>332</v>
      </c>
      <c r="AH124" s="15" t="s">
        <v>3112</v>
      </c>
      <c r="AI124" s="49" t="s">
        <v>3115</v>
      </c>
      <c r="AJ124" s="51"/>
    </row>
    <row r="125" spans="11:36" ht="15" customHeight="1">
      <c r="K125" s="44" t="s">
        <v>4151</v>
      </c>
      <c r="L125" s="26" t="s">
        <v>4150</v>
      </c>
      <c r="M125" s="45" t="s">
        <v>4152</v>
      </c>
      <c r="N125" s="45" t="s">
        <v>4153</v>
      </c>
      <c r="O125" s="45" t="s">
        <v>4147</v>
      </c>
      <c r="P125" s="52" t="s">
        <v>4154</v>
      </c>
      <c r="Q125" s="10">
        <v>1</v>
      </c>
      <c r="R125" s="10">
        <v>16</v>
      </c>
      <c r="S125" s="13">
        <v>25</v>
      </c>
      <c r="T125" s="22"/>
      <c r="U125" s="22"/>
      <c r="V125" s="22"/>
      <c r="W125" s="22"/>
      <c r="X125" s="22"/>
      <c r="Y125" s="22"/>
      <c r="Z125" s="22"/>
      <c r="AA125" s="60"/>
      <c r="AB125" s="47"/>
      <c r="AC125" s="48" t="s">
        <v>4155</v>
      </c>
      <c r="AD125" s="49" t="s">
        <v>4156</v>
      </c>
      <c r="AE125" s="49" t="s">
        <v>4153</v>
      </c>
      <c r="AF125" s="49" t="s">
        <v>4133</v>
      </c>
      <c r="AG125" s="49" t="s">
        <v>3900</v>
      </c>
      <c r="AH125" s="61" t="s">
        <v>4154</v>
      </c>
      <c r="AI125" s="49" t="s">
        <v>4157</v>
      </c>
      <c r="AJ125" s="51"/>
    </row>
    <row r="126" spans="11:36" ht="15" customHeight="1">
      <c r="K126" s="44" t="s">
        <v>772</v>
      </c>
      <c r="L126" s="27" t="s">
        <v>771</v>
      </c>
      <c r="M126" s="45" t="s">
        <v>773</v>
      </c>
      <c r="N126" s="45" t="s">
        <v>774</v>
      </c>
      <c r="O126" s="45" t="s">
        <v>775</v>
      </c>
      <c r="P126" s="16" t="s">
        <v>776</v>
      </c>
      <c r="Q126" s="10">
        <v>1</v>
      </c>
      <c r="R126" s="10">
        <v>9</v>
      </c>
      <c r="S126" s="13">
        <v>20</v>
      </c>
      <c r="T126" s="22"/>
      <c r="U126" s="22"/>
      <c r="V126" s="22"/>
      <c r="W126" s="22"/>
      <c r="X126" s="22"/>
      <c r="Y126" s="22"/>
      <c r="Z126" s="22"/>
      <c r="AA126" s="60"/>
      <c r="AB126" s="47"/>
      <c r="AC126" s="48" t="s">
        <v>777</v>
      </c>
      <c r="AD126" s="49" t="s">
        <v>778</v>
      </c>
      <c r="AE126" s="49" t="s">
        <v>774</v>
      </c>
      <c r="AF126" s="49" t="s">
        <v>779</v>
      </c>
      <c r="AG126" s="49" t="s">
        <v>549</v>
      </c>
      <c r="AH126" s="15" t="s">
        <v>776</v>
      </c>
      <c r="AI126" s="49" t="s">
        <v>780</v>
      </c>
      <c r="AJ126" s="51"/>
    </row>
    <row r="127" spans="11:36" ht="15" customHeight="1">
      <c r="K127" s="44" t="s">
        <v>468</v>
      </c>
      <c r="L127" s="24" t="s">
        <v>467</v>
      </c>
      <c r="M127" s="45" t="s">
        <v>469</v>
      </c>
      <c r="N127" s="45" t="s">
        <v>470</v>
      </c>
      <c r="O127" s="45" t="s">
        <v>464</v>
      </c>
      <c r="P127" s="14" t="s">
        <v>471</v>
      </c>
      <c r="Q127" s="10">
        <v>2</v>
      </c>
      <c r="R127" s="10">
        <v>37</v>
      </c>
      <c r="S127" s="13">
        <v>29</v>
      </c>
      <c r="T127" s="13">
        <v>22</v>
      </c>
      <c r="U127" s="13">
        <v>22</v>
      </c>
      <c r="V127" s="22"/>
      <c r="W127" s="22"/>
      <c r="X127" s="22"/>
      <c r="Y127" s="22"/>
      <c r="Z127" s="22"/>
      <c r="AA127" s="60"/>
      <c r="AB127" s="47"/>
      <c r="AC127" s="48" t="s">
        <v>472</v>
      </c>
      <c r="AD127" s="63" t="s">
        <v>473</v>
      </c>
      <c r="AE127" s="49" t="s">
        <v>474</v>
      </c>
      <c r="AF127" s="49" t="s">
        <v>475</v>
      </c>
      <c r="AG127" s="49" t="s">
        <v>465</v>
      </c>
      <c r="AH127" s="12" t="s">
        <v>471</v>
      </c>
      <c r="AI127" s="49" t="s">
        <v>476</v>
      </c>
      <c r="AJ127" s="51"/>
    </row>
    <row r="128" spans="11:36" ht="15" customHeight="1">
      <c r="K128" s="44" t="s">
        <v>635</v>
      </c>
      <c r="L128" s="24" t="s">
        <v>634</v>
      </c>
      <c r="M128" s="45" t="s">
        <v>469</v>
      </c>
      <c r="N128" s="45" t="s">
        <v>636</v>
      </c>
      <c r="O128" s="45" t="s">
        <v>637</v>
      </c>
      <c r="P128" s="16" t="s">
        <v>471</v>
      </c>
      <c r="Q128" s="10">
        <v>3</v>
      </c>
      <c r="R128" s="10">
        <v>51</v>
      </c>
      <c r="S128" s="13">
        <v>30</v>
      </c>
      <c r="T128" s="13">
        <v>30</v>
      </c>
      <c r="U128" s="13">
        <v>30</v>
      </c>
      <c r="V128" s="13">
        <v>24</v>
      </c>
      <c r="W128" s="22"/>
      <c r="X128" s="22"/>
      <c r="Y128" s="22"/>
      <c r="Z128" s="22"/>
      <c r="AA128" s="60"/>
      <c r="AB128" s="47"/>
      <c r="AC128" s="48" t="s">
        <v>472</v>
      </c>
      <c r="AD128" s="49" t="s">
        <v>638</v>
      </c>
      <c r="AE128" s="49" t="s">
        <v>474</v>
      </c>
      <c r="AF128" s="49" t="s">
        <v>639</v>
      </c>
      <c r="AG128" s="49" t="s">
        <v>465</v>
      </c>
      <c r="AH128" s="12" t="s">
        <v>471</v>
      </c>
      <c r="AI128" s="49" t="s">
        <v>476</v>
      </c>
      <c r="AJ128" s="51"/>
    </row>
    <row r="129" spans="11:36" ht="15" customHeight="1">
      <c r="K129" s="44" t="s">
        <v>3922</v>
      </c>
      <c r="L129" s="26" t="s">
        <v>3921</v>
      </c>
      <c r="M129" s="45" t="s">
        <v>3923</v>
      </c>
      <c r="N129" s="45" t="s">
        <v>3924</v>
      </c>
      <c r="O129" s="45" t="s">
        <v>3925</v>
      </c>
      <c r="P129" s="16" t="s">
        <v>3926</v>
      </c>
      <c r="Q129" s="10">
        <v>2</v>
      </c>
      <c r="R129" s="10">
        <v>32</v>
      </c>
      <c r="S129" s="13">
        <v>22</v>
      </c>
      <c r="T129" s="13">
        <v>16</v>
      </c>
      <c r="U129" s="22"/>
      <c r="V129" s="22"/>
      <c r="W129" s="22"/>
      <c r="X129" s="22"/>
      <c r="Y129" s="22"/>
      <c r="Z129" s="22"/>
      <c r="AA129" s="60"/>
      <c r="AB129" s="47"/>
      <c r="AC129" s="48" t="s">
        <v>3927</v>
      </c>
      <c r="AD129" s="49" t="s">
        <v>3928</v>
      </c>
      <c r="AE129" s="49" t="s">
        <v>3929</v>
      </c>
      <c r="AF129" s="49" t="s">
        <v>3930</v>
      </c>
      <c r="AG129" s="49" t="s">
        <v>3900</v>
      </c>
      <c r="AH129" s="12" t="s">
        <v>3931</v>
      </c>
      <c r="AI129" s="49" t="s">
        <v>3932</v>
      </c>
      <c r="AJ129" s="51"/>
    </row>
    <row r="130" spans="11:36" ht="15" customHeight="1">
      <c r="K130" s="44" t="s">
        <v>670</v>
      </c>
      <c r="L130" s="27" t="s">
        <v>669</v>
      </c>
      <c r="M130" s="45" t="s">
        <v>671</v>
      </c>
      <c r="N130" s="45" t="s">
        <v>672</v>
      </c>
      <c r="O130" s="45" t="s">
        <v>673</v>
      </c>
      <c r="P130" s="52" t="s">
        <v>674</v>
      </c>
      <c r="Q130" s="10">
        <v>2</v>
      </c>
      <c r="R130" s="10">
        <v>36</v>
      </c>
      <c r="S130" s="13">
        <v>19</v>
      </c>
      <c r="T130" s="13">
        <v>18</v>
      </c>
      <c r="U130" s="22"/>
      <c r="V130" s="22"/>
      <c r="W130" s="22"/>
      <c r="X130" s="22"/>
      <c r="Y130" s="22"/>
      <c r="Z130" s="22"/>
      <c r="AA130" s="60"/>
      <c r="AB130" s="47"/>
      <c r="AC130" s="48" t="s">
        <v>675</v>
      </c>
      <c r="AD130" s="49" t="s">
        <v>676</v>
      </c>
      <c r="AE130" s="49" t="s">
        <v>677</v>
      </c>
      <c r="AF130" s="49" t="s">
        <v>678</v>
      </c>
      <c r="AG130" s="49" t="s">
        <v>549</v>
      </c>
      <c r="AH130" s="12" t="s">
        <v>674</v>
      </c>
      <c r="AI130" s="49" t="s">
        <v>679</v>
      </c>
      <c r="AJ130" s="51"/>
    </row>
    <row r="131" spans="11:36" ht="15" customHeight="1">
      <c r="K131" s="44" t="s">
        <v>4061</v>
      </c>
      <c r="L131" s="26" t="s">
        <v>4060</v>
      </c>
      <c r="M131" s="45" t="s">
        <v>4062</v>
      </c>
      <c r="N131" s="45" t="s">
        <v>4063</v>
      </c>
      <c r="O131" s="45" t="s">
        <v>4064</v>
      </c>
      <c r="P131" s="16" t="s">
        <v>4066</v>
      </c>
      <c r="Q131" s="10">
        <v>4</v>
      </c>
      <c r="R131" s="10">
        <v>60</v>
      </c>
      <c r="S131" s="13">
        <v>15</v>
      </c>
      <c r="T131" s="13">
        <v>15</v>
      </c>
      <c r="U131" s="13">
        <v>15</v>
      </c>
      <c r="V131" s="13">
        <v>15</v>
      </c>
      <c r="W131" s="22"/>
      <c r="X131" s="22"/>
      <c r="Y131" s="22"/>
      <c r="Z131" s="22"/>
      <c r="AA131" s="60"/>
      <c r="AB131" s="47"/>
      <c r="AC131" s="48" t="s">
        <v>4065</v>
      </c>
      <c r="AD131" s="63" t="s">
        <v>4048</v>
      </c>
      <c r="AE131" s="49" t="s">
        <v>4049</v>
      </c>
      <c r="AF131" s="49" t="s">
        <v>499</v>
      </c>
      <c r="AG131" s="49"/>
      <c r="AH131" s="15" t="s">
        <v>4066</v>
      </c>
      <c r="AI131" s="49" t="s">
        <v>4051</v>
      </c>
      <c r="AJ131" s="51"/>
    </row>
    <row r="132" spans="11:36" ht="15" customHeight="1">
      <c r="K132" s="44" t="s">
        <v>2869</v>
      </c>
      <c r="L132" s="22" t="s">
        <v>2868</v>
      </c>
      <c r="M132" s="58" t="s">
        <v>2870</v>
      </c>
      <c r="N132" s="45" t="s">
        <v>2871</v>
      </c>
      <c r="O132" s="45" t="s">
        <v>2772</v>
      </c>
      <c r="P132" s="16" t="s">
        <v>2872</v>
      </c>
      <c r="Q132" s="10">
        <v>1</v>
      </c>
      <c r="R132" s="10">
        <v>9</v>
      </c>
      <c r="S132" s="13">
        <v>11</v>
      </c>
      <c r="T132" s="13">
        <v>10</v>
      </c>
      <c r="U132" s="22"/>
      <c r="V132" s="22"/>
      <c r="W132" s="22"/>
      <c r="X132" s="22"/>
      <c r="Y132" s="22"/>
      <c r="Z132" s="22"/>
      <c r="AA132" s="60"/>
      <c r="AB132" s="47"/>
      <c r="AC132" s="48" t="s">
        <v>2873</v>
      </c>
      <c r="AD132" s="49" t="s">
        <v>2874</v>
      </c>
      <c r="AE132" s="49" t="s">
        <v>2875</v>
      </c>
      <c r="AF132" s="49" t="s">
        <v>88</v>
      </c>
      <c r="AG132" s="49"/>
      <c r="AH132" s="15" t="s">
        <v>2872</v>
      </c>
      <c r="AI132" s="49" t="s">
        <v>2876</v>
      </c>
      <c r="AJ132" s="51"/>
    </row>
    <row r="133" spans="11:36" ht="15" customHeight="1">
      <c r="K133" s="44" t="s">
        <v>2878</v>
      </c>
      <c r="L133" s="22" t="s">
        <v>2877</v>
      </c>
      <c r="M133" s="45" t="s">
        <v>2879</v>
      </c>
      <c r="N133" s="45" t="s">
        <v>2880</v>
      </c>
      <c r="O133" s="45" t="s">
        <v>2772</v>
      </c>
      <c r="P133" s="16" t="s">
        <v>2872</v>
      </c>
      <c r="Q133" s="10">
        <v>1</v>
      </c>
      <c r="R133" s="10">
        <v>16</v>
      </c>
      <c r="S133" s="13"/>
      <c r="T133" s="13"/>
      <c r="U133" s="22"/>
      <c r="V133" s="22"/>
      <c r="W133" s="22"/>
      <c r="X133" s="22"/>
      <c r="Y133" s="22"/>
      <c r="Z133" s="22"/>
      <c r="AA133" s="60"/>
      <c r="AB133" s="47"/>
      <c r="AC133" s="48" t="s">
        <v>2873</v>
      </c>
      <c r="AD133" s="49" t="s">
        <v>2874</v>
      </c>
      <c r="AE133" s="49" t="s">
        <v>2875</v>
      </c>
      <c r="AF133" s="49" t="s">
        <v>88</v>
      </c>
      <c r="AG133" s="49"/>
      <c r="AH133" s="15" t="s">
        <v>2872</v>
      </c>
      <c r="AI133" s="49" t="s">
        <v>2876</v>
      </c>
      <c r="AJ133" s="51"/>
    </row>
    <row r="134" spans="11:36" ht="15" customHeight="1">
      <c r="K134" s="44" t="s">
        <v>4457</v>
      </c>
      <c r="L134" s="31" t="s">
        <v>4456</v>
      </c>
      <c r="M134" s="58" t="s">
        <v>4458</v>
      </c>
      <c r="N134" s="45" t="s">
        <v>4459</v>
      </c>
      <c r="O134" s="45" t="s">
        <v>4442</v>
      </c>
      <c r="P134" s="52" t="s">
        <v>4460</v>
      </c>
      <c r="Q134" s="10">
        <v>1</v>
      </c>
      <c r="R134" s="10">
        <v>8</v>
      </c>
      <c r="S134" s="13">
        <v>10</v>
      </c>
      <c r="T134" s="13">
        <v>9</v>
      </c>
      <c r="U134" s="22"/>
      <c r="V134" s="22"/>
      <c r="W134" s="22"/>
      <c r="X134" s="22"/>
      <c r="Y134" s="22"/>
      <c r="Z134" s="22"/>
      <c r="AA134" s="60"/>
      <c r="AB134" s="47"/>
      <c r="AC134" s="48" t="s">
        <v>4461</v>
      </c>
      <c r="AD134" s="49" t="s">
        <v>4462</v>
      </c>
      <c r="AE134" s="49" t="s">
        <v>4463</v>
      </c>
      <c r="AF134" s="49" t="s">
        <v>4367</v>
      </c>
      <c r="AG134" s="49" t="s">
        <v>4179</v>
      </c>
      <c r="AH134" s="50" t="s">
        <v>4460</v>
      </c>
      <c r="AI134" s="49" t="s">
        <v>4464</v>
      </c>
      <c r="AJ134" s="51"/>
    </row>
    <row r="135" spans="11:36" ht="15" customHeight="1">
      <c r="K135" s="44" t="s">
        <v>1672</v>
      </c>
      <c r="L135" s="23" t="s">
        <v>1671</v>
      </c>
      <c r="M135" s="45" t="s">
        <v>1673</v>
      </c>
      <c r="N135" s="45" t="s">
        <v>1674</v>
      </c>
      <c r="O135" s="45" t="s">
        <v>1675</v>
      </c>
      <c r="P135" s="52" t="s">
        <v>1677</v>
      </c>
      <c r="Q135" s="10">
        <v>2</v>
      </c>
      <c r="R135" s="10">
        <v>32</v>
      </c>
      <c r="S135" s="13">
        <v>17</v>
      </c>
      <c r="T135" s="13">
        <v>15</v>
      </c>
      <c r="U135" s="22"/>
      <c r="V135" s="22"/>
      <c r="W135" s="22"/>
      <c r="X135" s="22"/>
      <c r="Y135" s="22"/>
      <c r="Z135" s="22"/>
      <c r="AA135" s="60"/>
      <c r="AB135" s="47"/>
      <c r="AC135" s="67" t="s">
        <v>1678</v>
      </c>
      <c r="AD135" s="63" t="s">
        <v>1679</v>
      </c>
      <c r="AE135" s="49" t="s">
        <v>1680</v>
      </c>
      <c r="AF135" s="49" t="s">
        <v>1681</v>
      </c>
      <c r="AG135" s="49" t="s">
        <v>1676</v>
      </c>
      <c r="AH135" s="12" t="s">
        <v>1682</v>
      </c>
      <c r="AI135" s="49" t="s">
        <v>1683</v>
      </c>
      <c r="AJ135" s="51"/>
    </row>
    <row r="136" spans="11:36" ht="15" customHeight="1">
      <c r="K136" s="44" t="s">
        <v>1509</v>
      </c>
      <c r="L136" s="27" t="s">
        <v>1508</v>
      </c>
      <c r="M136" s="45" t="s">
        <v>1510</v>
      </c>
      <c r="N136" s="58" t="s">
        <v>1511</v>
      </c>
      <c r="O136" s="58" t="s">
        <v>1512</v>
      </c>
      <c r="P136" s="16" t="s">
        <v>1513</v>
      </c>
      <c r="Q136" s="10">
        <v>1</v>
      </c>
      <c r="R136" s="10">
        <v>19</v>
      </c>
      <c r="S136" s="13"/>
      <c r="T136" s="13"/>
      <c r="U136" s="22"/>
      <c r="V136" s="22"/>
      <c r="W136" s="22"/>
      <c r="X136" s="22"/>
      <c r="Y136" s="22"/>
      <c r="Z136" s="22"/>
      <c r="AA136" s="60"/>
      <c r="AB136" s="49"/>
      <c r="AC136" s="69" t="s">
        <v>1514</v>
      </c>
      <c r="AD136" s="49" t="s">
        <v>1515</v>
      </c>
      <c r="AE136" s="49" t="s">
        <v>1516</v>
      </c>
      <c r="AF136" s="49" t="s">
        <v>1517</v>
      </c>
      <c r="AG136" s="49" t="s">
        <v>549</v>
      </c>
      <c r="AH136" s="15" t="s">
        <v>1513</v>
      </c>
      <c r="AI136" s="49" t="s">
        <v>1518</v>
      </c>
      <c r="AJ136" s="51"/>
    </row>
    <row r="137" spans="11:36" ht="15" customHeight="1">
      <c r="K137" s="44" t="s">
        <v>1193</v>
      </c>
      <c r="L137" s="27" t="s">
        <v>1192</v>
      </c>
      <c r="M137" s="45" t="s">
        <v>1194</v>
      </c>
      <c r="N137" s="45" t="s">
        <v>1195</v>
      </c>
      <c r="O137" s="45" t="s">
        <v>1156</v>
      </c>
      <c r="P137" s="16" t="s">
        <v>1146</v>
      </c>
      <c r="Q137" s="10">
        <v>2</v>
      </c>
      <c r="R137" s="10">
        <v>30</v>
      </c>
      <c r="S137" s="13">
        <v>15</v>
      </c>
      <c r="T137" s="13">
        <v>15</v>
      </c>
      <c r="U137" s="22"/>
      <c r="V137" s="22"/>
      <c r="W137" s="22"/>
      <c r="X137" s="22"/>
      <c r="Y137" s="22"/>
      <c r="Z137" s="22"/>
      <c r="AA137" s="60"/>
      <c r="AB137" s="47"/>
      <c r="AC137" s="48" t="s">
        <v>1196</v>
      </c>
      <c r="AD137" s="49" t="s">
        <v>1197</v>
      </c>
      <c r="AE137" s="49" t="s">
        <v>1195</v>
      </c>
      <c r="AF137" s="49" t="s">
        <v>163</v>
      </c>
      <c r="AG137" s="49" t="s">
        <v>549</v>
      </c>
      <c r="AH137" s="15" t="s">
        <v>1146</v>
      </c>
      <c r="AI137" s="49" t="s">
        <v>1198</v>
      </c>
      <c r="AJ137" s="51"/>
    </row>
    <row r="138" spans="11:36" ht="15" customHeight="1">
      <c r="K138" s="44" t="s">
        <v>3979</v>
      </c>
      <c r="L138" s="26" t="s">
        <v>3978</v>
      </c>
      <c r="M138" s="58" t="s">
        <v>3980</v>
      </c>
      <c r="N138" s="58" t="s">
        <v>3981</v>
      </c>
      <c r="O138" s="45" t="s">
        <v>3969</v>
      </c>
      <c r="P138" s="52" t="s">
        <v>3982</v>
      </c>
      <c r="Q138" s="10">
        <v>3</v>
      </c>
      <c r="R138" s="10">
        <v>42</v>
      </c>
      <c r="S138" s="13"/>
      <c r="T138" s="13"/>
      <c r="U138" s="13"/>
      <c r="V138" s="22"/>
      <c r="W138" s="22"/>
      <c r="X138" s="22"/>
      <c r="Y138" s="22"/>
      <c r="Z138" s="22"/>
      <c r="AA138" s="60"/>
      <c r="AB138" s="47"/>
      <c r="AC138" s="48">
        <v>90007900880</v>
      </c>
      <c r="AD138" s="49" t="s">
        <v>3983</v>
      </c>
      <c r="AE138" s="47" t="s">
        <v>3981</v>
      </c>
      <c r="AF138" s="49" t="s">
        <v>3969</v>
      </c>
      <c r="AG138" s="49"/>
      <c r="AH138" s="61" t="s">
        <v>3982</v>
      </c>
      <c r="AI138" s="49" t="s">
        <v>3984</v>
      </c>
      <c r="AJ138" s="51"/>
    </row>
    <row r="139" spans="11:36" ht="15" customHeight="1">
      <c r="K139" s="44" t="s">
        <v>4677</v>
      </c>
      <c r="L139" s="28" t="s">
        <v>4676</v>
      </c>
      <c r="M139" s="45" t="s">
        <v>4678</v>
      </c>
      <c r="N139" s="45" t="s">
        <v>4679</v>
      </c>
      <c r="O139" s="45" t="s">
        <v>4680</v>
      </c>
      <c r="P139" s="16" t="s">
        <v>4681</v>
      </c>
      <c r="Q139" s="10">
        <v>2</v>
      </c>
      <c r="R139" s="10">
        <v>30</v>
      </c>
      <c r="S139" s="13">
        <v>15</v>
      </c>
      <c r="T139" s="13">
        <v>15</v>
      </c>
      <c r="U139" s="13">
        <v>15</v>
      </c>
      <c r="V139" s="22"/>
      <c r="W139" s="22"/>
      <c r="X139" s="22"/>
      <c r="Y139" s="22"/>
      <c r="Z139" s="22"/>
      <c r="AA139" s="60"/>
      <c r="AB139" s="47"/>
      <c r="AC139" s="48" t="s">
        <v>4682</v>
      </c>
      <c r="AD139" s="63" t="s">
        <v>4683</v>
      </c>
      <c r="AE139" s="49" t="s">
        <v>4684</v>
      </c>
      <c r="AF139" s="49" t="s">
        <v>4666</v>
      </c>
      <c r="AG139" s="49" t="s">
        <v>4515</v>
      </c>
      <c r="AH139" s="12" t="s">
        <v>4685</v>
      </c>
      <c r="AI139" s="49" t="s">
        <v>4686</v>
      </c>
      <c r="AJ139" s="51"/>
    </row>
    <row r="140" spans="11:36" ht="15" customHeight="1">
      <c r="K140" s="44" t="s">
        <v>70</v>
      </c>
      <c r="L140" s="29" t="s">
        <v>69</v>
      </c>
      <c r="M140" s="45" t="s">
        <v>71</v>
      </c>
      <c r="N140" s="45" t="s">
        <v>72</v>
      </c>
      <c r="O140" s="45" t="s">
        <v>34</v>
      </c>
      <c r="P140" s="14" t="s">
        <v>73</v>
      </c>
      <c r="Q140" s="10">
        <v>2</v>
      </c>
      <c r="R140" s="10">
        <v>32</v>
      </c>
      <c r="S140" s="13">
        <v>16</v>
      </c>
      <c r="T140" s="13">
        <v>16</v>
      </c>
      <c r="U140" s="22"/>
      <c r="V140" s="22"/>
      <c r="W140" s="22"/>
      <c r="X140" s="22"/>
      <c r="Y140" s="22"/>
      <c r="Z140" s="22"/>
      <c r="AA140" s="60"/>
      <c r="AB140" s="47"/>
      <c r="AC140" s="48" t="s">
        <v>74</v>
      </c>
      <c r="AD140" s="63" t="s">
        <v>75</v>
      </c>
      <c r="AE140" s="49" t="s">
        <v>76</v>
      </c>
      <c r="AF140" s="49" t="s">
        <v>39</v>
      </c>
      <c r="AG140" s="49" t="s">
        <v>35</v>
      </c>
      <c r="AH140" s="12" t="s">
        <v>73</v>
      </c>
      <c r="AI140" s="49" t="s">
        <v>77</v>
      </c>
      <c r="AJ140" s="44"/>
    </row>
    <row r="141" spans="11:36" ht="15" customHeight="1">
      <c r="K141" s="44" t="s">
        <v>1922</v>
      </c>
      <c r="L141" s="23" t="s">
        <v>1921</v>
      </c>
      <c r="M141" s="45" t="s">
        <v>1923</v>
      </c>
      <c r="N141" s="45" t="s">
        <v>1924</v>
      </c>
      <c r="O141" s="45" t="s">
        <v>1916</v>
      </c>
      <c r="P141" s="52" t="s">
        <v>1925</v>
      </c>
      <c r="Q141" s="10">
        <v>2</v>
      </c>
      <c r="R141" s="10">
        <v>30</v>
      </c>
      <c r="S141" s="13">
        <v>18</v>
      </c>
      <c r="T141" s="13">
        <v>21</v>
      </c>
      <c r="U141" s="22"/>
      <c r="V141" s="22"/>
      <c r="W141" s="22"/>
      <c r="X141" s="22"/>
      <c r="Y141" s="22"/>
      <c r="Z141" s="22"/>
      <c r="AA141" s="60"/>
      <c r="AB141" s="47"/>
      <c r="AC141" s="67" t="s">
        <v>1926</v>
      </c>
      <c r="AD141" s="63" t="s">
        <v>1927</v>
      </c>
      <c r="AE141" s="49" t="s">
        <v>1928</v>
      </c>
      <c r="AF141" s="49" t="s">
        <v>1570</v>
      </c>
      <c r="AG141" s="49" t="s">
        <v>1676</v>
      </c>
      <c r="AH141" s="50" t="s">
        <v>1925</v>
      </c>
      <c r="AI141" s="49" t="s">
        <v>1929</v>
      </c>
      <c r="AJ141" s="51"/>
    </row>
    <row r="142" spans="11:36" ht="15" customHeight="1">
      <c r="K142" s="44" t="s">
        <v>3370</v>
      </c>
      <c r="L142" s="22" t="s">
        <v>3369</v>
      </c>
      <c r="M142" s="58" t="s">
        <v>3371</v>
      </c>
      <c r="N142" s="45" t="s">
        <v>3372</v>
      </c>
      <c r="O142" s="45" t="s">
        <v>2772</v>
      </c>
      <c r="P142" s="16" t="s">
        <v>3373</v>
      </c>
      <c r="Q142" s="10">
        <v>1</v>
      </c>
      <c r="R142" s="10">
        <v>20</v>
      </c>
      <c r="S142" s="13">
        <v>10</v>
      </c>
      <c r="T142" s="13">
        <v>18</v>
      </c>
      <c r="U142" s="30"/>
      <c r="V142" s="22"/>
      <c r="W142" s="22"/>
      <c r="X142" s="22"/>
      <c r="Y142" s="22"/>
      <c r="Z142" s="22"/>
      <c r="AA142" s="60"/>
      <c r="AB142" s="47"/>
      <c r="AC142" s="48" t="s">
        <v>3374</v>
      </c>
      <c r="AD142" s="49" t="s">
        <v>3375</v>
      </c>
      <c r="AE142" s="49" t="s">
        <v>3376</v>
      </c>
      <c r="AF142" s="49" t="s">
        <v>88</v>
      </c>
      <c r="AG142" s="49"/>
      <c r="AH142" s="15" t="s">
        <v>3373</v>
      </c>
      <c r="AI142" s="49" t="s">
        <v>3377</v>
      </c>
      <c r="AJ142" s="51"/>
    </row>
    <row r="143" spans="11:36" ht="15" customHeight="1">
      <c r="K143" s="44" t="s">
        <v>61</v>
      </c>
      <c r="L143" s="29" t="s">
        <v>60</v>
      </c>
      <c r="M143" s="45" t="s">
        <v>62</v>
      </c>
      <c r="N143" s="45" t="s">
        <v>63</v>
      </c>
      <c r="O143" s="45" t="s">
        <v>34</v>
      </c>
      <c r="P143" s="14" t="s">
        <v>64</v>
      </c>
      <c r="Q143" s="10">
        <v>2</v>
      </c>
      <c r="R143" s="10">
        <v>27</v>
      </c>
      <c r="S143" s="13">
        <v>11</v>
      </c>
      <c r="T143" s="13">
        <v>11</v>
      </c>
      <c r="U143" s="13">
        <v>11</v>
      </c>
      <c r="V143" s="22"/>
      <c r="W143" s="22"/>
      <c r="X143" s="22"/>
      <c r="Y143" s="22"/>
      <c r="Z143" s="22"/>
      <c r="AA143" s="60"/>
      <c r="AB143" s="47"/>
      <c r="AC143" s="48" t="s">
        <v>65</v>
      </c>
      <c r="AD143" s="63" t="s">
        <v>66</v>
      </c>
      <c r="AE143" s="49" t="s">
        <v>67</v>
      </c>
      <c r="AF143" s="49" t="s">
        <v>39</v>
      </c>
      <c r="AG143" s="49" t="s">
        <v>35</v>
      </c>
      <c r="AH143" s="11" t="s">
        <v>64</v>
      </c>
      <c r="AI143" s="49" t="s">
        <v>68</v>
      </c>
      <c r="AJ143" s="51"/>
    </row>
    <row r="144" spans="11:36" ht="15" customHeight="1">
      <c r="K144" s="44" t="s">
        <v>359</v>
      </c>
      <c r="L144" s="29" t="s">
        <v>358</v>
      </c>
      <c r="M144" s="45" t="s">
        <v>183</v>
      </c>
      <c r="N144" s="45" t="s">
        <v>360</v>
      </c>
      <c r="O144" s="45" t="s">
        <v>361</v>
      </c>
      <c r="P144" s="14" t="s">
        <v>362</v>
      </c>
      <c r="Q144" s="10">
        <v>1</v>
      </c>
      <c r="R144" s="10">
        <v>14</v>
      </c>
      <c r="S144" s="13">
        <v>30</v>
      </c>
      <c r="T144" s="30"/>
      <c r="U144" s="22"/>
      <c r="V144" s="22"/>
      <c r="W144" s="22"/>
      <c r="X144" s="22"/>
      <c r="Y144" s="22"/>
      <c r="Z144" s="22"/>
      <c r="AA144" s="60"/>
      <c r="AB144" s="47"/>
      <c r="AC144" s="48" t="s">
        <v>363</v>
      </c>
      <c r="AD144" s="49" t="s">
        <v>364</v>
      </c>
      <c r="AE144" s="49" t="s">
        <v>365</v>
      </c>
      <c r="AF144" s="49" t="s">
        <v>366</v>
      </c>
      <c r="AG144" s="49"/>
      <c r="AH144" s="12" t="s">
        <v>367</v>
      </c>
      <c r="AI144" s="49" t="s">
        <v>368</v>
      </c>
      <c r="AJ144" s="51"/>
    </row>
    <row r="145" spans="11:36" ht="15" customHeight="1">
      <c r="K145" s="44" t="s">
        <v>4720</v>
      </c>
      <c r="L145" s="28" t="s">
        <v>4719</v>
      </c>
      <c r="M145" s="45" t="s">
        <v>1077</v>
      </c>
      <c r="N145" s="45" t="s">
        <v>4721</v>
      </c>
      <c r="O145" s="45" t="s">
        <v>4680</v>
      </c>
      <c r="P145" s="52" t="s">
        <v>4722</v>
      </c>
      <c r="Q145" s="10">
        <v>2</v>
      </c>
      <c r="R145" s="10">
        <v>46</v>
      </c>
      <c r="S145" s="13">
        <v>30</v>
      </c>
      <c r="T145" s="13">
        <v>28</v>
      </c>
      <c r="U145" s="13">
        <v>26</v>
      </c>
      <c r="V145" s="22"/>
      <c r="W145" s="22"/>
      <c r="X145" s="22"/>
      <c r="Y145" s="22"/>
      <c r="Z145" s="22"/>
      <c r="AA145" s="60"/>
      <c r="AB145" s="47"/>
      <c r="AC145" s="48" t="s">
        <v>363</v>
      </c>
      <c r="AD145" s="49" t="s">
        <v>364</v>
      </c>
      <c r="AE145" s="49" t="s">
        <v>365</v>
      </c>
      <c r="AF145" s="49" t="s">
        <v>366</v>
      </c>
      <c r="AG145" s="49"/>
      <c r="AH145" s="61" t="s">
        <v>4722</v>
      </c>
      <c r="AI145" s="49" t="s">
        <v>368</v>
      </c>
      <c r="AJ145" s="51"/>
    </row>
    <row r="146" spans="11:36" ht="15" customHeight="1">
      <c r="K146" s="44" t="s">
        <v>2360</v>
      </c>
      <c r="L146" s="22" t="s">
        <v>2359</v>
      </c>
      <c r="M146" s="45" t="s">
        <v>2361</v>
      </c>
      <c r="N146" s="45" t="s">
        <v>2362</v>
      </c>
      <c r="O146" s="45" t="s">
        <v>2344</v>
      </c>
      <c r="P146" s="14" t="s">
        <v>2363</v>
      </c>
      <c r="Q146" s="10">
        <v>2</v>
      </c>
      <c r="R146" s="10">
        <v>30</v>
      </c>
      <c r="S146" s="13"/>
      <c r="T146" s="13"/>
      <c r="U146" s="22"/>
      <c r="V146" s="22"/>
      <c r="W146" s="22"/>
      <c r="X146" s="22"/>
      <c r="Y146" s="22"/>
      <c r="Z146" s="22"/>
      <c r="AA146" s="60"/>
      <c r="AB146" s="47"/>
      <c r="AC146" s="66" t="s">
        <v>2364</v>
      </c>
      <c r="AD146" s="49" t="s">
        <v>2365</v>
      </c>
      <c r="AE146" s="49" t="s">
        <v>2362</v>
      </c>
      <c r="AF146" s="49" t="s">
        <v>2318</v>
      </c>
      <c r="AG146" s="49"/>
      <c r="AH146" s="61" t="s">
        <v>2366</v>
      </c>
      <c r="AI146" s="62" t="s">
        <v>2367</v>
      </c>
      <c r="AJ146" s="51"/>
    </row>
    <row r="147" spans="11:36" ht="15" customHeight="1">
      <c r="K147" s="44" t="s">
        <v>3167</v>
      </c>
      <c r="L147" s="22" t="s">
        <v>3166</v>
      </c>
      <c r="M147" s="45" t="s">
        <v>3168</v>
      </c>
      <c r="N147" s="45" t="s">
        <v>3169</v>
      </c>
      <c r="O147" s="45" t="s">
        <v>2772</v>
      </c>
      <c r="P147" s="16" t="s">
        <v>3170</v>
      </c>
      <c r="Q147" s="10">
        <v>2</v>
      </c>
      <c r="R147" s="10">
        <v>30</v>
      </c>
      <c r="S147" s="13"/>
      <c r="T147" s="13"/>
      <c r="U147" s="22"/>
      <c r="V147" s="22"/>
      <c r="W147" s="22"/>
      <c r="X147" s="22"/>
      <c r="Y147" s="22"/>
      <c r="Z147" s="22"/>
      <c r="AA147" s="60"/>
      <c r="AB147" s="47"/>
      <c r="AC147" s="48" t="s">
        <v>3171</v>
      </c>
      <c r="AD147" s="49" t="s">
        <v>3172</v>
      </c>
      <c r="AE147" s="49" t="s">
        <v>3169</v>
      </c>
      <c r="AF147" s="49" t="s">
        <v>88</v>
      </c>
      <c r="AG147" s="49"/>
      <c r="AH147" s="15" t="s">
        <v>3170</v>
      </c>
      <c r="AI147" s="49" t="s">
        <v>3173</v>
      </c>
      <c r="AJ147" s="51"/>
    </row>
    <row r="148" spans="11:36" ht="15" customHeight="1">
      <c r="K148" s="44" t="s">
        <v>90</v>
      </c>
      <c r="L148" s="32" t="s">
        <v>89</v>
      </c>
      <c r="M148" s="45" t="s">
        <v>91</v>
      </c>
      <c r="N148" s="45" t="s">
        <v>92</v>
      </c>
      <c r="O148" s="45" t="s">
        <v>34</v>
      </c>
      <c r="P148" s="14" t="s">
        <v>93</v>
      </c>
      <c r="Q148" s="10">
        <v>3</v>
      </c>
      <c r="R148" s="10">
        <v>50</v>
      </c>
      <c r="S148" s="13">
        <v>17</v>
      </c>
      <c r="T148" s="13">
        <v>17</v>
      </c>
      <c r="U148" s="13">
        <v>17</v>
      </c>
      <c r="V148" s="22"/>
      <c r="W148" s="22"/>
      <c r="X148" s="22"/>
      <c r="Y148" s="22"/>
      <c r="Z148" s="22"/>
      <c r="AA148" s="60"/>
      <c r="AB148" s="47"/>
      <c r="AC148" s="48" t="s">
        <v>94</v>
      </c>
      <c r="AD148" s="63" t="s">
        <v>95</v>
      </c>
      <c r="AE148" s="49" t="s">
        <v>96</v>
      </c>
      <c r="AF148" s="49" t="s">
        <v>39</v>
      </c>
      <c r="AG148" s="49"/>
      <c r="AH148" s="12" t="s">
        <v>93</v>
      </c>
      <c r="AI148" s="49" t="s">
        <v>97</v>
      </c>
      <c r="AJ148" s="51"/>
    </row>
    <row r="149" spans="11:36" ht="15" customHeight="1">
      <c r="K149" s="44" t="s">
        <v>377</v>
      </c>
      <c r="L149" s="29" t="s">
        <v>376</v>
      </c>
      <c r="M149" s="45" t="s">
        <v>378</v>
      </c>
      <c r="N149" s="45" t="s">
        <v>379</v>
      </c>
      <c r="O149" s="45" t="s">
        <v>380</v>
      </c>
      <c r="P149" s="16" t="s">
        <v>381</v>
      </c>
      <c r="Q149" s="10">
        <v>2</v>
      </c>
      <c r="R149" s="10">
        <v>30</v>
      </c>
      <c r="S149" s="13"/>
      <c r="T149" s="13"/>
      <c r="U149" s="22"/>
      <c r="V149" s="22"/>
      <c r="W149" s="22"/>
      <c r="X149" s="22"/>
      <c r="Y149" s="22"/>
      <c r="Z149" s="22"/>
      <c r="AA149" s="60"/>
      <c r="AB149" s="47"/>
      <c r="AC149" s="48" t="s">
        <v>382</v>
      </c>
      <c r="AD149" s="49" t="s">
        <v>383</v>
      </c>
      <c r="AE149" s="49" t="s">
        <v>384</v>
      </c>
      <c r="AF149" s="49" t="s">
        <v>385</v>
      </c>
      <c r="AG149" s="49" t="s">
        <v>35</v>
      </c>
      <c r="AH149" s="50"/>
      <c r="AI149" s="49" t="s">
        <v>386</v>
      </c>
      <c r="AJ149" s="44"/>
    </row>
    <row r="150" spans="11:36" ht="15" customHeight="1">
      <c r="K150" s="44" t="s">
        <v>3233</v>
      </c>
      <c r="L150" s="22" t="s">
        <v>3232</v>
      </c>
      <c r="M150" s="45" t="s">
        <v>3234</v>
      </c>
      <c r="N150" s="45" t="s">
        <v>3235</v>
      </c>
      <c r="O150" s="45" t="s">
        <v>2772</v>
      </c>
      <c r="P150" s="16" t="s">
        <v>2345</v>
      </c>
      <c r="Q150" s="10">
        <v>3</v>
      </c>
      <c r="R150" s="10">
        <v>45</v>
      </c>
      <c r="S150" s="13">
        <v>15</v>
      </c>
      <c r="T150" s="13">
        <v>15</v>
      </c>
      <c r="U150" s="13">
        <v>15</v>
      </c>
      <c r="V150" s="22"/>
      <c r="W150" s="22"/>
      <c r="X150" s="22"/>
      <c r="Y150" s="22"/>
      <c r="Z150" s="22"/>
      <c r="AA150" s="60"/>
      <c r="AB150" s="47"/>
      <c r="AC150" s="48" t="s">
        <v>3236</v>
      </c>
      <c r="AD150" s="49" t="s">
        <v>3237</v>
      </c>
      <c r="AE150" s="49" t="s">
        <v>3238</v>
      </c>
      <c r="AF150" s="49" t="s">
        <v>88</v>
      </c>
      <c r="AG150" s="49" t="s">
        <v>332</v>
      </c>
      <c r="AH150" s="12" t="s">
        <v>3239</v>
      </c>
      <c r="AI150" s="49" t="s">
        <v>3240</v>
      </c>
      <c r="AJ150" s="51"/>
    </row>
    <row r="151" spans="11:36" ht="15" customHeight="1">
      <c r="K151" s="44" t="s">
        <v>3242</v>
      </c>
      <c r="L151" s="22" t="s">
        <v>3241</v>
      </c>
      <c r="M151" s="58" t="s">
        <v>3243</v>
      </c>
      <c r="N151" s="45" t="s">
        <v>3244</v>
      </c>
      <c r="O151" s="45" t="s">
        <v>2772</v>
      </c>
      <c r="P151" s="16" t="s">
        <v>2345</v>
      </c>
      <c r="Q151" s="10">
        <v>4</v>
      </c>
      <c r="R151" s="10">
        <v>60</v>
      </c>
      <c r="S151" s="13"/>
      <c r="T151" s="13"/>
      <c r="U151" s="13"/>
      <c r="V151" s="13"/>
      <c r="W151" s="13"/>
      <c r="X151" s="22"/>
      <c r="Y151" s="22"/>
      <c r="Z151" s="22"/>
      <c r="AA151" s="60"/>
      <c r="AB151" s="47"/>
      <c r="AC151" s="48" t="s">
        <v>3236</v>
      </c>
      <c r="AD151" s="49" t="s">
        <v>3237</v>
      </c>
      <c r="AE151" s="49" t="s">
        <v>3238</v>
      </c>
      <c r="AF151" s="49" t="s">
        <v>88</v>
      </c>
      <c r="AG151" s="49" t="s">
        <v>332</v>
      </c>
      <c r="AH151" s="12" t="s">
        <v>3239</v>
      </c>
      <c r="AI151" s="49" t="s">
        <v>3240</v>
      </c>
      <c r="AJ151" s="51"/>
    </row>
    <row r="152" spans="11:36" ht="15" customHeight="1">
      <c r="K152" s="44" t="s">
        <v>351</v>
      </c>
      <c r="L152" s="29" t="s">
        <v>350</v>
      </c>
      <c r="M152" s="45" t="s">
        <v>352</v>
      </c>
      <c r="N152" s="45" t="s">
        <v>353</v>
      </c>
      <c r="O152" s="45" t="s">
        <v>347</v>
      </c>
      <c r="P152" s="14" t="s">
        <v>354</v>
      </c>
      <c r="Q152" s="10">
        <v>1</v>
      </c>
      <c r="R152" s="10">
        <v>22</v>
      </c>
      <c r="S152" s="13"/>
      <c r="T152" s="22"/>
      <c r="U152" s="22"/>
      <c r="V152" s="22"/>
      <c r="W152" s="22"/>
      <c r="X152" s="22"/>
      <c r="Y152" s="22"/>
      <c r="Z152" s="22"/>
      <c r="AA152" s="60"/>
      <c r="AB152" s="47"/>
      <c r="AC152" s="48">
        <v>92000350840</v>
      </c>
      <c r="AD152" s="49" t="s">
        <v>355</v>
      </c>
      <c r="AE152" s="49" t="s">
        <v>356</v>
      </c>
      <c r="AF152" s="49" t="s">
        <v>357</v>
      </c>
      <c r="AG152" s="49" t="s">
        <v>35</v>
      </c>
      <c r="AH152" s="50"/>
      <c r="AI152" s="49" t="s">
        <v>4964</v>
      </c>
      <c r="AJ152" s="51" t="s">
        <v>4965</v>
      </c>
    </row>
    <row r="153" spans="11:36" ht="15" customHeight="1">
      <c r="K153" s="44" t="s">
        <v>1252</v>
      </c>
      <c r="L153" s="27" t="s">
        <v>1251</v>
      </c>
      <c r="M153" s="45" t="s">
        <v>1253</v>
      </c>
      <c r="N153" s="45" t="s">
        <v>1254</v>
      </c>
      <c r="O153" s="45" t="s">
        <v>1245</v>
      </c>
      <c r="P153" s="14" t="s">
        <v>1255</v>
      </c>
      <c r="Q153" s="10">
        <v>1</v>
      </c>
      <c r="R153" s="10">
        <v>16</v>
      </c>
      <c r="S153" s="13"/>
      <c r="T153" s="22"/>
      <c r="U153" s="22"/>
      <c r="V153" s="22"/>
      <c r="W153" s="22"/>
      <c r="X153" s="22"/>
      <c r="Y153" s="22"/>
      <c r="Z153" s="22"/>
      <c r="AA153" s="60"/>
      <c r="AB153" s="47"/>
      <c r="AC153" s="69" t="s">
        <v>1256</v>
      </c>
      <c r="AD153" s="63" t="s">
        <v>1257</v>
      </c>
      <c r="AE153" s="49" t="s">
        <v>1254</v>
      </c>
      <c r="AF153" s="49" t="s">
        <v>1245</v>
      </c>
      <c r="AG153" s="49" t="s">
        <v>549</v>
      </c>
      <c r="AH153" s="11" t="s">
        <v>1255</v>
      </c>
      <c r="AI153" s="49" t="s">
        <v>1258</v>
      </c>
      <c r="AJ153" s="51"/>
    </row>
    <row r="154" spans="11:36" ht="15" customHeight="1">
      <c r="K154" s="44" t="s">
        <v>2630</v>
      </c>
      <c r="L154" s="22" t="s">
        <v>2629</v>
      </c>
      <c r="M154" s="45" t="s">
        <v>2631</v>
      </c>
      <c r="N154" s="45" t="s">
        <v>2632</v>
      </c>
      <c r="O154" s="45" t="s">
        <v>2633</v>
      </c>
      <c r="P154" s="16" t="s">
        <v>2634</v>
      </c>
      <c r="Q154" s="10">
        <v>2</v>
      </c>
      <c r="R154" s="10">
        <v>30</v>
      </c>
      <c r="S154" s="13">
        <v>15</v>
      </c>
      <c r="T154" s="13">
        <v>15</v>
      </c>
      <c r="U154" s="13">
        <v>12</v>
      </c>
      <c r="V154" s="22"/>
      <c r="W154" s="22"/>
      <c r="X154" s="22"/>
      <c r="Y154" s="22"/>
      <c r="Z154" s="22"/>
      <c r="AA154" s="60"/>
      <c r="AB154" s="47"/>
      <c r="AC154" s="66" t="s">
        <v>2635</v>
      </c>
      <c r="AD154" s="49" t="s">
        <v>2636</v>
      </c>
      <c r="AE154" s="49" t="s">
        <v>2637</v>
      </c>
      <c r="AF154" s="49" t="s">
        <v>2638</v>
      </c>
      <c r="AG154" s="49" t="s">
        <v>332</v>
      </c>
      <c r="AH154" s="15" t="s">
        <v>2634</v>
      </c>
      <c r="AI154" s="49" t="s">
        <v>2639</v>
      </c>
      <c r="AJ154" s="51"/>
    </row>
    <row r="155" spans="11:36" ht="15" customHeight="1">
      <c r="K155" s="44" t="s">
        <v>2396</v>
      </c>
      <c r="L155" s="22" t="s">
        <v>2395</v>
      </c>
      <c r="M155" s="58" t="s">
        <v>2397</v>
      </c>
      <c r="N155" s="45" t="s">
        <v>2398</v>
      </c>
      <c r="O155" s="45" t="s">
        <v>2399</v>
      </c>
      <c r="P155" s="16" t="s">
        <v>2400</v>
      </c>
      <c r="Q155" s="10">
        <v>3</v>
      </c>
      <c r="R155" s="10">
        <v>45</v>
      </c>
      <c r="S155" s="13">
        <v>15</v>
      </c>
      <c r="T155" s="13">
        <v>16</v>
      </c>
      <c r="U155" s="13">
        <v>15</v>
      </c>
      <c r="V155" s="22"/>
      <c r="W155" s="22"/>
      <c r="X155" s="22"/>
      <c r="Y155" s="22"/>
      <c r="Z155" s="22"/>
      <c r="AA155" s="60"/>
      <c r="AB155" s="47"/>
      <c r="AC155" s="66" t="s">
        <v>2401</v>
      </c>
      <c r="AD155" s="49" t="s">
        <v>2402</v>
      </c>
      <c r="AE155" s="49" t="s">
        <v>2398</v>
      </c>
      <c r="AF155" s="49" t="s">
        <v>2399</v>
      </c>
      <c r="AG155" s="49" t="s">
        <v>332</v>
      </c>
      <c r="AH155" s="15" t="s">
        <v>2400</v>
      </c>
      <c r="AI155" s="49" t="s">
        <v>2403</v>
      </c>
      <c r="AJ155" s="51"/>
    </row>
    <row r="156" spans="11:36" ht="15" customHeight="1">
      <c r="K156" s="44" t="s">
        <v>2480</v>
      </c>
      <c r="L156" s="22" t="s">
        <v>2479</v>
      </c>
      <c r="M156" s="45" t="s">
        <v>2481</v>
      </c>
      <c r="N156" s="45" t="s">
        <v>2482</v>
      </c>
      <c r="O156" s="45" t="s">
        <v>2473</v>
      </c>
      <c r="P156" s="16" t="s">
        <v>2483</v>
      </c>
      <c r="Q156" s="10">
        <v>1</v>
      </c>
      <c r="R156" s="10">
        <v>16</v>
      </c>
      <c r="S156" s="13">
        <v>15</v>
      </c>
      <c r="T156" s="13">
        <v>15</v>
      </c>
      <c r="U156" s="22"/>
      <c r="V156" s="22"/>
      <c r="W156" s="22"/>
      <c r="X156" s="22"/>
      <c r="Y156" s="22"/>
      <c r="Z156" s="22"/>
      <c r="AA156" s="60"/>
      <c r="AB156" s="47"/>
      <c r="AC156" s="66" t="s">
        <v>2484</v>
      </c>
      <c r="AD156" s="49" t="s">
        <v>2485</v>
      </c>
      <c r="AE156" s="49" t="s">
        <v>2482</v>
      </c>
      <c r="AF156" s="49" t="s">
        <v>2477</v>
      </c>
      <c r="AG156" s="49" t="s">
        <v>332</v>
      </c>
      <c r="AH156" s="15" t="s">
        <v>2483</v>
      </c>
      <c r="AI156" s="49" t="s">
        <v>2486</v>
      </c>
      <c r="AJ156" s="51"/>
    </row>
    <row r="157" spans="11:36" ht="15" customHeight="1">
      <c r="K157" s="44" t="s">
        <v>2135</v>
      </c>
      <c r="L157" s="23" t="s">
        <v>2134</v>
      </c>
      <c r="M157" s="45" t="s">
        <v>2136</v>
      </c>
      <c r="N157" s="45" t="s">
        <v>2137</v>
      </c>
      <c r="O157" s="45" t="s">
        <v>2108</v>
      </c>
      <c r="P157" s="52" t="s">
        <v>2138</v>
      </c>
      <c r="Q157" s="10">
        <v>2</v>
      </c>
      <c r="R157" s="10">
        <v>33</v>
      </c>
      <c r="S157" s="13">
        <v>18</v>
      </c>
      <c r="T157" s="13">
        <v>15</v>
      </c>
      <c r="U157" s="30"/>
      <c r="V157" s="22"/>
      <c r="W157" s="22"/>
      <c r="X157" s="22"/>
      <c r="Y157" s="22"/>
      <c r="Z157" s="22"/>
      <c r="AA157" s="60"/>
      <c r="AB157" s="47"/>
      <c r="AC157" s="67" t="s">
        <v>2139</v>
      </c>
      <c r="AD157" s="63" t="s">
        <v>2140</v>
      </c>
      <c r="AE157" s="49" t="s">
        <v>2141</v>
      </c>
      <c r="AF157" s="49" t="s">
        <v>2077</v>
      </c>
      <c r="AG157" s="49" t="s">
        <v>1676</v>
      </c>
      <c r="AH157" s="50" t="s">
        <v>2138</v>
      </c>
      <c r="AI157" s="49" t="s">
        <v>2142</v>
      </c>
      <c r="AJ157" s="51"/>
    </row>
    <row r="158" spans="11:36" ht="15" customHeight="1">
      <c r="K158" s="44" t="s">
        <v>1867</v>
      </c>
      <c r="L158" s="23" t="s">
        <v>1866</v>
      </c>
      <c r="M158" s="45" t="s">
        <v>1868</v>
      </c>
      <c r="N158" s="45" t="s">
        <v>1869</v>
      </c>
      <c r="O158" s="45" t="s">
        <v>1865</v>
      </c>
      <c r="P158" s="16" t="s">
        <v>1870</v>
      </c>
      <c r="Q158" s="10">
        <v>3</v>
      </c>
      <c r="R158" s="10">
        <v>71</v>
      </c>
      <c r="S158" s="13">
        <v>30</v>
      </c>
      <c r="T158" s="13">
        <v>30</v>
      </c>
      <c r="U158" s="13">
        <v>27</v>
      </c>
      <c r="V158" s="13">
        <v>30</v>
      </c>
      <c r="W158" s="22"/>
      <c r="X158" s="22"/>
      <c r="Y158" s="22"/>
      <c r="Z158" s="22"/>
      <c r="AA158" s="60"/>
      <c r="AB158" s="47"/>
      <c r="AC158" s="67" t="s">
        <v>1871</v>
      </c>
      <c r="AD158" s="63" t="s">
        <v>1872</v>
      </c>
      <c r="AE158" s="49" t="s">
        <v>1873</v>
      </c>
      <c r="AF158" s="49" t="s">
        <v>560</v>
      </c>
      <c r="AG158" s="49" t="s">
        <v>560</v>
      </c>
      <c r="AH158" s="12" t="s">
        <v>1874</v>
      </c>
      <c r="AI158" s="49" t="s">
        <v>4973</v>
      </c>
      <c r="AJ158" s="49" t="s">
        <v>4975</v>
      </c>
    </row>
    <row r="159" spans="11:36" ht="15" customHeight="1">
      <c r="K159" s="44" t="s">
        <v>3731</v>
      </c>
      <c r="L159" s="22" t="s">
        <v>3730</v>
      </c>
      <c r="M159" s="45" t="s">
        <v>3732</v>
      </c>
      <c r="N159" s="45" t="s">
        <v>3733</v>
      </c>
      <c r="O159" s="45" t="s">
        <v>2772</v>
      </c>
      <c r="P159" s="52" t="s">
        <v>3734</v>
      </c>
      <c r="Q159" s="10">
        <v>1</v>
      </c>
      <c r="R159" s="10">
        <v>19</v>
      </c>
      <c r="S159" s="13">
        <v>20</v>
      </c>
      <c r="T159" s="22"/>
      <c r="U159" s="22"/>
      <c r="V159" s="22"/>
      <c r="W159" s="22"/>
      <c r="X159" s="22"/>
      <c r="Y159" s="22"/>
      <c r="Z159" s="22"/>
      <c r="AA159" s="60"/>
      <c r="AB159" s="47"/>
      <c r="AC159" s="48" t="s">
        <v>3735</v>
      </c>
      <c r="AD159" s="49" t="s">
        <v>3736</v>
      </c>
      <c r="AE159" s="49" t="s">
        <v>3733</v>
      </c>
      <c r="AF159" s="49" t="s">
        <v>88</v>
      </c>
      <c r="AG159" s="49"/>
      <c r="AH159" s="61" t="s">
        <v>3734</v>
      </c>
      <c r="AI159" s="47" t="s">
        <v>4995</v>
      </c>
      <c r="AJ159" s="51"/>
    </row>
    <row r="160" spans="11:36" ht="15" customHeight="1">
      <c r="K160" s="44" t="s">
        <v>4491</v>
      </c>
      <c r="L160" s="31" t="s">
        <v>4490</v>
      </c>
      <c r="M160" s="45" t="s">
        <v>1077</v>
      </c>
      <c r="N160" s="45" t="s">
        <v>4492</v>
      </c>
      <c r="O160" s="45" t="s">
        <v>4442</v>
      </c>
      <c r="P160" s="52" t="s">
        <v>4493</v>
      </c>
      <c r="Q160" s="10">
        <v>3</v>
      </c>
      <c r="R160" s="10">
        <v>61</v>
      </c>
      <c r="S160" s="13"/>
      <c r="T160" s="13"/>
      <c r="U160" s="13"/>
      <c r="V160" s="13"/>
      <c r="W160" s="22"/>
      <c r="X160" s="22"/>
      <c r="Y160" s="22"/>
      <c r="Z160" s="22"/>
      <c r="AA160" s="60"/>
      <c r="AB160" s="47"/>
      <c r="AC160" s="48" t="s">
        <v>4494</v>
      </c>
      <c r="AD160" s="49" t="s">
        <v>4495</v>
      </c>
      <c r="AE160" s="49" t="s">
        <v>1240</v>
      </c>
      <c r="AF160" s="49" t="s">
        <v>499</v>
      </c>
      <c r="AG160" s="49"/>
      <c r="AH160" s="61" t="s">
        <v>4493</v>
      </c>
      <c r="AI160" s="49" t="s">
        <v>5017</v>
      </c>
      <c r="AJ160" s="51"/>
    </row>
    <row r="161" spans="11:36" ht="15" customHeight="1">
      <c r="K161" s="44" t="s">
        <v>3631</v>
      </c>
      <c r="L161" s="22" t="s">
        <v>3630</v>
      </c>
      <c r="M161" s="45" t="s">
        <v>3632</v>
      </c>
      <c r="N161" s="45" t="s">
        <v>3633</v>
      </c>
      <c r="O161" s="45" t="s">
        <v>2772</v>
      </c>
      <c r="P161" s="52" t="s">
        <v>3634</v>
      </c>
      <c r="Q161" s="10">
        <v>4</v>
      </c>
      <c r="R161" s="10">
        <v>119</v>
      </c>
      <c r="S161" s="13"/>
      <c r="T161" s="13"/>
      <c r="U161" s="13"/>
      <c r="V161" s="13"/>
      <c r="W161" s="13"/>
      <c r="X161" s="13"/>
      <c r="Y161" s="13"/>
      <c r="Z161" s="22"/>
      <c r="AA161" s="60"/>
      <c r="AB161" s="47"/>
      <c r="AC161" s="48" t="s">
        <v>3635</v>
      </c>
      <c r="AD161" s="49" t="s">
        <v>3636</v>
      </c>
      <c r="AE161" s="49" t="s">
        <v>3637</v>
      </c>
      <c r="AF161" s="49" t="s">
        <v>366</v>
      </c>
      <c r="AG161" s="49"/>
      <c r="AH161" s="12" t="s">
        <v>3638</v>
      </c>
      <c r="AI161" s="49" t="s">
        <v>4998</v>
      </c>
      <c r="AJ161" s="49" t="s">
        <v>5028</v>
      </c>
    </row>
    <row r="162" spans="11:36" ht="15" customHeight="1">
      <c r="K162" s="44" t="s">
        <v>478</v>
      </c>
      <c r="L162" s="24" t="s">
        <v>477</v>
      </c>
      <c r="M162" s="45" t="s">
        <v>371</v>
      </c>
      <c r="N162" s="45" t="s">
        <v>479</v>
      </c>
      <c r="O162" s="45" t="s">
        <v>480</v>
      </c>
      <c r="P162" s="14" t="s">
        <v>481</v>
      </c>
      <c r="Q162" s="10">
        <v>1</v>
      </c>
      <c r="R162" s="10">
        <v>24</v>
      </c>
      <c r="S162" s="13"/>
      <c r="T162" s="22"/>
      <c r="U162" s="22"/>
      <c r="V162" s="22"/>
      <c r="W162" s="22"/>
      <c r="X162" s="22"/>
      <c r="Y162" s="22"/>
      <c r="Z162" s="22"/>
      <c r="AA162" s="60"/>
      <c r="AB162" s="47"/>
      <c r="AC162" s="48">
        <v>80000290850</v>
      </c>
      <c r="AD162" s="63" t="s">
        <v>482</v>
      </c>
      <c r="AE162" s="49" t="s">
        <v>483</v>
      </c>
      <c r="AF162" s="49" t="s">
        <v>88</v>
      </c>
      <c r="AG162" s="49" t="s">
        <v>332</v>
      </c>
      <c r="AH162" s="12" t="s">
        <v>481</v>
      </c>
      <c r="AI162" s="49" t="s">
        <v>4977</v>
      </c>
      <c r="AJ162" s="49" t="s">
        <v>5030</v>
      </c>
    </row>
    <row r="163" spans="11:36" ht="15" customHeight="1">
      <c r="K163" s="44" t="s">
        <v>4101</v>
      </c>
      <c r="L163" s="26" t="s">
        <v>4100</v>
      </c>
      <c r="M163" s="45" t="s">
        <v>4102</v>
      </c>
      <c r="N163" s="45" t="s">
        <v>4103</v>
      </c>
      <c r="O163" s="45" t="s">
        <v>4104</v>
      </c>
      <c r="P163" s="52" t="s">
        <v>4105</v>
      </c>
      <c r="Q163" s="10">
        <v>1</v>
      </c>
      <c r="R163" s="10">
        <v>26</v>
      </c>
      <c r="S163" s="13"/>
      <c r="T163" s="13"/>
      <c r="U163" s="22"/>
      <c r="V163" s="22"/>
      <c r="W163" s="22"/>
      <c r="X163" s="22"/>
      <c r="Y163" s="22"/>
      <c r="Z163" s="22"/>
      <c r="AA163" s="60"/>
      <c r="AB163" s="47"/>
      <c r="AC163" s="48" t="s">
        <v>1871</v>
      </c>
      <c r="AD163" s="49" t="s">
        <v>4106</v>
      </c>
      <c r="AE163" s="49" t="s">
        <v>4107</v>
      </c>
      <c r="AF163" s="49" t="s">
        <v>366</v>
      </c>
      <c r="AG163" s="49"/>
      <c r="AH163" s="61" t="s">
        <v>4105</v>
      </c>
      <c r="AI163" s="49" t="s">
        <v>5059</v>
      </c>
      <c r="AJ163" s="49" t="s">
        <v>5060</v>
      </c>
    </row>
    <row r="164" spans="11:36" ht="15" customHeight="1">
      <c r="K164" s="44" t="s">
        <v>2218</v>
      </c>
      <c r="L164" s="23" t="s">
        <v>2217</v>
      </c>
      <c r="M164" s="45" t="s">
        <v>2219</v>
      </c>
      <c r="N164" s="45" t="s">
        <v>2220</v>
      </c>
      <c r="O164" s="45" t="s">
        <v>2221</v>
      </c>
      <c r="P164" s="16" t="s">
        <v>2222</v>
      </c>
      <c r="Q164" s="10">
        <v>2</v>
      </c>
      <c r="R164" s="10">
        <v>47</v>
      </c>
      <c r="S164" s="13">
        <v>30</v>
      </c>
      <c r="T164" s="13">
        <v>30</v>
      </c>
      <c r="U164" s="22"/>
      <c r="V164" s="22"/>
      <c r="W164" s="22"/>
      <c r="X164" s="22"/>
      <c r="Y164" s="22"/>
      <c r="Z164" s="22"/>
      <c r="AA164" s="60"/>
      <c r="AB164" s="47"/>
      <c r="AC164" s="67" t="s">
        <v>1871</v>
      </c>
      <c r="AD164" s="63" t="s">
        <v>1872</v>
      </c>
      <c r="AE164" s="49" t="s">
        <v>1873</v>
      </c>
      <c r="AF164" s="49" t="s">
        <v>560</v>
      </c>
      <c r="AG164" s="49" t="s">
        <v>560</v>
      </c>
      <c r="AH164" s="12" t="s">
        <v>2223</v>
      </c>
      <c r="AI164" s="49" t="s">
        <v>5045</v>
      </c>
      <c r="AJ164" s="51"/>
    </row>
    <row r="165" spans="11:36" ht="15" customHeight="1">
      <c r="K165" s="44" t="s">
        <v>2045</v>
      </c>
      <c r="L165" s="23" t="s">
        <v>2044</v>
      </c>
      <c r="M165" s="45" t="s">
        <v>2046</v>
      </c>
      <c r="N165" s="45" t="s">
        <v>2047</v>
      </c>
      <c r="O165" s="45" t="s">
        <v>2048</v>
      </c>
      <c r="P165" s="52" t="s">
        <v>2049</v>
      </c>
      <c r="Q165" s="10">
        <v>1</v>
      </c>
      <c r="R165" s="10">
        <v>22</v>
      </c>
      <c r="S165" s="13">
        <v>30</v>
      </c>
      <c r="T165" s="13">
        <v>20</v>
      </c>
      <c r="U165" s="13">
        <v>25</v>
      </c>
      <c r="V165" s="22"/>
      <c r="W165" s="22"/>
      <c r="X165" s="22"/>
      <c r="Y165" s="22"/>
      <c r="Z165" s="22"/>
      <c r="AA165" s="60"/>
      <c r="AB165" s="47"/>
      <c r="AC165" s="67" t="s">
        <v>1871</v>
      </c>
      <c r="AD165" s="63" t="s">
        <v>2050</v>
      </c>
      <c r="AE165" s="49" t="s">
        <v>2051</v>
      </c>
      <c r="AF165" s="49" t="s">
        <v>560</v>
      </c>
      <c r="AG165" s="49" t="s">
        <v>508</v>
      </c>
      <c r="AH165" s="61" t="s">
        <v>2049</v>
      </c>
      <c r="AI165" s="49" t="s">
        <v>4973</v>
      </c>
      <c r="AJ165" s="49" t="s">
        <v>5069</v>
      </c>
    </row>
    <row r="166" spans="11:36" ht="15" customHeight="1">
      <c r="K166" s="44" t="s">
        <v>2641</v>
      </c>
      <c r="L166" s="22" t="s">
        <v>2640</v>
      </c>
      <c r="M166" s="45" t="s">
        <v>1320</v>
      </c>
      <c r="N166" s="45" t="s">
        <v>2642</v>
      </c>
      <c r="O166" s="45" t="s">
        <v>2643</v>
      </c>
      <c r="P166" s="16" t="s">
        <v>2644</v>
      </c>
      <c r="Q166" s="10">
        <v>1</v>
      </c>
      <c r="R166" s="10">
        <v>12</v>
      </c>
      <c r="S166" s="13">
        <v>30</v>
      </c>
      <c r="T166" s="22"/>
      <c r="U166" s="22"/>
      <c r="V166" s="22"/>
      <c r="W166" s="22"/>
      <c r="X166" s="22"/>
      <c r="Y166" s="22"/>
      <c r="Z166" s="22"/>
      <c r="AA166" s="60"/>
      <c r="AB166" s="47"/>
      <c r="AC166" s="66" t="s">
        <v>2645</v>
      </c>
      <c r="AD166" s="49" t="s">
        <v>2646</v>
      </c>
      <c r="AE166" s="49" t="s">
        <v>2647</v>
      </c>
      <c r="AF166" s="49" t="s">
        <v>88</v>
      </c>
      <c r="AG166" s="49"/>
      <c r="AH166" s="15" t="s">
        <v>2644</v>
      </c>
      <c r="AI166" s="49" t="s">
        <v>4961</v>
      </c>
      <c r="AJ166" s="49" t="s">
        <v>5070</v>
      </c>
    </row>
    <row r="167" spans="11:36" ht="15" customHeight="1">
      <c r="K167" s="44" t="s">
        <v>4587</v>
      </c>
      <c r="L167" s="28" t="s">
        <v>4586</v>
      </c>
      <c r="M167" s="45" t="s">
        <v>4588</v>
      </c>
      <c r="N167" s="45" t="s">
        <v>4589</v>
      </c>
      <c r="O167" s="45" t="s">
        <v>4590</v>
      </c>
      <c r="P167" s="16" t="s">
        <v>4591</v>
      </c>
      <c r="Q167" s="10">
        <v>3</v>
      </c>
      <c r="R167" s="10">
        <v>36</v>
      </c>
      <c r="S167" s="13">
        <v>25</v>
      </c>
      <c r="T167" s="13">
        <v>25</v>
      </c>
      <c r="U167" s="22"/>
      <c r="V167" s="22"/>
      <c r="W167" s="22"/>
      <c r="X167" s="22"/>
      <c r="Y167" s="22"/>
      <c r="Z167" s="22"/>
      <c r="AA167" s="60"/>
      <c r="AB167" s="47"/>
      <c r="AC167" s="48" t="s">
        <v>4592</v>
      </c>
      <c r="AD167" s="63" t="s">
        <v>4593</v>
      </c>
      <c r="AE167" s="49" t="s">
        <v>4594</v>
      </c>
      <c r="AF167" s="49" t="s">
        <v>366</v>
      </c>
      <c r="AG167" s="49"/>
      <c r="AH167" s="50"/>
      <c r="AI167" s="49" t="s">
        <v>4998</v>
      </c>
      <c r="AJ167" s="49" t="s">
        <v>5073</v>
      </c>
    </row>
    <row r="168" spans="11:36" ht="15" customHeight="1">
      <c r="K168" s="44" t="s">
        <v>4886</v>
      </c>
      <c r="L168" s="22" t="s">
        <v>4885</v>
      </c>
      <c r="M168" s="58" t="s">
        <v>4887</v>
      </c>
      <c r="N168" s="58" t="s">
        <v>4888</v>
      </c>
      <c r="O168" s="58" t="s">
        <v>2772</v>
      </c>
      <c r="P168" s="52" t="s">
        <v>3512</v>
      </c>
      <c r="Q168" s="13">
        <v>1</v>
      </c>
      <c r="R168" s="13">
        <v>23</v>
      </c>
      <c r="S168" s="13">
        <v>20</v>
      </c>
      <c r="T168" s="22"/>
      <c r="U168" s="22"/>
      <c r="V168" s="22"/>
      <c r="W168" s="22"/>
      <c r="X168" s="22"/>
      <c r="Y168" s="22"/>
      <c r="Z168" s="22"/>
      <c r="AA168" s="47"/>
      <c r="AB168" s="47"/>
      <c r="AC168" s="70" t="s">
        <v>4889</v>
      </c>
      <c r="AD168" s="47" t="s">
        <v>4890</v>
      </c>
      <c r="AE168" s="71"/>
      <c r="AF168" s="71"/>
      <c r="AG168" s="52"/>
      <c r="AH168" s="52"/>
      <c r="AI168" s="52" t="s">
        <v>4961</v>
      </c>
      <c r="AJ168" s="52" t="s">
        <v>5076</v>
      </c>
    </row>
    <row r="169" spans="11:36" ht="15" customHeight="1">
      <c r="K169" s="44" t="s">
        <v>336</v>
      </c>
      <c r="L169" s="29" t="s">
        <v>335</v>
      </c>
      <c r="M169" s="45" t="s">
        <v>337</v>
      </c>
      <c r="N169" s="45" t="s">
        <v>338</v>
      </c>
      <c r="O169" s="45" t="s">
        <v>289</v>
      </c>
      <c r="P169" s="14" t="s">
        <v>339</v>
      </c>
      <c r="Q169" s="10">
        <v>4</v>
      </c>
      <c r="R169" s="10">
        <v>65</v>
      </c>
      <c r="S169" s="13">
        <v>22</v>
      </c>
      <c r="T169" s="13">
        <v>17</v>
      </c>
      <c r="U169" s="13">
        <v>16</v>
      </c>
      <c r="V169" s="13">
        <v>18</v>
      </c>
      <c r="W169" s="22"/>
      <c r="X169" s="22"/>
      <c r="Y169" s="22"/>
      <c r="Z169" s="22"/>
      <c r="AA169" s="60"/>
      <c r="AB169" s="47"/>
      <c r="AC169" s="48" t="s">
        <v>340</v>
      </c>
      <c r="AD169" s="63" t="s">
        <v>341</v>
      </c>
      <c r="AE169" s="49"/>
      <c r="AF169" s="49"/>
      <c r="AG169" s="49"/>
      <c r="AH169" s="50"/>
      <c r="AI169" s="49" t="s">
        <v>342</v>
      </c>
      <c r="AJ169" s="44"/>
    </row>
    <row r="170" spans="11:36" ht="15" customHeight="1">
      <c r="K170" s="44" t="s">
        <v>4238</v>
      </c>
      <c r="L170" s="31" t="s">
        <v>4237</v>
      </c>
      <c r="M170" s="45" t="s">
        <v>4239</v>
      </c>
      <c r="N170" s="45" t="s">
        <v>4240</v>
      </c>
      <c r="O170" s="45" t="s">
        <v>4230</v>
      </c>
      <c r="P170" s="52" t="s">
        <v>4241</v>
      </c>
      <c r="Q170" s="10">
        <v>1</v>
      </c>
      <c r="R170" s="10">
        <v>13</v>
      </c>
      <c r="S170" s="13">
        <v>22</v>
      </c>
      <c r="T170" s="13">
        <v>22</v>
      </c>
      <c r="U170" s="22"/>
      <c r="V170" s="22"/>
      <c r="W170" s="22"/>
      <c r="X170" s="22"/>
      <c r="Y170" s="22"/>
      <c r="Z170" s="22"/>
      <c r="AA170" s="60"/>
      <c r="AB170" s="47"/>
      <c r="AC170" s="48" t="s">
        <v>4242</v>
      </c>
      <c r="AD170" s="49" t="s">
        <v>4243</v>
      </c>
      <c r="AE170" s="49" t="s">
        <v>4244</v>
      </c>
      <c r="AF170" s="49" t="s">
        <v>4245</v>
      </c>
      <c r="AG170" s="49" t="s">
        <v>4179</v>
      </c>
      <c r="AH170" s="61" t="s">
        <v>4241</v>
      </c>
      <c r="AI170" s="49" t="s">
        <v>4246</v>
      </c>
      <c r="AJ170" s="51"/>
    </row>
    <row r="171" spans="11:36" ht="15" customHeight="1">
      <c r="K171" s="44" t="s">
        <v>4109</v>
      </c>
      <c r="L171" s="26" t="s">
        <v>4108</v>
      </c>
      <c r="M171" s="45" t="s">
        <v>4110</v>
      </c>
      <c r="N171" s="45" t="s">
        <v>4111</v>
      </c>
      <c r="O171" s="45" t="s">
        <v>4104</v>
      </c>
      <c r="P171" s="16" t="s">
        <v>4112</v>
      </c>
      <c r="Q171" s="10">
        <v>1</v>
      </c>
      <c r="R171" s="10">
        <v>16</v>
      </c>
      <c r="S171" s="13">
        <v>10</v>
      </c>
      <c r="T171" s="13">
        <v>16</v>
      </c>
      <c r="U171" s="22"/>
      <c r="V171" s="22"/>
      <c r="W171" s="22"/>
      <c r="X171" s="22"/>
      <c r="Y171" s="22"/>
      <c r="Z171" s="22"/>
      <c r="AA171" s="60"/>
      <c r="AB171" s="47"/>
      <c r="AC171" s="48" t="s">
        <v>4113</v>
      </c>
      <c r="AD171" s="49" t="s">
        <v>4114</v>
      </c>
      <c r="AE171" s="49" t="s">
        <v>4115</v>
      </c>
      <c r="AF171" s="49" t="s">
        <v>4116</v>
      </c>
      <c r="AG171" s="49" t="s">
        <v>3900</v>
      </c>
      <c r="AH171" s="15" t="s">
        <v>4112</v>
      </c>
      <c r="AI171" s="49" t="s">
        <v>4117</v>
      </c>
      <c r="AJ171" s="51"/>
    </row>
    <row r="172" spans="11:36" ht="15" customHeight="1">
      <c r="K172" s="44" t="s">
        <v>4185</v>
      </c>
      <c r="L172" s="31" t="s">
        <v>4184</v>
      </c>
      <c r="M172" s="58" t="s">
        <v>4186</v>
      </c>
      <c r="N172" s="58" t="s">
        <v>4187</v>
      </c>
      <c r="O172" s="45" t="s">
        <v>4188</v>
      </c>
      <c r="P172" s="16" t="s">
        <v>4189</v>
      </c>
      <c r="Q172" s="10">
        <v>1</v>
      </c>
      <c r="R172" s="10">
        <v>30</v>
      </c>
      <c r="S172" s="13">
        <v>30</v>
      </c>
      <c r="T172" s="22"/>
      <c r="U172" s="22"/>
      <c r="V172" s="22"/>
      <c r="W172" s="22"/>
      <c r="X172" s="22"/>
      <c r="Y172" s="22"/>
      <c r="Z172" s="22"/>
      <c r="AA172" s="60"/>
      <c r="AB172" s="47"/>
      <c r="AC172" s="48" t="s">
        <v>4190</v>
      </c>
      <c r="AD172" s="63" t="s">
        <v>4191</v>
      </c>
      <c r="AE172" s="49" t="s">
        <v>4192</v>
      </c>
      <c r="AF172" s="49" t="s">
        <v>4193</v>
      </c>
      <c r="AG172" s="49" t="s">
        <v>4179</v>
      </c>
      <c r="AH172" s="15" t="s">
        <v>4189</v>
      </c>
      <c r="AI172" s="49" t="s">
        <v>4194</v>
      </c>
      <c r="AJ172" s="51"/>
    </row>
    <row r="173" spans="11:36" ht="15" customHeight="1">
      <c r="K173" s="44" t="s">
        <v>3413</v>
      </c>
      <c r="L173" s="22" t="s">
        <v>3412</v>
      </c>
      <c r="M173" s="45" t="s">
        <v>3414</v>
      </c>
      <c r="N173" s="45" t="s">
        <v>3415</v>
      </c>
      <c r="O173" s="45" t="s">
        <v>2772</v>
      </c>
      <c r="P173" s="52" t="s">
        <v>3416</v>
      </c>
      <c r="Q173" s="10">
        <v>4</v>
      </c>
      <c r="R173" s="10">
        <v>70</v>
      </c>
      <c r="S173" s="13"/>
      <c r="T173" s="13"/>
      <c r="U173" s="13"/>
      <c r="V173" s="13"/>
      <c r="W173" s="22"/>
      <c r="X173" s="22"/>
      <c r="Y173" s="22"/>
      <c r="Z173" s="22"/>
      <c r="AA173" s="60"/>
      <c r="AB173" s="47"/>
      <c r="AC173" s="48" t="s">
        <v>3417</v>
      </c>
      <c r="AD173" s="49" t="s">
        <v>3418</v>
      </c>
      <c r="AE173" s="49" t="s">
        <v>3419</v>
      </c>
      <c r="AF173" s="49" t="s">
        <v>88</v>
      </c>
      <c r="AG173" s="49"/>
      <c r="AH173" s="61" t="s">
        <v>3416</v>
      </c>
      <c r="AI173" s="49" t="s">
        <v>3420</v>
      </c>
      <c r="AJ173" s="72"/>
    </row>
    <row r="174" spans="11:36" ht="15" customHeight="1">
      <c r="K174" s="44" t="s">
        <v>3471</v>
      </c>
      <c r="L174" s="22" t="s">
        <v>3470</v>
      </c>
      <c r="M174" s="45" t="s">
        <v>3472</v>
      </c>
      <c r="N174" s="45" t="s">
        <v>3473</v>
      </c>
      <c r="O174" s="45" t="s">
        <v>2772</v>
      </c>
      <c r="P174" s="16" t="s">
        <v>3474</v>
      </c>
      <c r="Q174" s="10">
        <v>3</v>
      </c>
      <c r="R174" s="10">
        <v>45</v>
      </c>
      <c r="S174" s="13">
        <v>15</v>
      </c>
      <c r="T174" s="13">
        <v>15</v>
      </c>
      <c r="U174" s="13">
        <v>15</v>
      </c>
      <c r="V174" s="22"/>
      <c r="W174" s="22"/>
      <c r="X174" s="22"/>
      <c r="Y174" s="22"/>
      <c r="Z174" s="22"/>
      <c r="AA174" s="60"/>
      <c r="AB174" s="47"/>
      <c r="AC174" s="48" t="s">
        <v>3475</v>
      </c>
      <c r="AD174" s="49" t="s">
        <v>3476</v>
      </c>
      <c r="AE174" s="49" t="s">
        <v>3477</v>
      </c>
      <c r="AF174" s="49" t="s">
        <v>88</v>
      </c>
      <c r="AG174" s="49"/>
      <c r="AH174" s="15" t="s">
        <v>3474</v>
      </c>
      <c r="AI174" s="49" t="s">
        <v>3478</v>
      </c>
      <c r="AJ174" s="51"/>
    </row>
    <row r="175" spans="11:36" ht="15" customHeight="1">
      <c r="K175" s="44" t="s">
        <v>3480</v>
      </c>
      <c r="L175" s="22" t="s">
        <v>3479</v>
      </c>
      <c r="M175" s="58" t="s">
        <v>3481</v>
      </c>
      <c r="N175" s="45" t="s">
        <v>3482</v>
      </c>
      <c r="O175" s="45" t="s">
        <v>2772</v>
      </c>
      <c r="P175" s="16" t="s">
        <v>3474</v>
      </c>
      <c r="Q175" s="10">
        <v>2</v>
      </c>
      <c r="R175" s="10">
        <v>30</v>
      </c>
      <c r="S175" s="13">
        <v>15</v>
      </c>
      <c r="T175" s="13">
        <v>15</v>
      </c>
      <c r="U175" s="22"/>
      <c r="V175" s="22"/>
      <c r="W175" s="22"/>
      <c r="X175" s="22"/>
      <c r="Y175" s="22"/>
      <c r="Z175" s="22"/>
      <c r="AA175" s="60"/>
      <c r="AB175" s="47"/>
      <c r="AC175" s="48" t="s">
        <v>3475</v>
      </c>
      <c r="AD175" s="49" t="s">
        <v>3476</v>
      </c>
      <c r="AE175" s="49" t="s">
        <v>3477</v>
      </c>
      <c r="AF175" s="49" t="s">
        <v>88</v>
      </c>
      <c r="AG175" s="49"/>
      <c r="AH175" s="15" t="s">
        <v>3474</v>
      </c>
      <c r="AI175" s="49" t="s">
        <v>3478</v>
      </c>
      <c r="AJ175" s="51"/>
    </row>
    <row r="176" spans="11:36" ht="15" customHeight="1">
      <c r="K176" s="44" t="s">
        <v>946</v>
      </c>
      <c r="L176" s="27" t="s">
        <v>945</v>
      </c>
      <c r="M176" s="45" t="s">
        <v>947</v>
      </c>
      <c r="N176" s="45" t="s">
        <v>948</v>
      </c>
      <c r="O176" s="45" t="s">
        <v>949</v>
      </c>
      <c r="P176" s="16" t="s">
        <v>950</v>
      </c>
      <c r="Q176" s="10">
        <v>1</v>
      </c>
      <c r="R176" s="10">
        <v>8</v>
      </c>
      <c r="S176" s="13"/>
      <c r="T176" s="22"/>
      <c r="U176" s="22"/>
      <c r="V176" s="22"/>
      <c r="W176" s="22"/>
      <c r="X176" s="22"/>
      <c r="Y176" s="22"/>
      <c r="Z176" s="22"/>
      <c r="AA176" s="60"/>
      <c r="AB176" s="47"/>
      <c r="AC176" s="48" t="s">
        <v>951</v>
      </c>
      <c r="AD176" s="49" t="s">
        <v>952</v>
      </c>
      <c r="AE176" s="49" t="s">
        <v>953</v>
      </c>
      <c r="AF176" s="49" t="s">
        <v>163</v>
      </c>
      <c r="AG176" s="49" t="s">
        <v>549</v>
      </c>
      <c r="AH176" s="50"/>
      <c r="AI176" s="49" t="s">
        <v>4930</v>
      </c>
      <c r="AJ176" s="49" t="s">
        <v>4943</v>
      </c>
    </row>
    <row r="177" spans="11:36" ht="15" customHeight="1">
      <c r="K177" s="44" t="s">
        <v>303</v>
      </c>
      <c r="L177" s="29" t="s">
        <v>302</v>
      </c>
      <c r="M177" s="45" t="s">
        <v>304</v>
      </c>
      <c r="N177" s="45" t="s">
        <v>305</v>
      </c>
      <c r="O177" s="45" t="s">
        <v>289</v>
      </c>
      <c r="P177" s="14" t="s">
        <v>306</v>
      </c>
      <c r="Q177" s="10">
        <v>2</v>
      </c>
      <c r="R177" s="10">
        <v>34</v>
      </c>
      <c r="S177" s="13">
        <v>16</v>
      </c>
      <c r="T177" s="13">
        <v>16</v>
      </c>
      <c r="U177" s="13">
        <v>16</v>
      </c>
      <c r="V177" s="13">
        <v>14</v>
      </c>
      <c r="W177" s="22"/>
      <c r="X177" s="22"/>
      <c r="Y177" s="22"/>
      <c r="Z177" s="22"/>
      <c r="AA177" s="60"/>
      <c r="AB177" s="47"/>
      <c r="AC177" s="48" t="s">
        <v>307</v>
      </c>
      <c r="AD177" s="63" t="s">
        <v>308</v>
      </c>
      <c r="AE177" s="49" t="s">
        <v>123</v>
      </c>
      <c r="AF177" s="49" t="s">
        <v>39</v>
      </c>
      <c r="AG177" s="49" t="s">
        <v>35</v>
      </c>
      <c r="AH177" s="12" t="s">
        <v>309</v>
      </c>
      <c r="AI177" s="49" t="s">
        <v>310</v>
      </c>
      <c r="AJ177" s="51"/>
    </row>
    <row r="178" spans="11:36" ht="15" customHeight="1">
      <c r="K178" s="44" t="s">
        <v>312</v>
      </c>
      <c r="L178" s="29" t="s">
        <v>311</v>
      </c>
      <c r="M178" s="45" t="s">
        <v>313</v>
      </c>
      <c r="N178" s="45" t="s">
        <v>314</v>
      </c>
      <c r="O178" s="45" t="s">
        <v>289</v>
      </c>
      <c r="P178" s="14" t="s">
        <v>315</v>
      </c>
      <c r="Q178" s="10">
        <v>3</v>
      </c>
      <c r="R178" s="10">
        <v>47</v>
      </c>
      <c r="S178" s="13">
        <v>17</v>
      </c>
      <c r="T178" s="13">
        <v>15</v>
      </c>
      <c r="U178" s="13">
        <v>19</v>
      </c>
      <c r="V178" s="22"/>
      <c r="W178" s="22"/>
      <c r="X178" s="22"/>
      <c r="Y178" s="22"/>
      <c r="Z178" s="22"/>
      <c r="AA178" s="60"/>
      <c r="AB178" s="47"/>
      <c r="AC178" s="48" t="s">
        <v>307</v>
      </c>
      <c r="AD178" s="63" t="s">
        <v>308</v>
      </c>
      <c r="AE178" s="49" t="s">
        <v>123</v>
      </c>
      <c r="AF178" s="49" t="s">
        <v>39</v>
      </c>
      <c r="AG178" s="49" t="s">
        <v>35</v>
      </c>
      <c r="AH178" s="12" t="s">
        <v>309</v>
      </c>
      <c r="AI178" s="49" t="s">
        <v>310</v>
      </c>
      <c r="AJ178" s="51"/>
    </row>
    <row r="179" spans="11:36" ht="15" customHeight="1">
      <c r="K179" s="44" t="s">
        <v>2531</v>
      </c>
      <c r="L179" s="22" t="s">
        <v>2530</v>
      </c>
      <c r="M179" s="45" t="s">
        <v>428</v>
      </c>
      <c r="N179" s="45" t="s">
        <v>2532</v>
      </c>
      <c r="O179" s="45" t="s">
        <v>2524</v>
      </c>
      <c r="P179" s="16" t="s">
        <v>2533</v>
      </c>
      <c r="Q179" s="10">
        <v>3</v>
      </c>
      <c r="R179" s="10">
        <v>56</v>
      </c>
      <c r="S179" s="13">
        <v>20</v>
      </c>
      <c r="T179" s="13">
        <v>18</v>
      </c>
      <c r="U179" s="13">
        <v>18</v>
      </c>
      <c r="V179" s="13">
        <v>16</v>
      </c>
      <c r="W179" s="22"/>
      <c r="X179" s="22"/>
      <c r="Y179" s="22"/>
      <c r="Z179" s="22"/>
      <c r="AA179" s="60"/>
      <c r="AB179" s="47"/>
      <c r="AC179" s="66" t="s">
        <v>2534</v>
      </c>
      <c r="AD179" s="49" t="s">
        <v>2535</v>
      </c>
      <c r="AE179" s="49" t="s">
        <v>2532</v>
      </c>
      <c r="AF179" s="49" t="s">
        <v>2477</v>
      </c>
      <c r="AG179" s="49" t="s">
        <v>332</v>
      </c>
      <c r="AH179" s="15" t="s">
        <v>2533</v>
      </c>
      <c r="AI179" s="49" t="s">
        <v>2536</v>
      </c>
      <c r="AJ179" s="51"/>
    </row>
    <row r="180" spans="11:36" ht="15" customHeight="1">
      <c r="K180" s="44" t="s">
        <v>2882</v>
      </c>
      <c r="L180" s="22" t="s">
        <v>2881</v>
      </c>
      <c r="M180" s="45" t="s">
        <v>2883</v>
      </c>
      <c r="N180" s="45" t="s">
        <v>2884</v>
      </c>
      <c r="O180" s="45" t="s">
        <v>2772</v>
      </c>
      <c r="P180" s="52" t="s">
        <v>2885</v>
      </c>
      <c r="Q180" s="10">
        <v>1</v>
      </c>
      <c r="R180" s="10">
        <v>8</v>
      </c>
      <c r="S180" s="13">
        <v>10</v>
      </c>
      <c r="T180" s="13">
        <v>9</v>
      </c>
      <c r="U180" s="22"/>
      <c r="V180" s="22"/>
      <c r="W180" s="22"/>
      <c r="X180" s="22"/>
      <c r="Y180" s="22"/>
      <c r="Z180" s="22"/>
      <c r="AA180" s="60"/>
      <c r="AB180" s="47"/>
      <c r="AC180" s="48" t="s">
        <v>2886</v>
      </c>
      <c r="AD180" s="49" t="s">
        <v>2887</v>
      </c>
      <c r="AE180" s="49" t="s">
        <v>2884</v>
      </c>
      <c r="AF180" s="49" t="s">
        <v>88</v>
      </c>
      <c r="AG180" s="49"/>
      <c r="AH180" s="61" t="s">
        <v>2885</v>
      </c>
      <c r="AI180" s="49" t="s">
        <v>2888</v>
      </c>
      <c r="AJ180" s="51"/>
    </row>
    <row r="181" spans="11:36" ht="15" customHeight="1">
      <c r="K181" s="44" t="s">
        <v>4196</v>
      </c>
      <c r="L181" s="31" t="s">
        <v>4195</v>
      </c>
      <c r="M181" s="45" t="s">
        <v>973</v>
      </c>
      <c r="N181" s="45" t="s">
        <v>4197</v>
      </c>
      <c r="O181" s="45" t="s">
        <v>4188</v>
      </c>
      <c r="P181" s="16" t="s">
        <v>4198</v>
      </c>
      <c r="Q181" s="10">
        <v>2</v>
      </c>
      <c r="R181" s="10">
        <v>31</v>
      </c>
      <c r="S181" s="13">
        <v>16</v>
      </c>
      <c r="T181" s="13">
        <v>16</v>
      </c>
      <c r="U181" s="22"/>
      <c r="V181" s="22"/>
      <c r="W181" s="22"/>
      <c r="X181" s="22"/>
      <c r="Y181" s="22"/>
      <c r="Z181" s="22"/>
      <c r="AA181" s="60"/>
      <c r="AB181" s="47"/>
      <c r="AC181" s="48" t="s">
        <v>4199</v>
      </c>
      <c r="AD181" s="63" t="s">
        <v>4200</v>
      </c>
      <c r="AE181" s="49" t="s">
        <v>4197</v>
      </c>
      <c r="AF181" s="49" t="s">
        <v>4188</v>
      </c>
      <c r="AG181" s="49"/>
      <c r="AH181" s="15" t="s">
        <v>4198</v>
      </c>
      <c r="AI181" s="49" t="s">
        <v>4201</v>
      </c>
      <c r="AJ181" s="51"/>
    </row>
    <row r="182" spans="11:36" ht="15" customHeight="1">
      <c r="K182" s="44" t="s">
        <v>878</v>
      </c>
      <c r="L182" s="27" t="s">
        <v>877</v>
      </c>
      <c r="M182" s="45" t="s">
        <v>879</v>
      </c>
      <c r="N182" s="45" t="s">
        <v>880</v>
      </c>
      <c r="O182" s="45" t="s">
        <v>870</v>
      </c>
      <c r="P182" s="52" t="s">
        <v>881</v>
      </c>
      <c r="Q182" s="10">
        <v>1</v>
      </c>
      <c r="R182" s="10">
        <v>16</v>
      </c>
      <c r="S182" s="13">
        <v>15</v>
      </c>
      <c r="T182" s="22"/>
      <c r="U182" s="22"/>
      <c r="V182" s="22"/>
      <c r="W182" s="22"/>
      <c r="X182" s="22"/>
      <c r="Y182" s="22"/>
      <c r="Z182" s="22"/>
      <c r="AA182" s="60"/>
      <c r="AB182" s="47"/>
      <c r="AC182" s="48" t="s">
        <v>882</v>
      </c>
      <c r="AD182" s="63" t="s">
        <v>883</v>
      </c>
      <c r="AE182" s="49" t="s">
        <v>884</v>
      </c>
      <c r="AF182" s="49" t="s">
        <v>859</v>
      </c>
      <c r="AG182" s="49" t="s">
        <v>549</v>
      </c>
      <c r="AH182" s="11" t="s">
        <v>881</v>
      </c>
      <c r="AI182" s="49" t="s">
        <v>885</v>
      </c>
      <c r="AJ182" s="51"/>
    </row>
    <row r="183" spans="11:36" ht="15" customHeight="1">
      <c r="K183" s="44" t="s">
        <v>4478</v>
      </c>
      <c r="L183" s="31" t="s">
        <v>4477</v>
      </c>
      <c r="M183" s="45" t="s">
        <v>4479</v>
      </c>
      <c r="N183" s="45" t="s">
        <v>4480</v>
      </c>
      <c r="O183" s="45" t="s">
        <v>4442</v>
      </c>
      <c r="P183" s="16" t="s">
        <v>4481</v>
      </c>
      <c r="Q183" s="10">
        <v>1</v>
      </c>
      <c r="R183" s="10">
        <v>11</v>
      </c>
      <c r="S183" s="13">
        <v>11</v>
      </c>
      <c r="T183" s="13">
        <v>6</v>
      </c>
      <c r="U183" s="22"/>
      <c r="V183" s="22"/>
      <c r="W183" s="22"/>
      <c r="X183" s="22"/>
      <c r="Y183" s="22"/>
      <c r="Z183" s="22"/>
      <c r="AA183" s="60"/>
      <c r="AB183" s="47"/>
      <c r="AC183" s="48" t="s">
        <v>4482</v>
      </c>
      <c r="AD183" s="49" t="s">
        <v>4483</v>
      </c>
      <c r="AE183" s="49" t="s">
        <v>4480</v>
      </c>
      <c r="AF183" s="49" t="s">
        <v>4442</v>
      </c>
      <c r="AG183" s="49"/>
      <c r="AH183" s="15" t="s">
        <v>4481</v>
      </c>
      <c r="AI183" s="49" t="s">
        <v>4484</v>
      </c>
      <c r="AJ183" s="51"/>
    </row>
    <row r="184" spans="11:36" ht="15" customHeight="1">
      <c r="K184" s="44" t="s">
        <v>3396</v>
      </c>
      <c r="L184" s="22" t="s">
        <v>3395</v>
      </c>
      <c r="M184" s="58" t="s">
        <v>3397</v>
      </c>
      <c r="N184" s="45" t="s">
        <v>3398</v>
      </c>
      <c r="O184" s="45" t="s">
        <v>2772</v>
      </c>
      <c r="P184" s="16" t="s">
        <v>3399</v>
      </c>
      <c r="Q184" s="10">
        <v>2</v>
      </c>
      <c r="R184" s="10">
        <v>31</v>
      </c>
      <c r="S184" s="13"/>
      <c r="T184" s="13"/>
      <c r="U184" s="22"/>
      <c r="V184" s="22"/>
      <c r="W184" s="22"/>
      <c r="X184" s="22"/>
      <c r="Y184" s="22"/>
      <c r="Z184" s="22"/>
      <c r="AA184" s="60"/>
      <c r="AB184" s="47"/>
      <c r="AC184" s="48" t="s">
        <v>3400</v>
      </c>
      <c r="AD184" s="49" t="s">
        <v>3401</v>
      </c>
      <c r="AE184" s="49" t="s">
        <v>3398</v>
      </c>
      <c r="AF184" s="49" t="s">
        <v>88</v>
      </c>
      <c r="AG184" s="49" t="s">
        <v>332</v>
      </c>
      <c r="AH184" s="15" t="s">
        <v>3399</v>
      </c>
      <c r="AI184" s="49" t="s">
        <v>3402</v>
      </c>
      <c r="AJ184" s="51"/>
    </row>
    <row r="185" spans="11:36" ht="15" customHeight="1">
      <c r="K185" s="44" t="s">
        <v>3854</v>
      </c>
      <c r="L185" s="22" t="s">
        <v>3853</v>
      </c>
      <c r="M185" s="45" t="s">
        <v>219</v>
      </c>
      <c r="N185" s="58" t="s">
        <v>3855</v>
      </c>
      <c r="O185" s="45" t="s">
        <v>3856</v>
      </c>
      <c r="P185" s="16" t="s">
        <v>3857</v>
      </c>
      <c r="Q185" s="10">
        <v>2</v>
      </c>
      <c r="R185" s="10">
        <v>33</v>
      </c>
      <c r="S185" s="13"/>
      <c r="T185" s="13"/>
      <c r="U185" s="22"/>
      <c r="V185" s="22"/>
      <c r="W185" s="22"/>
      <c r="X185" s="22"/>
      <c r="Y185" s="22"/>
      <c r="Z185" s="22"/>
      <c r="AA185" s="60"/>
      <c r="AB185" s="47"/>
      <c r="AC185" s="66" t="s">
        <v>3858</v>
      </c>
      <c r="AD185" s="49" t="s">
        <v>3859</v>
      </c>
      <c r="AE185" s="49" t="s">
        <v>3855</v>
      </c>
      <c r="AF185" s="49" t="s">
        <v>3860</v>
      </c>
      <c r="AG185" s="49" t="s">
        <v>332</v>
      </c>
      <c r="AH185" s="15" t="s">
        <v>3857</v>
      </c>
      <c r="AI185" s="49" t="s">
        <v>3861</v>
      </c>
      <c r="AJ185" s="51"/>
    </row>
    <row r="186" spans="11:36" ht="15" customHeight="1">
      <c r="K186" s="44" t="s">
        <v>1200</v>
      </c>
      <c r="L186" s="27" t="s">
        <v>1199</v>
      </c>
      <c r="M186" s="58" t="s">
        <v>1201</v>
      </c>
      <c r="N186" s="45" t="s">
        <v>1202</v>
      </c>
      <c r="O186" s="45" t="s">
        <v>1156</v>
      </c>
      <c r="P186" s="16" t="s">
        <v>1203</v>
      </c>
      <c r="Q186" s="10">
        <v>2</v>
      </c>
      <c r="R186" s="10">
        <v>38</v>
      </c>
      <c r="S186" s="13"/>
      <c r="T186" s="13"/>
      <c r="U186" s="22"/>
      <c r="V186" s="22"/>
      <c r="W186" s="22"/>
      <c r="X186" s="22"/>
      <c r="Y186" s="22"/>
      <c r="Z186" s="22"/>
      <c r="AA186" s="60"/>
      <c r="AB186" s="47"/>
      <c r="AC186" s="48" t="s">
        <v>1204</v>
      </c>
      <c r="AD186" s="49" t="s">
        <v>1205</v>
      </c>
      <c r="AE186" s="49" t="s">
        <v>1206</v>
      </c>
      <c r="AF186" s="49" t="s">
        <v>163</v>
      </c>
      <c r="AG186" s="49" t="s">
        <v>549</v>
      </c>
      <c r="AH186" s="15" t="s">
        <v>1203</v>
      </c>
      <c r="AI186" s="49" t="s">
        <v>1207</v>
      </c>
      <c r="AJ186" s="51"/>
    </row>
    <row r="187" spans="11:36" ht="15" customHeight="1">
      <c r="K187" s="44" t="s">
        <v>3133</v>
      </c>
      <c r="L187" s="22" t="s">
        <v>3132</v>
      </c>
      <c r="M187" s="58" t="s">
        <v>3134</v>
      </c>
      <c r="N187" s="45" t="s">
        <v>3135</v>
      </c>
      <c r="O187" s="45" t="s">
        <v>2772</v>
      </c>
      <c r="P187" s="16" t="s">
        <v>3136</v>
      </c>
      <c r="Q187" s="10">
        <v>1</v>
      </c>
      <c r="R187" s="10">
        <v>19</v>
      </c>
      <c r="S187" s="13">
        <v>21</v>
      </c>
      <c r="T187" s="22"/>
      <c r="U187" s="22"/>
      <c r="V187" s="22"/>
      <c r="W187" s="22"/>
      <c r="X187" s="22"/>
      <c r="Y187" s="22"/>
      <c r="Z187" s="22"/>
      <c r="AA187" s="60"/>
      <c r="AB187" s="47"/>
      <c r="AC187" s="48" t="s">
        <v>3137</v>
      </c>
      <c r="AD187" s="49" t="s">
        <v>3138</v>
      </c>
      <c r="AE187" s="49" t="s">
        <v>3139</v>
      </c>
      <c r="AF187" s="49" t="s">
        <v>88</v>
      </c>
      <c r="AG187" s="49"/>
      <c r="AH187" s="15" t="s">
        <v>3136</v>
      </c>
      <c r="AI187" s="49" t="s">
        <v>3140</v>
      </c>
      <c r="AJ187" s="51"/>
    </row>
    <row r="188" spans="11:36" ht="15" customHeight="1">
      <c r="K188" s="44" t="s">
        <v>1328</v>
      </c>
      <c r="L188" s="27" t="s">
        <v>1327</v>
      </c>
      <c r="M188" s="45" t="s">
        <v>1329</v>
      </c>
      <c r="N188" s="45" t="s">
        <v>1330</v>
      </c>
      <c r="O188" s="45" t="s">
        <v>1302</v>
      </c>
      <c r="P188" s="16" t="s">
        <v>1331</v>
      </c>
      <c r="Q188" s="10">
        <v>2</v>
      </c>
      <c r="R188" s="10">
        <v>30</v>
      </c>
      <c r="S188" s="13"/>
      <c r="T188" s="13"/>
      <c r="U188" s="22"/>
      <c r="V188" s="22"/>
      <c r="W188" s="22"/>
      <c r="X188" s="22"/>
      <c r="Y188" s="22"/>
      <c r="Z188" s="22"/>
      <c r="AA188" s="60"/>
      <c r="AB188" s="47"/>
      <c r="AC188" s="48" t="s">
        <v>1332</v>
      </c>
      <c r="AD188" s="63" t="s">
        <v>1333</v>
      </c>
      <c r="AE188" s="49" t="s">
        <v>1330</v>
      </c>
      <c r="AF188" s="49" t="s">
        <v>1334</v>
      </c>
      <c r="AG188" s="49" t="s">
        <v>549</v>
      </c>
      <c r="AH188" s="11" t="s">
        <v>1331</v>
      </c>
      <c r="AI188" s="49" t="s">
        <v>1335</v>
      </c>
      <c r="AJ188" s="51"/>
    </row>
    <row r="189" spans="11:36" ht="15" customHeight="1">
      <c r="K189" s="44" t="s">
        <v>1394</v>
      </c>
      <c r="L189" s="27" t="s">
        <v>1393</v>
      </c>
      <c r="M189" s="45" t="s">
        <v>1395</v>
      </c>
      <c r="N189" s="45" t="s">
        <v>1396</v>
      </c>
      <c r="O189" s="45" t="s">
        <v>1397</v>
      </c>
      <c r="P189" s="16" t="s">
        <v>1398</v>
      </c>
      <c r="Q189" s="10">
        <v>2</v>
      </c>
      <c r="R189" s="10">
        <v>36</v>
      </c>
      <c r="S189" s="13">
        <v>20</v>
      </c>
      <c r="T189" s="13">
        <v>20</v>
      </c>
      <c r="U189" s="22"/>
      <c r="V189" s="22"/>
      <c r="W189" s="22"/>
      <c r="X189" s="22"/>
      <c r="Y189" s="22"/>
      <c r="Z189" s="22"/>
      <c r="AA189" s="60"/>
      <c r="AB189" s="47"/>
      <c r="AC189" s="69" t="s">
        <v>1399</v>
      </c>
      <c r="AD189" s="49" t="s">
        <v>1400</v>
      </c>
      <c r="AE189" s="49" t="s">
        <v>1401</v>
      </c>
      <c r="AF189" s="49" t="s">
        <v>1402</v>
      </c>
      <c r="AG189" s="49" t="s">
        <v>549</v>
      </c>
      <c r="AH189" s="12" t="s">
        <v>1403</v>
      </c>
      <c r="AI189" s="49" t="s">
        <v>1404</v>
      </c>
      <c r="AJ189" s="51"/>
    </row>
    <row r="190" spans="11:36" ht="15" customHeight="1">
      <c r="K190" s="44" t="s">
        <v>4159</v>
      </c>
      <c r="L190" s="26" t="s">
        <v>4158</v>
      </c>
      <c r="M190" s="58" t="s">
        <v>4160</v>
      </c>
      <c r="N190" s="45" t="s">
        <v>4161</v>
      </c>
      <c r="O190" s="45" t="s">
        <v>4147</v>
      </c>
      <c r="P190" s="16" t="s">
        <v>4162</v>
      </c>
      <c r="Q190" s="10">
        <v>2</v>
      </c>
      <c r="R190" s="10">
        <v>33</v>
      </c>
      <c r="S190" s="13">
        <v>18</v>
      </c>
      <c r="T190" s="13">
        <v>18</v>
      </c>
      <c r="U190" s="22"/>
      <c r="V190" s="22"/>
      <c r="W190" s="22"/>
      <c r="X190" s="22"/>
      <c r="Y190" s="22"/>
      <c r="Z190" s="22"/>
      <c r="AA190" s="60"/>
      <c r="AB190" s="47"/>
      <c r="AC190" s="48" t="s">
        <v>4163</v>
      </c>
      <c r="AD190" s="49" t="s">
        <v>4164</v>
      </c>
      <c r="AE190" s="49" t="s">
        <v>4161</v>
      </c>
      <c r="AF190" s="49" t="s">
        <v>4147</v>
      </c>
      <c r="AG190" s="49" t="s">
        <v>3900</v>
      </c>
      <c r="AH190" s="15" t="s">
        <v>4162</v>
      </c>
      <c r="AI190" s="49" t="s">
        <v>4165</v>
      </c>
      <c r="AJ190" s="51"/>
    </row>
    <row r="191" spans="11:36" ht="15" customHeight="1">
      <c r="K191" s="44" t="s">
        <v>1948</v>
      </c>
      <c r="L191" s="23" t="s">
        <v>1947</v>
      </c>
      <c r="M191" s="45" t="s">
        <v>428</v>
      </c>
      <c r="N191" s="45" t="s">
        <v>1949</v>
      </c>
      <c r="O191" s="45" t="s">
        <v>1916</v>
      </c>
      <c r="P191" s="16" t="s">
        <v>1950</v>
      </c>
      <c r="Q191" s="10">
        <v>1</v>
      </c>
      <c r="R191" s="10">
        <v>15</v>
      </c>
      <c r="S191" s="13">
        <v>15</v>
      </c>
      <c r="T191" s="13">
        <v>15</v>
      </c>
      <c r="U191" s="22"/>
      <c r="V191" s="22"/>
      <c r="W191" s="22"/>
      <c r="X191" s="22"/>
      <c r="Y191" s="22"/>
      <c r="Z191" s="22"/>
      <c r="AA191" s="60"/>
      <c r="AB191" s="47"/>
      <c r="AC191" s="67" t="s">
        <v>1951</v>
      </c>
      <c r="AD191" s="63" t="s">
        <v>1952</v>
      </c>
      <c r="AE191" s="49" t="s">
        <v>1953</v>
      </c>
      <c r="AF191" s="49" t="s">
        <v>1813</v>
      </c>
      <c r="AG191" s="49" t="s">
        <v>1676</v>
      </c>
      <c r="AH191" s="15" t="s">
        <v>1950</v>
      </c>
      <c r="AI191" s="49" t="s">
        <v>1954</v>
      </c>
      <c r="AJ191" s="51"/>
    </row>
    <row r="192" spans="11:36" ht="15" customHeight="1">
      <c r="K192" s="44" t="s">
        <v>3246</v>
      </c>
      <c r="L192" s="22" t="s">
        <v>3245</v>
      </c>
      <c r="M192" s="45" t="s">
        <v>3247</v>
      </c>
      <c r="N192" s="45" t="s">
        <v>3248</v>
      </c>
      <c r="O192" s="45" t="s">
        <v>2772</v>
      </c>
      <c r="P192" s="52" t="s">
        <v>3249</v>
      </c>
      <c r="Q192" s="10">
        <v>3</v>
      </c>
      <c r="R192" s="10">
        <v>60</v>
      </c>
      <c r="S192" s="13"/>
      <c r="T192" s="13"/>
      <c r="U192" s="13"/>
      <c r="V192" s="22"/>
      <c r="W192" s="22"/>
      <c r="X192" s="22"/>
      <c r="Y192" s="22"/>
      <c r="Z192" s="22"/>
      <c r="AA192" s="60"/>
      <c r="AB192" s="47"/>
      <c r="AC192" s="48" t="s">
        <v>3250</v>
      </c>
      <c r="AD192" s="49" t="s">
        <v>3251</v>
      </c>
      <c r="AE192" s="49" t="s">
        <v>3248</v>
      </c>
      <c r="AF192" s="49" t="s">
        <v>88</v>
      </c>
      <c r="AG192" s="49"/>
      <c r="AH192" s="12" t="s">
        <v>3252</v>
      </c>
      <c r="AI192" s="49" t="s">
        <v>3253</v>
      </c>
      <c r="AJ192" s="51"/>
    </row>
    <row r="193" spans="11:36" ht="15" customHeight="1">
      <c r="K193" s="44" t="s">
        <v>3028</v>
      </c>
      <c r="L193" s="22" t="s">
        <v>3027</v>
      </c>
      <c r="M193" s="45" t="s">
        <v>3029</v>
      </c>
      <c r="N193" s="45" t="s">
        <v>3030</v>
      </c>
      <c r="O193" s="45" t="s">
        <v>2772</v>
      </c>
      <c r="P193" s="16" t="s">
        <v>3031</v>
      </c>
      <c r="Q193" s="10">
        <v>1</v>
      </c>
      <c r="R193" s="10">
        <v>9</v>
      </c>
      <c r="S193" s="13"/>
      <c r="T193" s="13"/>
      <c r="U193" s="22"/>
      <c r="V193" s="22"/>
      <c r="W193" s="22"/>
      <c r="X193" s="22"/>
      <c r="Y193" s="22"/>
      <c r="Z193" s="22"/>
      <c r="AA193" s="60"/>
      <c r="AB193" s="47"/>
      <c r="AC193" s="48" t="s">
        <v>3032</v>
      </c>
      <c r="AD193" s="49" t="s">
        <v>3033</v>
      </c>
      <c r="AE193" s="49" t="s">
        <v>3030</v>
      </c>
      <c r="AF193" s="49" t="s">
        <v>88</v>
      </c>
      <c r="AG193" s="49"/>
      <c r="AH193" s="15" t="s">
        <v>3031</v>
      </c>
      <c r="AI193" s="49" t="s">
        <v>3034</v>
      </c>
      <c r="AJ193" s="51"/>
    </row>
    <row r="194" spans="11:36" ht="15" customHeight="1">
      <c r="K194" s="44" t="s">
        <v>4397</v>
      </c>
      <c r="L194" s="31" t="s">
        <v>4396</v>
      </c>
      <c r="M194" s="58" t="s">
        <v>4398</v>
      </c>
      <c r="N194" s="58" t="s">
        <v>4399</v>
      </c>
      <c r="O194" s="45" t="s">
        <v>4367</v>
      </c>
      <c r="P194" s="52" t="s">
        <v>4400</v>
      </c>
      <c r="Q194" s="10">
        <v>1</v>
      </c>
      <c r="R194" s="10">
        <v>9</v>
      </c>
      <c r="S194" s="13">
        <v>17</v>
      </c>
      <c r="T194" s="13">
        <v>14</v>
      </c>
      <c r="U194" s="22"/>
      <c r="V194" s="22"/>
      <c r="W194" s="22"/>
      <c r="X194" s="22"/>
      <c r="Y194" s="22"/>
      <c r="Z194" s="22"/>
      <c r="AA194" s="60"/>
      <c r="AB194" s="47"/>
      <c r="AC194" s="48" t="s">
        <v>4401</v>
      </c>
      <c r="AD194" s="49" t="s">
        <v>4402</v>
      </c>
      <c r="AE194" s="49" t="s">
        <v>4403</v>
      </c>
      <c r="AF194" s="49" t="s">
        <v>4202</v>
      </c>
      <c r="AG194" s="49" t="s">
        <v>4179</v>
      </c>
      <c r="AH194" s="61" t="s">
        <v>4400</v>
      </c>
      <c r="AI194" s="49" t="s">
        <v>4404</v>
      </c>
      <c r="AJ194" s="51"/>
    </row>
    <row r="195" spans="11:36" ht="15" customHeight="1">
      <c r="K195" s="44" t="s">
        <v>4406</v>
      </c>
      <c r="L195" s="31" t="s">
        <v>4405</v>
      </c>
      <c r="M195" s="45" t="s">
        <v>4398</v>
      </c>
      <c r="N195" s="45" t="s">
        <v>4407</v>
      </c>
      <c r="O195" s="45" t="s">
        <v>4367</v>
      </c>
      <c r="P195" s="52" t="s">
        <v>4400</v>
      </c>
      <c r="Q195" s="10">
        <v>1</v>
      </c>
      <c r="R195" s="10">
        <v>12</v>
      </c>
      <c r="S195" s="13">
        <v>17</v>
      </c>
      <c r="T195" s="13">
        <v>15</v>
      </c>
      <c r="U195" s="22"/>
      <c r="V195" s="22"/>
      <c r="W195" s="22"/>
      <c r="X195" s="22"/>
      <c r="Y195" s="22"/>
      <c r="Z195" s="22"/>
      <c r="AA195" s="60"/>
      <c r="AB195" s="47"/>
      <c r="AC195" s="48" t="s">
        <v>4401</v>
      </c>
      <c r="AD195" s="49" t="s">
        <v>4402</v>
      </c>
      <c r="AE195" s="49" t="s">
        <v>4403</v>
      </c>
      <c r="AF195" s="49" t="s">
        <v>4202</v>
      </c>
      <c r="AG195" s="49" t="s">
        <v>4179</v>
      </c>
      <c r="AH195" s="61" t="s">
        <v>4400</v>
      </c>
      <c r="AI195" s="49" t="s">
        <v>4404</v>
      </c>
      <c r="AJ195" s="51"/>
    </row>
    <row r="196" spans="11:36" ht="15" customHeight="1">
      <c r="K196" s="44" t="s">
        <v>408</v>
      </c>
      <c r="L196" s="29" t="s">
        <v>407</v>
      </c>
      <c r="M196" s="45" t="s">
        <v>409</v>
      </c>
      <c r="N196" s="45" t="s">
        <v>410</v>
      </c>
      <c r="O196" s="45" t="s">
        <v>411</v>
      </c>
      <c r="P196" s="16" t="s">
        <v>412</v>
      </c>
      <c r="Q196" s="10">
        <v>3</v>
      </c>
      <c r="R196" s="10">
        <v>45</v>
      </c>
      <c r="S196" s="13">
        <v>15</v>
      </c>
      <c r="T196" s="13">
        <v>15</v>
      </c>
      <c r="U196" s="13">
        <v>15</v>
      </c>
      <c r="V196" s="22"/>
      <c r="W196" s="22"/>
      <c r="X196" s="22"/>
      <c r="Y196" s="22"/>
      <c r="Z196" s="22"/>
      <c r="AA196" s="60"/>
      <c r="AB196" s="47"/>
      <c r="AC196" s="48">
        <v>92017270841</v>
      </c>
      <c r="AD196" s="49" t="s">
        <v>413</v>
      </c>
      <c r="AE196" s="49" t="s">
        <v>410</v>
      </c>
      <c r="AF196" s="49" t="s">
        <v>414</v>
      </c>
      <c r="AG196" s="49" t="s">
        <v>35</v>
      </c>
      <c r="AH196" s="12" t="s">
        <v>412</v>
      </c>
      <c r="AI196" s="49" t="s">
        <v>415</v>
      </c>
      <c r="AJ196" s="44"/>
    </row>
    <row r="197" spans="11:36" ht="15" customHeight="1">
      <c r="K197" s="44" t="s">
        <v>4540</v>
      </c>
      <c r="L197" s="28" t="s">
        <v>4539</v>
      </c>
      <c r="M197" s="45" t="s">
        <v>62</v>
      </c>
      <c r="N197" s="45" t="s">
        <v>4541</v>
      </c>
      <c r="O197" s="45" t="s">
        <v>4542</v>
      </c>
      <c r="P197" s="16" t="s">
        <v>4543</v>
      </c>
      <c r="Q197" s="10">
        <v>1</v>
      </c>
      <c r="R197" s="10">
        <v>15</v>
      </c>
      <c r="S197" s="13"/>
      <c r="T197" s="22"/>
      <c r="U197" s="22"/>
      <c r="V197" s="22"/>
      <c r="W197" s="22"/>
      <c r="X197" s="22"/>
      <c r="Y197" s="22"/>
      <c r="Z197" s="22"/>
      <c r="AA197" s="60"/>
      <c r="AB197" s="47"/>
      <c r="AC197" s="48" t="s">
        <v>4544</v>
      </c>
      <c r="AD197" s="63" t="s">
        <v>4545</v>
      </c>
      <c r="AE197" s="49" t="s">
        <v>4541</v>
      </c>
      <c r="AF197" s="49" t="s">
        <v>4542</v>
      </c>
      <c r="AG197" s="49" t="s">
        <v>4515</v>
      </c>
      <c r="AH197" s="15" t="s">
        <v>4543</v>
      </c>
      <c r="AI197" s="49" t="s">
        <v>4546</v>
      </c>
      <c r="AJ197" s="51"/>
    </row>
    <row r="198" spans="11:36" ht="15" customHeight="1">
      <c r="K198" s="44" t="s">
        <v>660</v>
      </c>
      <c r="L198" s="27" t="s">
        <v>659</v>
      </c>
      <c r="M198" s="45" t="s">
        <v>661</v>
      </c>
      <c r="N198" s="45" t="s">
        <v>662</v>
      </c>
      <c r="O198" s="45" t="s">
        <v>663</v>
      </c>
      <c r="P198" s="14" t="s">
        <v>664</v>
      </c>
      <c r="Q198" s="10">
        <v>2</v>
      </c>
      <c r="R198" s="10">
        <v>53</v>
      </c>
      <c r="S198" s="13">
        <v>20</v>
      </c>
      <c r="T198" s="13">
        <v>20</v>
      </c>
      <c r="U198" s="22"/>
      <c r="V198" s="22"/>
      <c r="W198" s="22"/>
      <c r="X198" s="22"/>
      <c r="Y198" s="22"/>
      <c r="Z198" s="22"/>
      <c r="AA198" s="60"/>
      <c r="AB198" s="47"/>
      <c r="AC198" s="48" t="s">
        <v>665</v>
      </c>
      <c r="AD198" s="63" t="s">
        <v>666</v>
      </c>
      <c r="AE198" s="49" t="s">
        <v>667</v>
      </c>
      <c r="AF198" s="49" t="s">
        <v>163</v>
      </c>
      <c r="AG198" s="49" t="s">
        <v>549</v>
      </c>
      <c r="AH198" s="11" t="s">
        <v>664</v>
      </c>
      <c r="AI198" s="49" t="s">
        <v>4954</v>
      </c>
      <c r="AJ198" s="49" t="s">
        <v>4955</v>
      </c>
    </row>
    <row r="199" spans="11:36" ht="15" customHeight="1">
      <c r="K199" s="44" t="s">
        <v>1045</v>
      </c>
      <c r="L199" s="27" t="s">
        <v>1044</v>
      </c>
      <c r="M199" s="45" t="s">
        <v>1046</v>
      </c>
      <c r="N199" s="45" t="s">
        <v>1047</v>
      </c>
      <c r="O199" s="45" t="s">
        <v>1048</v>
      </c>
      <c r="P199" s="16" t="s">
        <v>1049</v>
      </c>
      <c r="Q199" s="10">
        <v>2</v>
      </c>
      <c r="R199" s="10">
        <v>37</v>
      </c>
      <c r="S199" s="13"/>
      <c r="T199" s="13"/>
      <c r="U199" s="22"/>
      <c r="V199" s="22"/>
      <c r="W199" s="22"/>
      <c r="X199" s="22"/>
      <c r="Y199" s="22"/>
      <c r="Z199" s="22"/>
      <c r="AA199" s="60"/>
      <c r="AB199" s="47"/>
      <c r="AC199" s="69" t="s">
        <v>665</v>
      </c>
      <c r="AD199" s="63" t="s">
        <v>666</v>
      </c>
      <c r="AE199" s="49" t="s">
        <v>1050</v>
      </c>
      <c r="AF199" s="49" t="s">
        <v>163</v>
      </c>
      <c r="AG199" s="49"/>
      <c r="AH199" s="15" t="s">
        <v>1049</v>
      </c>
      <c r="AI199" s="49" t="s">
        <v>4956</v>
      </c>
      <c r="AJ199" s="51"/>
    </row>
    <row r="200" spans="11:36" ht="15" customHeight="1">
      <c r="K200" s="44" t="s">
        <v>3566</v>
      </c>
      <c r="L200" s="22" t="s">
        <v>3565</v>
      </c>
      <c r="M200" s="45" t="s">
        <v>3567</v>
      </c>
      <c r="N200" s="45" t="s">
        <v>3568</v>
      </c>
      <c r="O200" s="45" t="s">
        <v>2772</v>
      </c>
      <c r="P200" s="52" t="s">
        <v>3569</v>
      </c>
      <c r="Q200" s="10">
        <v>2</v>
      </c>
      <c r="R200" s="10">
        <v>31</v>
      </c>
      <c r="S200" s="13">
        <v>18</v>
      </c>
      <c r="T200" s="13">
        <v>18</v>
      </c>
      <c r="U200" s="22"/>
      <c r="V200" s="22"/>
      <c r="W200" s="22"/>
      <c r="X200" s="22"/>
      <c r="Y200" s="22"/>
      <c r="Z200" s="22"/>
      <c r="AA200" s="60"/>
      <c r="AB200" s="47"/>
      <c r="AC200" s="48" t="s">
        <v>3570</v>
      </c>
      <c r="AD200" s="49" t="s">
        <v>3571</v>
      </c>
      <c r="AE200" s="49" t="s">
        <v>3568</v>
      </c>
      <c r="AF200" s="49" t="s">
        <v>88</v>
      </c>
      <c r="AG200" s="49"/>
      <c r="AH200" s="61" t="s">
        <v>3569</v>
      </c>
      <c r="AI200" s="49" t="s">
        <v>3572</v>
      </c>
      <c r="AJ200" s="51"/>
    </row>
    <row r="201" spans="11:36" ht="15" customHeight="1">
      <c r="K201" s="44" t="s">
        <v>3590</v>
      </c>
      <c r="L201" s="22" t="s">
        <v>3589</v>
      </c>
      <c r="M201" s="58" t="s">
        <v>3591</v>
      </c>
      <c r="N201" s="45" t="s">
        <v>3592</v>
      </c>
      <c r="O201" s="45" t="s">
        <v>2772</v>
      </c>
      <c r="P201" s="16" t="s">
        <v>3593</v>
      </c>
      <c r="Q201" s="10">
        <v>1</v>
      </c>
      <c r="R201" s="10">
        <v>16</v>
      </c>
      <c r="S201" s="13"/>
      <c r="T201" s="13"/>
      <c r="U201" s="22"/>
      <c r="V201" s="22"/>
      <c r="W201" s="22"/>
      <c r="X201" s="22"/>
      <c r="Y201" s="22"/>
      <c r="Z201" s="22"/>
      <c r="AA201" s="60"/>
      <c r="AB201" s="47"/>
      <c r="AC201" s="48" t="s">
        <v>3594</v>
      </c>
      <c r="AD201" s="49" t="s">
        <v>3595</v>
      </c>
      <c r="AE201" s="49" t="s">
        <v>3596</v>
      </c>
      <c r="AF201" s="49" t="s">
        <v>88</v>
      </c>
      <c r="AG201" s="49"/>
      <c r="AH201" s="15" t="s">
        <v>3593</v>
      </c>
      <c r="AI201" s="49" t="s">
        <v>3597</v>
      </c>
      <c r="AJ201" s="51"/>
    </row>
    <row r="202" spans="11:36" ht="15" customHeight="1">
      <c r="K202" s="44" t="s">
        <v>2405</v>
      </c>
      <c r="L202" s="22" t="s">
        <v>2404</v>
      </c>
      <c r="M202" s="45" t="s">
        <v>1137</v>
      </c>
      <c r="N202" s="45" t="s">
        <v>2406</v>
      </c>
      <c r="O202" s="45" t="s">
        <v>2399</v>
      </c>
      <c r="P202" s="52" t="s">
        <v>2407</v>
      </c>
      <c r="Q202" s="10">
        <v>5</v>
      </c>
      <c r="R202" s="10">
        <v>75</v>
      </c>
      <c r="S202" s="13">
        <v>15</v>
      </c>
      <c r="T202" s="13">
        <v>18</v>
      </c>
      <c r="U202" s="13">
        <v>15</v>
      </c>
      <c r="V202" s="13">
        <v>15</v>
      </c>
      <c r="W202" s="13">
        <v>15</v>
      </c>
      <c r="X202" s="13">
        <v>15</v>
      </c>
      <c r="Y202" s="22"/>
      <c r="Z202" s="22"/>
      <c r="AA202" s="60"/>
      <c r="AB202" s="47"/>
      <c r="AC202" s="66" t="s">
        <v>2408</v>
      </c>
      <c r="AD202" s="49" t="s">
        <v>2409</v>
      </c>
      <c r="AE202" s="49" t="s">
        <v>2406</v>
      </c>
      <c r="AF202" s="49" t="s">
        <v>2399</v>
      </c>
      <c r="AG202" s="49"/>
      <c r="AH202" s="61" t="s">
        <v>2407</v>
      </c>
      <c r="AI202" s="49" t="s">
        <v>2410</v>
      </c>
      <c r="AJ202" s="51"/>
    </row>
    <row r="203" spans="11:36" ht="15" customHeight="1">
      <c r="K203" s="44" t="s">
        <v>2945</v>
      </c>
      <c r="L203" s="22" t="s">
        <v>2944</v>
      </c>
      <c r="M203" s="45" t="s">
        <v>2946</v>
      </c>
      <c r="N203" s="45" t="s">
        <v>2947</v>
      </c>
      <c r="O203" s="45" t="s">
        <v>2772</v>
      </c>
      <c r="P203" s="52" t="s">
        <v>2948</v>
      </c>
      <c r="Q203" s="10">
        <v>1</v>
      </c>
      <c r="R203" s="10">
        <v>18</v>
      </c>
      <c r="S203" s="13">
        <v>20</v>
      </c>
      <c r="T203" s="22"/>
      <c r="U203" s="22"/>
      <c r="V203" s="22"/>
      <c r="W203" s="22"/>
      <c r="X203" s="22"/>
      <c r="Y203" s="22"/>
      <c r="Z203" s="22"/>
      <c r="AA203" s="60"/>
      <c r="AB203" s="47"/>
      <c r="AC203" s="48" t="s">
        <v>2949</v>
      </c>
      <c r="AD203" s="49" t="s">
        <v>2950</v>
      </c>
      <c r="AE203" s="49" t="s">
        <v>2951</v>
      </c>
      <c r="AF203" s="49" t="s">
        <v>88</v>
      </c>
      <c r="AG203" s="49"/>
      <c r="AH203" s="50"/>
      <c r="AI203" s="49" t="s">
        <v>2952</v>
      </c>
      <c r="AJ203" s="51"/>
    </row>
    <row r="204" spans="11:36" ht="15" customHeight="1">
      <c r="K204" s="44" t="s">
        <v>2954</v>
      </c>
      <c r="L204" s="22" t="s">
        <v>2953</v>
      </c>
      <c r="M204" s="45" t="s">
        <v>2955</v>
      </c>
      <c r="N204" s="45" t="s">
        <v>2951</v>
      </c>
      <c r="O204" s="45" t="s">
        <v>2772</v>
      </c>
      <c r="P204" s="52" t="s">
        <v>2948</v>
      </c>
      <c r="Q204" s="10">
        <v>2</v>
      </c>
      <c r="R204" s="10">
        <v>30</v>
      </c>
      <c r="S204" s="13"/>
      <c r="T204" s="13"/>
      <c r="U204" s="22"/>
      <c r="V204" s="22"/>
      <c r="W204" s="22"/>
      <c r="X204" s="22"/>
      <c r="Y204" s="22"/>
      <c r="Z204" s="22"/>
      <c r="AA204" s="60"/>
      <c r="AB204" s="47"/>
      <c r="AC204" s="48" t="s">
        <v>2949</v>
      </c>
      <c r="AD204" s="49" t="s">
        <v>2950</v>
      </c>
      <c r="AE204" s="49" t="s">
        <v>2951</v>
      </c>
      <c r="AF204" s="49" t="s">
        <v>88</v>
      </c>
      <c r="AG204" s="49"/>
      <c r="AH204" s="61" t="s">
        <v>2948</v>
      </c>
      <c r="AI204" s="49" t="s">
        <v>2952</v>
      </c>
      <c r="AJ204" s="51"/>
    </row>
    <row r="205" spans="11:36" ht="15" customHeight="1">
      <c r="K205" s="44" t="s">
        <v>955</v>
      </c>
      <c r="L205" s="27" t="s">
        <v>954</v>
      </c>
      <c r="M205" s="45" t="s">
        <v>956</v>
      </c>
      <c r="N205" s="45" t="s">
        <v>957</v>
      </c>
      <c r="O205" s="45" t="s">
        <v>949</v>
      </c>
      <c r="P205" s="52" t="s">
        <v>958</v>
      </c>
      <c r="Q205" s="10">
        <v>1</v>
      </c>
      <c r="R205" s="10">
        <v>28</v>
      </c>
      <c r="S205" s="13"/>
      <c r="T205" s="22"/>
      <c r="U205" s="22"/>
      <c r="V205" s="22"/>
      <c r="W205" s="22"/>
      <c r="X205" s="22"/>
      <c r="Y205" s="22"/>
      <c r="Z205" s="22"/>
      <c r="AA205" s="60"/>
      <c r="AB205" s="47"/>
      <c r="AC205" s="48" t="s">
        <v>959</v>
      </c>
      <c r="AD205" s="49" t="s">
        <v>960</v>
      </c>
      <c r="AE205" s="49" t="s">
        <v>957</v>
      </c>
      <c r="AF205" s="49" t="s">
        <v>949</v>
      </c>
      <c r="AG205" s="49" t="s">
        <v>549</v>
      </c>
      <c r="AH205" s="61" t="s">
        <v>958</v>
      </c>
      <c r="AI205" s="49" t="s">
        <v>961</v>
      </c>
      <c r="AJ205" s="51"/>
    </row>
    <row r="206" spans="11:36" ht="15" customHeight="1">
      <c r="K206" s="44" t="s">
        <v>155</v>
      </c>
      <c r="L206" s="29" t="s">
        <v>154</v>
      </c>
      <c r="M206" s="45" t="s">
        <v>156</v>
      </c>
      <c r="N206" s="45" t="s">
        <v>157</v>
      </c>
      <c r="O206" s="45" t="s">
        <v>148</v>
      </c>
      <c r="P206" s="14" t="s">
        <v>158</v>
      </c>
      <c r="Q206" s="10">
        <v>2</v>
      </c>
      <c r="R206" s="10">
        <v>46</v>
      </c>
      <c r="S206" s="13">
        <v>23</v>
      </c>
      <c r="T206" s="13">
        <v>23</v>
      </c>
      <c r="U206" s="22"/>
      <c r="V206" s="22"/>
      <c r="W206" s="22"/>
      <c r="X206" s="22"/>
      <c r="Y206" s="22"/>
      <c r="Z206" s="22"/>
      <c r="AA206" s="60"/>
      <c r="AB206" s="47"/>
      <c r="AC206" s="48" t="s">
        <v>159</v>
      </c>
      <c r="AD206" s="49" t="s">
        <v>160</v>
      </c>
      <c r="AE206" s="49" t="s">
        <v>161</v>
      </c>
      <c r="AF206" s="49" t="s">
        <v>152</v>
      </c>
      <c r="AG206" s="49" t="s">
        <v>35</v>
      </c>
      <c r="AH206" s="12" t="s">
        <v>158</v>
      </c>
      <c r="AI206" s="49" t="s">
        <v>162</v>
      </c>
      <c r="AJ206" s="51"/>
    </row>
    <row r="207" spans="11:36" ht="15" customHeight="1">
      <c r="K207" s="44" t="s">
        <v>3216</v>
      </c>
      <c r="L207" s="22" t="s">
        <v>3215</v>
      </c>
      <c r="M207" s="45" t="s">
        <v>3217</v>
      </c>
      <c r="N207" s="45" t="s">
        <v>3218</v>
      </c>
      <c r="O207" s="45" t="s">
        <v>2772</v>
      </c>
      <c r="P207" s="52" t="s">
        <v>3219</v>
      </c>
      <c r="Q207" s="13">
        <v>3</v>
      </c>
      <c r="R207" s="13">
        <v>46</v>
      </c>
      <c r="S207" s="13"/>
      <c r="T207" s="13"/>
      <c r="U207" s="13"/>
      <c r="V207" s="22"/>
      <c r="W207" s="22"/>
      <c r="X207" s="22"/>
      <c r="Y207" s="22"/>
      <c r="Z207" s="22"/>
      <c r="AA207" s="60"/>
      <c r="AB207" s="47"/>
      <c r="AC207" s="48" t="s">
        <v>3220</v>
      </c>
      <c r="AD207" s="49" t="s">
        <v>3221</v>
      </c>
      <c r="AE207" s="49" t="s">
        <v>3218</v>
      </c>
      <c r="AF207" s="49" t="s">
        <v>2772</v>
      </c>
      <c r="AG207" s="49"/>
      <c r="AH207" s="61" t="s">
        <v>3219</v>
      </c>
      <c r="AI207" s="49" t="s">
        <v>3222</v>
      </c>
      <c r="AJ207" s="51"/>
    </row>
    <row r="208" spans="11:36" ht="15" customHeight="1">
      <c r="K208" s="44" t="s">
        <v>4381</v>
      </c>
      <c r="L208" s="31" t="s">
        <v>4380</v>
      </c>
      <c r="M208" s="45" t="s">
        <v>1656</v>
      </c>
      <c r="N208" s="45" t="s">
        <v>4382</v>
      </c>
      <c r="O208" s="45" t="s">
        <v>4367</v>
      </c>
      <c r="P208" s="16" t="s">
        <v>4383</v>
      </c>
      <c r="Q208" s="10">
        <v>1</v>
      </c>
      <c r="R208" s="10">
        <v>10</v>
      </c>
      <c r="S208" s="13">
        <v>17</v>
      </c>
      <c r="T208" s="22"/>
      <c r="U208" s="22"/>
      <c r="V208" s="22"/>
      <c r="W208" s="22"/>
      <c r="X208" s="22"/>
      <c r="Y208" s="22"/>
      <c r="Z208" s="22"/>
      <c r="AA208" s="60"/>
      <c r="AB208" s="47"/>
      <c r="AC208" s="48" t="s">
        <v>4384</v>
      </c>
      <c r="AD208" s="49" t="s">
        <v>4385</v>
      </c>
      <c r="AE208" s="49" t="s">
        <v>4382</v>
      </c>
      <c r="AF208" s="49" t="s">
        <v>4202</v>
      </c>
      <c r="AG208" s="49"/>
      <c r="AH208" s="15" t="s">
        <v>4383</v>
      </c>
      <c r="AI208" s="49" t="s">
        <v>4386</v>
      </c>
      <c r="AJ208" s="51"/>
    </row>
    <row r="209" spans="11:36" ht="15" customHeight="1">
      <c r="K209" s="44" t="s">
        <v>2074</v>
      </c>
      <c r="L209" s="23" t="s">
        <v>2073</v>
      </c>
      <c r="M209" s="58" t="s">
        <v>2075</v>
      </c>
      <c r="N209" s="45" t="s">
        <v>2076</v>
      </c>
      <c r="O209" s="45" t="s">
        <v>2077</v>
      </c>
      <c r="P209" s="16" t="s">
        <v>2078</v>
      </c>
      <c r="Q209" s="10">
        <v>2</v>
      </c>
      <c r="R209" s="10">
        <v>30</v>
      </c>
      <c r="S209" s="13">
        <v>15</v>
      </c>
      <c r="T209" s="13">
        <v>15</v>
      </c>
      <c r="U209" s="22"/>
      <c r="V209" s="22"/>
      <c r="W209" s="22"/>
      <c r="X209" s="22"/>
      <c r="Y209" s="22"/>
      <c r="Z209" s="22"/>
      <c r="AA209" s="60"/>
      <c r="AB209" s="47"/>
      <c r="AC209" s="67" t="s">
        <v>2079</v>
      </c>
      <c r="AD209" s="63" t="s">
        <v>2080</v>
      </c>
      <c r="AE209" s="49" t="s">
        <v>2081</v>
      </c>
      <c r="AF209" s="49" t="s">
        <v>2082</v>
      </c>
      <c r="AG209" s="49" t="s">
        <v>1676</v>
      </c>
      <c r="AH209" s="50"/>
      <c r="AI209" s="49" t="s">
        <v>2083</v>
      </c>
      <c r="AJ209" s="51"/>
    </row>
    <row r="210" spans="11:36" ht="15" customHeight="1">
      <c r="K210" s="44" t="s">
        <v>898</v>
      </c>
      <c r="L210" s="27" t="s">
        <v>897</v>
      </c>
      <c r="M210" s="45" t="s">
        <v>899</v>
      </c>
      <c r="N210" s="45" t="s">
        <v>900</v>
      </c>
      <c r="O210" s="45" t="s">
        <v>890</v>
      </c>
      <c r="P210" s="16" t="s">
        <v>901</v>
      </c>
      <c r="Q210" s="10">
        <v>5</v>
      </c>
      <c r="R210" s="10">
        <v>75</v>
      </c>
      <c r="S210" s="13"/>
      <c r="T210" s="13"/>
      <c r="U210" s="13"/>
      <c r="V210" s="13"/>
      <c r="W210" s="13"/>
      <c r="X210" s="13"/>
      <c r="Y210" s="13"/>
      <c r="Z210" s="22"/>
      <c r="AA210" s="60"/>
      <c r="AB210" s="47"/>
      <c r="AC210" s="48" t="s">
        <v>902</v>
      </c>
      <c r="AD210" s="49" t="s">
        <v>903</v>
      </c>
      <c r="AE210" s="49" t="s">
        <v>904</v>
      </c>
      <c r="AF210" s="49" t="s">
        <v>895</v>
      </c>
      <c r="AG210" s="49" t="s">
        <v>549</v>
      </c>
      <c r="AH210" s="12" t="s">
        <v>905</v>
      </c>
      <c r="AI210" s="49" t="s">
        <v>906</v>
      </c>
      <c r="AJ210" s="51"/>
    </row>
    <row r="211" spans="11:36" ht="15" customHeight="1">
      <c r="K211" s="44" t="s">
        <v>3200</v>
      </c>
      <c r="L211" s="22" t="s">
        <v>3199</v>
      </c>
      <c r="M211" s="45" t="s">
        <v>3201</v>
      </c>
      <c r="N211" s="45" t="s">
        <v>3202</v>
      </c>
      <c r="O211" s="45" t="s">
        <v>2772</v>
      </c>
      <c r="P211" s="16" t="s">
        <v>3203</v>
      </c>
      <c r="Q211" s="10">
        <v>3</v>
      </c>
      <c r="R211" s="10">
        <v>45</v>
      </c>
      <c r="S211" s="13">
        <v>18</v>
      </c>
      <c r="T211" s="13">
        <v>15</v>
      </c>
      <c r="U211" s="13">
        <v>17</v>
      </c>
      <c r="V211" s="22"/>
      <c r="W211" s="22"/>
      <c r="X211" s="22"/>
      <c r="Y211" s="22"/>
      <c r="Z211" s="22"/>
      <c r="AA211" s="60"/>
      <c r="AB211" s="47"/>
      <c r="AC211" s="48" t="s">
        <v>3204</v>
      </c>
      <c r="AD211" s="49" t="s">
        <v>3205</v>
      </c>
      <c r="AE211" s="49" t="s">
        <v>3206</v>
      </c>
      <c r="AF211" s="49" t="s">
        <v>88</v>
      </c>
      <c r="AG211" s="49"/>
      <c r="AH211" s="15" t="s">
        <v>3203</v>
      </c>
      <c r="AI211" s="49" t="s">
        <v>3207</v>
      </c>
      <c r="AJ211" s="51"/>
    </row>
    <row r="212" spans="11:36" ht="15" customHeight="1">
      <c r="K212" s="44" t="s">
        <v>3387</v>
      </c>
      <c r="L212" s="22" t="s">
        <v>3386</v>
      </c>
      <c r="M212" s="45" t="s">
        <v>3388</v>
      </c>
      <c r="N212" s="45" t="s">
        <v>3389</v>
      </c>
      <c r="O212" s="45" t="s">
        <v>2772</v>
      </c>
      <c r="P212" s="16" t="s">
        <v>3390</v>
      </c>
      <c r="Q212" s="10">
        <v>2</v>
      </c>
      <c r="R212" s="10">
        <v>32</v>
      </c>
      <c r="S212" s="13">
        <v>16</v>
      </c>
      <c r="T212" s="13">
        <v>16</v>
      </c>
      <c r="U212" s="13">
        <v>16</v>
      </c>
      <c r="V212" s="30"/>
      <c r="W212" s="30"/>
      <c r="X212" s="22"/>
      <c r="Y212" s="22"/>
      <c r="Z212" s="22"/>
      <c r="AA212" s="60"/>
      <c r="AB212" s="47"/>
      <c r="AC212" s="48" t="s">
        <v>3391</v>
      </c>
      <c r="AD212" s="49" t="s">
        <v>3392</v>
      </c>
      <c r="AE212" s="49" t="s">
        <v>3393</v>
      </c>
      <c r="AF212" s="49" t="s">
        <v>88</v>
      </c>
      <c r="AG212" s="49"/>
      <c r="AH212" s="15" t="s">
        <v>3390</v>
      </c>
      <c r="AI212" s="49" t="s">
        <v>3394</v>
      </c>
      <c r="AJ212" s="51"/>
    </row>
    <row r="213" spans="11:36" ht="15" customHeight="1">
      <c r="K213" s="44" t="s">
        <v>1849</v>
      </c>
      <c r="L213" s="23" t="s">
        <v>1848</v>
      </c>
      <c r="M213" s="58" t="s">
        <v>1850</v>
      </c>
      <c r="N213" s="45" t="s">
        <v>1851</v>
      </c>
      <c r="O213" s="45" t="s">
        <v>1813</v>
      </c>
      <c r="P213" s="16" t="s">
        <v>1852</v>
      </c>
      <c r="Q213" s="10">
        <v>1</v>
      </c>
      <c r="R213" s="10">
        <v>14</v>
      </c>
      <c r="S213" s="13">
        <v>18</v>
      </c>
      <c r="T213" s="22"/>
      <c r="U213" s="22"/>
      <c r="V213" s="22"/>
      <c r="W213" s="22"/>
      <c r="X213" s="22"/>
      <c r="Y213" s="22"/>
      <c r="Z213" s="22"/>
      <c r="AA213" s="60"/>
      <c r="AB213" s="47"/>
      <c r="AC213" s="67" t="s">
        <v>1853</v>
      </c>
      <c r="AD213" s="63" t="s">
        <v>1854</v>
      </c>
      <c r="AE213" s="49" t="s">
        <v>1851</v>
      </c>
      <c r="AF213" s="49" t="s">
        <v>1570</v>
      </c>
      <c r="AG213" s="49" t="s">
        <v>1676</v>
      </c>
      <c r="AH213" s="15" t="s">
        <v>1852</v>
      </c>
      <c r="AI213" s="49" t="s">
        <v>1855</v>
      </c>
      <c r="AJ213" s="51"/>
    </row>
    <row r="214" spans="11:36" ht="15" customHeight="1">
      <c r="K214" s="44" t="s">
        <v>4227</v>
      </c>
      <c r="L214" s="31" t="s">
        <v>4226</v>
      </c>
      <c r="M214" s="58" t="s">
        <v>4228</v>
      </c>
      <c r="N214" s="58" t="s">
        <v>4229</v>
      </c>
      <c r="O214" s="45" t="s">
        <v>4230</v>
      </c>
      <c r="P214" s="16" t="s">
        <v>4231</v>
      </c>
      <c r="Q214" s="10">
        <v>1</v>
      </c>
      <c r="R214" s="10">
        <v>14</v>
      </c>
      <c r="S214" s="13"/>
      <c r="T214" s="13"/>
      <c r="U214" s="22"/>
      <c r="V214" s="22"/>
      <c r="W214" s="22"/>
      <c r="X214" s="22"/>
      <c r="Y214" s="22"/>
      <c r="Z214" s="22"/>
      <c r="AA214" s="60"/>
      <c r="AB214" s="47"/>
      <c r="AC214" s="48" t="s">
        <v>4232</v>
      </c>
      <c r="AD214" s="49" t="s">
        <v>4233</v>
      </c>
      <c r="AE214" s="49" t="s">
        <v>4229</v>
      </c>
      <c r="AF214" s="49" t="s">
        <v>4234</v>
      </c>
      <c r="AG214" s="49" t="s">
        <v>4179</v>
      </c>
      <c r="AH214" s="15" t="s">
        <v>4231</v>
      </c>
      <c r="AI214" s="49" t="s">
        <v>4235</v>
      </c>
      <c r="AJ214" s="51"/>
    </row>
    <row r="215" spans="11:36" ht="15" customHeight="1">
      <c r="K215" s="44" t="s">
        <v>1364</v>
      </c>
      <c r="L215" s="27" t="s">
        <v>1363</v>
      </c>
      <c r="M215" s="45" t="s">
        <v>1365</v>
      </c>
      <c r="N215" s="45" t="s">
        <v>1366</v>
      </c>
      <c r="O215" s="45" t="s">
        <v>1367</v>
      </c>
      <c r="P215" s="52" t="s">
        <v>1368</v>
      </c>
      <c r="Q215" s="10">
        <v>2</v>
      </c>
      <c r="R215" s="10">
        <v>30</v>
      </c>
      <c r="S215" s="13"/>
      <c r="T215" s="13"/>
      <c r="U215" s="22"/>
      <c r="V215" s="22"/>
      <c r="W215" s="22"/>
      <c r="X215" s="22"/>
      <c r="Y215" s="22"/>
      <c r="Z215" s="22"/>
      <c r="AA215" s="60"/>
      <c r="AB215" s="47"/>
      <c r="AC215" s="69" t="s">
        <v>1369</v>
      </c>
      <c r="AD215" s="49" t="s">
        <v>1370</v>
      </c>
      <c r="AE215" s="49" t="s">
        <v>1371</v>
      </c>
      <c r="AF215" s="49" t="s">
        <v>1372</v>
      </c>
      <c r="AG215" s="49" t="s">
        <v>549</v>
      </c>
      <c r="AH215" s="12" t="s">
        <v>1368</v>
      </c>
      <c r="AI215" s="49" t="s">
        <v>1373</v>
      </c>
      <c r="AJ215" s="51"/>
    </row>
    <row r="216" spans="11:36" ht="15" customHeight="1">
      <c r="K216" s="44" t="s">
        <v>1572</v>
      </c>
      <c r="L216" s="27" t="s">
        <v>1571</v>
      </c>
      <c r="M216" s="45" t="s">
        <v>1573</v>
      </c>
      <c r="N216" s="58" t="s">
        <v>1574</v>
      </c>
      <c r="O216" s="58" t="s">
        <v>1575</v>
      </c>
      <c r="P216" s="52" t="s">
        <v>1576</v>
      </c>
      <c r="Q216" s="10">
        <v>1</v>
      </c>
      <c r="R216" s="10">
        <v>16</v>
      </c>
      <c r="S216" s="13">
        <v>20</v>
      </c>
      <c r="T216" s="22"/>
      <c r="U216" s="22"/>
      <c r="V216" s="22"/>
      <c r="W216" s="22"/>
      <c r="X216" s="22"/>
      <c r="Y216" s="22"/>
      <c r="Z216" s="22"/>
      <c r="AA216" s="60"/>
      <c r="AB216" s="47"/>
      <c r="AC216" s="69" t="s">
        <v>1577</v>
      </c>
      <c r="AD216" s="49" t="s">
        <v>1578</v>
      </c>
      <c r="AE216" s="47" t="s">
        <v>1574</v>
      </c>
      <c r="AF216" s="49" t="s">
        <v>1517</v>
      </c>
      <c r="AG216" s="49" t="s">
        <v>549</v>
      </c>
      <c r="AH216" s="61" t="s">
        <v>1576</v>
      </c>
      <c r="AI216" s="49" t="s">
        <v>1579</v>
      </c>
      <c r="AJ216" s="51"/>
    </row>
    <row r="217" spans="11:36" ht="15" customHeight="1">
      <c r="K217" s="44" t="s">
        <v>2914</v>
      </c>
      <c r="L217" s="22" t="s">
        <v>2913</v>
      </c>
      <c r="M217" s="58" t="s">
        <v>43</v>
      </c>
      <c r="N217" s="45" t="s">
        <v>2915</v>
      </c>
      <c r="O217" s="45" t="s">
        <v>2772</v>
      </c>
      <c r="P217" s="52" t="s">
        <v>2916</v>
      </c>
      <c r="Q217" s="10">
        <v>1</v>
      </c>
      <c r="R217" s="10">
        <v>8</v>
      </c>
      <c r="S217" s="13">
        <v>22</v>
      </c>
      <c r="T217" s="22"/>
      <c r="U217" s="22"/>
      <c r="V217" s="22"/>
      <c r="W217" s="22"/>
      <c r="X217" s="22"/>
      <c r="Y217" s="22"/>
      <c r="Z217" s="22"/>
      <c r="AA217" s="60"/>
      <c r="AB217" s="47"/>
      <c r="AC217" s="48" t="s">
        <v>2917</v>
      </c>
      <c r="AD217" s="49" t="s">
        <v>2918</v>
      </c>
      <c r="AE217" s="49" t="s">
        <v>2915</v>
      </c>
      <c r="AF217" s="49" t="s">
        <v>88</v>
      </c>
      <c r="AG217" s="49"/>
      <c r="AH217" s="61" t="s">
        <v>2916</v>
      </c>
      <c r="AI217" s="49" t="s">
        <v>2919</v>
      </c>
      <c r="AJ217" s="51"/>
    </row>
    <row r="218" spans="11:36" ht="15" customHeight="1">
      <c r="K218" s="44" t="s">
        <v>1552</v>
      </c>
      <c r="L218" s="27" t="s">
        <v>1551</v>
      </c>
      <c r="M218" s="58" t="s">
        <v>1553</v>
      </c>
      <c r="N218" s="58" t="s">
        <v>1554</v>
      </c>
      <c r="O218" s="58" t="s">
        <v>1555</v>
      </c>
      <c r="P218" s="16" t="s">
        <v>1559</v>
      </c>
      <c r="Q218" s="10">
        <v>1</v>
      </c>
      <c r="R218" s="10">
        <v>19</v>
      </c>
      <c r="S218" s="13"/>
      <c r="T218" s="22"/>
      <c r="U218" s="22"/>
      <c r="V218" s="22"/>
      <c r="W218" s="22"/>
      <c r="X218" s="22"/>
      <c r="Y218" s="22"/>
      <c r="Z218" s="22"/>
      <c r="AA218" s="60"/>
      <c r="AB218" s="47"/>
      <c r="AC218" s="69" t="s">
        <v>1556</v>
      </c>
      <c r="AD218" s="49" t="s">
        <v>1557</v>
      </c>
      <c r="AE218" s="49" t="s">
        <v>1554</v>
      </c>
      <c r="AF218" s="49" t="s">
        <v>1558</v>
      </c>
      <c r="AG218" s="49" t="s">
        <v>549</v>
      </c>
      <c r="AH218" s="15" t="s">
        <v>1559</v>
      </c>
      <c r="AI218" s="49" t="s">
        <v>1560</v>
      </c>
      <c r="AJ218" s="51"/>
    </row>
    <row r="219" spans="11:36" ht="15" customHeight="1">
      <c r="K219" s="44" t="s">
        <v>1939</v>
      </c>
      <c r="L219" s="23" t="s">
        <v>1938</v>
      </c>
      <c r="M219" s="45" t="s">
        <v>1940</v>
      </c>
      <c r="N219" s="45" t="s">
        <v>1941</v>
      </c>
      <c r="O219" s="45" t="s">
        <v>1916</v>
      </c>
      <c r="P219" s="52" t="s">
        <v>1942</v>
      </c>
      <c r="Q219" s="10">
        <v>1</v>
      </c>
      <c r="R219" s="10">
        <v>12</v>
      </c>
      <c r="S219" s="13">
        <v>12</v>
      </c>
      <c r="T219" s="13">
        <v>12</v>
      </c>
      <c r="U219" s="22"/>
      <c r="V219" s="22"/>
      <c r="W219" s="22"/>
      <c r="X219" s="22"/>
      <c r="Y219" s="22"/>
      <c r="Z219" s="22"/>
      <c r="AA219" s="60"/>
      <c r="AB219" s="47"/>
      <c r="AC219" s="48" t="s">
        <v>1943</v>
      </c>
      <c r="AD219" s="63" t="s">
        <v>1944</v>
      </c>
      <c r="AE219" s="49" t="s">
        <v>1945</v>
      </c>
      <c r="AF219" s="49" t="s">
        <v>1813</v>
      </c>
      <c r="AG219" s="49" t="s">
        <v>1676</v>
      </c>
      <c r="AH219" s="50" t="s">
        <v>1942</v>
      </c>
      <c r="AI219" s="49" t="s">
        <v>1946</v>
      </c>
      <c r="AJ219" s="51"/>
    </row>
    <row r="220" spans="11:36" ht="15" customHeight="1">
      <c r="K220" s="44" t="s">
        <v>2600</v>
      </c>
      <c r="L220" s="22" t="s">
        <v>2599</v>
      </c>
      <c r="M220" s="45" t="s">
        <v>2601</v>
      </c>
      <c r="N220" s="45" t="s">
        <v>2602</v>
      </c>
      <c r="O220" s="45" t="s">
        <v>2603</v>
      </c>
      <c r="P220" s="52" t="s">
        <v>2604</v>
      </c>
      <c r="Q220" s="10">
        <v>1</v>
      </c>
      <c r="R220" s="10">
        <v>14</v>
      </c>
      <c r="S220" s="13"/>
      <c r="T220" s="13"/>
      <c r="U220" s="13"/>
      <c r="V220" s="22"/>
      <c r="W220" s="22"/>
      <c r="X220" s="22"/>
      <c r="Y220" s="22"/>
      <c r="Z220" s="22"/>
      <c r="AA220" s="60"/>
      <c r="AB220" s="47"/>
      <c r="AC220" s="66" t="s">
        <v>2605</v>
      </c>
      <c r="AD220" s="49" t="s">
        <v>2606</v>
      </c>
      <c r="AE220" s="49" t="s">
        <v>2607</v>
      </c>
      <c r="AF220" s="49" t="s">
        <v>2608</v>
      </c>
      <c r="AG220" s="49"/>
      <c r="AH220" s="61" t="s">
        <v>2604</v>
      </c>
      <c r="AI220" s="49" t="s">
        <v>4978</v>
      </c>
      <c r="AJ220" s="49" t="s">
        <v>4982</v>
      </c>
    </row>
    <row r="221" spans="11:36" ht="15" customHeight="1">
      <c r="K221" s="44" t="s">
        <v>2649</v>
      </c>
      <c r="L221" s="22" t="s">
        <v>2648</v>
      </c>
      <c r="M221" s="45" t="s">
        <v>1320</v>
      </c>
      <c r="N221" s="45" t="s">
        <v>2650</v>
      </c>
      <c r="O221" s="45" t="s">
        <v>2651</v>
      </c>
      <c r="P221" s="16" t="s">
        <v>2652</v>
      </c>
      <c r="Q221" s="10">
        <v>1</v>
      </c>
      <c r="R221" s="10">
        <v>15</v>
      </c>
      <c r="S221" s="13"/>
      <c r="T221" s="13"/>
      <c r="U221" s="13"/>
      <c r="V221" s="13"/>
      <c r="W221" s="22"/>
      <c r="X221" s="22"/>
      <c r="Y221" s="22"/>
      <c r="Z221" s="22"/>
      <c r="AA221" s="60"/>
      <c r="AB221" s="47"/>
      <c r="AC221" s="66" t="s">
        <v>2653</v>
      </c>
      <c r="AD221" s="49" t="s">
        <v>2654</v>
      </c>
      <c r="AE221" s="49" t="s">
        <v>2647</v>
      </c>
      <c r="AF221" s="49" t="s">
        <v>88</v>
      </c>
      <c r="AG221" s="49"/>
      <c r="AH221" s="15" t="s">
        <v>2652</v>
      </c>
      <c r="AI221" s="49" t="s">
        <v>4977</v>
      </c>
      <c r="AJ221" s="49" t="s">
        <v>4983</v>
      </c>
    </row>
    <row r="222" spans="11:36" ht="15" customHeight="1">
      <c r="K222" s="44" t="s">
        <v>1980</v>
      </c>
      <c r="L222" s="23" t="s">
        <v>1979</v>
      </c>
      <c r="M222" s="58" t="s">
        <v>1981</v>
      </c>
      <c r="N222" s="45" t="s">
        <v>1982</v>
      </c>
      <c r="O222" s="45" t="s">
        <v>1916</v>
      </c>
      <c r="P222" s="52" t="s">
        <v>1983</v>
      </c>
      <c r="Q222" s="10">
        <v>2</v>
      </c>
      <c r="R222" s="10">
        <v>39</v>
      </c>
      <c r="S222" s="13">
        <v>30</v>
      </c>
      <c r="T222" s="13">
        <v>30</v>
      </c>
      <c r="U222" s="30"/>
      <c r="V222" s="22"/>
      <c r="W222" s="22"/>
      <c r="X222" s="22"/>
      <c r="Y222" s="22"/>
      <c r="Z222" s="22"/>
      <c r="AA222" s="60"/>
      <c r="AB222" s="47"/>
      <c r="AC222" s="67" t="s">
        <v>1984</v>
      </c>
      <c r="AD222" s="63" t="s">
        <v>1985</v>
      </c>
      <c r="AE222" s="49" t="s">
        <v>1986</v>
      </c>
      <c r="AF222" s="49" t="s">
        <v>1813</v>
      </c>
      <c r="AG222" s="49" t="s">
        <v>1676</v>
      </c>
      <c r="AH222" s="50" t="s">
        <v>1987</v>
      </c>
      <c r="AI222" s="49" t="s">
        <v>4930</v>
      </c>
      <c r="AJ222" s="51"/>
    </row>
    <row r="223" spans="11:36" ht="15" customHeight="1">
      <c r="K223" s="44" t="s">
        <v>1209</v>
      </c>
      <c r="L223" s="27" t="s">
        <v>1208</v>
      </c>
      <c r="M223" s="45" t="s">
        <v>1210</v>
      </c>
      <c r="N223" s="45" t="s">
        <v>1211</v>
      </c>
      <c r="O223" s="45" t="s">
        <v>1156</v>
      </c>
      <c r="P223" s="52" t="s">
        <v>1212</v>
      </c>
      <c r="Q223" s="10">
        <v>1</v>
      </c>
      <c r="R223" s="10">
        <v>29</v>
      </c>
      <c r="S223" s="13"/>
      <c r="T223" s="13"/>
      <c r="U223" s="22"/>
      <c r="V223" s="22"/>
      <c r="W223" s="22"/>
      <c r="X223" s="22"/>
      <c r="Y223" s="22"/>
      <c r="Z223" s="22"/>
      <c r="AA223" s="60"/>
      <c r="AB223" s="47"/>
      <c r="AC223" s="69" t="s">
        <v>951</v>
      </c>
      <c r="AD223" s="63" t="s">
        <v>1213</v>
      </c>
      <c r="AE223" s="49" t="s">
        <v>1214</v>
      </c>
      <c r="AF223" s="49" t="s">
        <v>1048</v>
      </c>
      <c r="AG223" s="49" t="s">
        <v>549</v>
      </c>
      <c r="AH223" s="61" t="s">
        <v>1212</v>
      </c>
      <c r="AI223" s="49" t="s">
        <v>4930</v>
      </c>
      <c r="AJ223" s="51"/>
    </row>
    <row r="224" spans="11:36" ht="15" customHeight="1">
      <c r="K224" s="44" t="s">
        <v>4643</v>
      </c>
      <c r="L224" s="28" t="s">
        <v>4642</v>
      </c>
      <c r="M224" s="45" t="s">
        <v>4644</v>
      </c>
      <c r="N224" s="45" t="s">
        <v>4645</v>
      </c>
      <c r="O224" s="45" t="s">
        <v>4617</v>
      </c>
      <c r="P224" s="52" t="s">
        <v>4646</v>
      </c>
      <c r="Q224" s="10">
        <v>1</v>
      </c>
      <c r="R224" s="10">
        <v>21</v>
      </c>
      <c r="S224" s="13"/>
      <c r="T224" s="22"/>
      <c r="U224" s="22"/>
      <c r="V224" s="22"/>
      <c r="W224" s="22"/>
      <c r="X224" s="22"/>
      <c r="Y224" s="22"/>
      <c r="Z224" s="22"/>
      <c r="AA224" s="60"/>
      <c r="AB224" s="47"/>
      <c r="AC224" s="48">
        <v>82004010581</v>
      </c>
      <c r="AD224" s="49" t="s">
        <v>4647</v>
      </c>
      <c r="AE224" s="49" t="s">
        <v>2607</v>
      </c>
      <c r="AF224" s="49" t="s">
        <v>4648</v>
      </c>
      <c r="AG224" s="49" t="s">
        <v>508</v>
      </c>
      <c r="AH224" s="12" t="s">
        <v>3672</v>
      </c>
      <c r="AI224" s="49" t="s">
        <v>5001</v>
      </c>
      <c r="AJ224" s="49" t="s">
        <v>5002</v>
      </c>
    </row>
    <row r="225" spans="11:36" ht="15" customHeight="1">
      <c r="K225" s="44" t="s">
        <v>802</v>
      </c>
      <c r="L225" s="27" t="s">
        <v>801</v>
      </c>
      <c r="M225" s="58" t="s">
        <v>803</v>
      </c>
      <c r="N225" s="45" t="s">
        <v>804</v>
      </c>
      <c r="O225" s="45" t="s">
        <v>785</v>
      </c>
      <c r="P225" s="16" t="s">
        <v>805</v>
      </c>
      <c r="Q225" s="10">
        <v>1</v>
      </c>
      <c r="R225" s="10">
        <v>18</v>
      </c>
      <c r="S225" s="13">
        <v>18</v>
      </c>
      <c r="T225" s="30"/>
      <c r="U225" s="22"/>
      <c r="V225" s="22"/>
      <c r="W225" s="22"/>
      <c r="X225" s="22"/>
      <c r="Y225" s="22"/>
      <c r="Z225" s="22"/>
      <c r="AA225" s="60"/>
      <c r="AB225" s="47"/>
      <c r="AC225" s="48" t="s">
        <v>806</v>
      </c>
      <c r="AD225" s="49" t="s">
        <v>807</v>
      </c>
      <c r="AE225" s="49" t="s">
        <v>804</v>
      </c>
      <c r="AF225" s="49" t="s">
        <v>790</v>
      </c>
      <c r="AG225" s="49" t="s">
        <v>549</v>
      </c>
      <c r="AH225" s="11" t="s">
        <v>805</v>
      </c>
      <c r="AI225" s="49" t="s">
        <v>808</v>
      </c>
      <c r="AJ225" s="51"/>
    </row>
    <row r="226" spans="11:36" ht="15" customHeight="1">
      <c r="K226" s="44" t="s">
        <v>1114</v>
      </c>
      <c r="L226" s="27" t="s">
        <v>1143</v>
      </c>
      <c r="M226" s="45" t="s">
        <v>1144</v>
      </c>
      <c r="N226" s="45" t="s">
        <v>1145</v>
      </c>
      <c r="O226" s="45" t="s">
        <v>1086</v>
      </c>
      <c r="P226" s="16" t="s">
        <v>1146</v>
      </c>
      <c r="Q226" s="10">
        <v>2</v>
      </c>
      <c r="R226" s="10">
        <v>30</v>
      </c>
      <c r="S226" s="13"/>
      <c r="T226" s="13"/>
      <c r="U226" s="22"/>
      <c r="V226" s="22"/>
      <c r="W226" s="22"/>
      <c r="X226" s="22"/>
      <c r="Y226" s="22"/>
      <c r="Z226" s="22"/>
      <c r="AA226" s="60"/>
      <c r="AB226" s="47"/>
      <c r="AC226" s="48" t="s">
        <v>1147</v>
      </c>
      <c r="AD226" s="49" t="s">
        <v>1148</v>
      </c>
      <c r="AE226" s="49" t="s">
        <v>1149</v>
      </c>
      <c r="AF226" s="49" t="s">
        <v>163</v>
      </c>
      <c r="AG226" s="49"/>
      <c r="AH226" s="15" t="s">
        <v>1146</v>
      </c>
      <c r="AI226" s="49" t="s">
        <v>1150</v>
      </c>
      <c r="AJ226" s="51"/>
    </row>
    <row r="227" spans="11:36" ht="15" customHeight="1">
      <c r="K227" s="44" t="s">
        <v>4310</v>
      </c>
      <c r="L227" s="31" t="s">
        <v>4309</v>
      </c>
      <c r="M227" s="45" t="s">
        <v>4311</v>
      </c>
      <c r="N227" s="45" t="s">
        <v>4312</v>
      </c>
      <c r="O227" s="45" t="s">
        <v>4304</v>
      </c>
      <c r="P227" s="16" t="s">
        <v>4313</v>
      </c>
      <c r="Q227" s="10">
        <v>3</v>
      </c>
      <c r="R227" s="10">
        <v>61</v>
      </c>
      <c r="S227" s="13">
        <v>23</v>
      </c>
      <c r="T227" s="13">
        <v>25</v>
      </c>
      <c r="U227" s="13">
        <v>12</v>
      </c>
      <c r="V227" s="22"/>
      <c r="W227" s="22"/>
      <c r="X227" s="22"/>
      <c r="Y227" s="22"/>
      <c r="Z227" s="22"/>
      <c r="AA227" s="60"/>
      <c r="AB227" s="47"/>
      <c r="AC227" s="48" t="s">
        <v>4314</v>
      </c>
      <c r="AD227" s="49" t="s">
        <v>4315</v>
      </c>
      <c r="AE227" s="49" t="s">
        <v>4312</v>
      </c>
      <c r="AF227" s="49" t="s">
        <v>4304</v>
      </c>
      <c r="AG227" s="49" t="s">
        <v>4179</v>
      </c>
      <c r="AH227" s="15" t="s">
        <v>4313</v>
      </c>
      <c r="AI227" s="49" t="s">
        <v>4316</v>
      </c>
      <c r="AJ227" s="51"/>
    </row>
    <row r="228" spans="11:36" ht="15" customHeight="1">
      <c r="K228" s="44" t="s">
        <v>4418</v>
      </c>
      <c r="L228" s="31" t="s">
        <v>4417</v>
      </c>
      <c r="M228" s="58" t="s">
        <v>4419</v>
      </c>
      <c r="N228" s="58" t="s">
        <v>4420</v>
      </c>
      <c r="O228" s="45" t="s">
        <v>4421</v>
      </c>
      <c r="P228" s="52" t="s">
        <v>4422</v>
      </c>
      <c r="Q228" s="10">
        <v>1</v>
      </c>
      <c r="R228" s="10">
        <v>14</v>
      </c>
      <c r="S228" s="13">
        <v>14</v>
      </c>
      <c r="T228" s="13">
        <v>10</v>
      </c>
      <c r="U228" s="22"/>
      <c r="V228" s="22"/>
      <c r="W228" s="22"/>
      <c r="X228" s="22"/>
      <c r="Y228" s="22"/>
      <c r="Z228" s="22"/>
      <c r="AA228" s="60"/>
      <c r="AB228" s="47"/>
      <c r="AC228" s="48" t="s">
        <v>4423</v>
      </c>
      <c r="AD228" s="49" t="s">
        <v>4424</v>
      </c>
      <c r="AE228" s="49" t="s">
        <v>4420</v>
      </c>
      <c r="AF228" s="49" t="s">
        <v>4202</v>
      </c>
      <c r="AG228" s="49"/>
      <c r="AH228" s="61" t="s">
        <v>4422</v>
      </c>
      <c r="AI228" s="49" t="s">
        <v>4425</v>
      </c>
      <c r="AJ228" s="51"/>
    </row>
    <row r="229" spans="11:36" ht="15" customHeight="1">
      <c r="K229" s="44" t="s">
        <v>4167</v>
      </c>
      <c r="L229" s="26" t="s">
        <v>4166</v>
      </c>
      <c r="M229" s="45" t="s">
        <v>4168</v>
      </c>
      <c r="N229" s="45" t="s">
        <v>4169</v>
      </c>
      <c r="O229" s="45" t="s">
        <v>4147</v>
      </c>
      <c r="P229" s="52" t="s">
        <v>4170</v>
      </c>
      <c r="Q229" s="10">
        <v>1</v>
      </c>
      <c r="R229" s="10">
        <v>17</v>
      </c>
      <c r="S229" s="13"/>
      <c r="T229" s="13"/>
      <c r="U229" s="22"/>
      <c r="V229" s="22"/>
      <c r="W229" s="22"/>
      <c r="X229" s="22"/>
      <c r="Y229" s="22"/>
      <c r="Z229" s="22"/>
      <c r="AA229" s="60"/>
      <c r="AB229" s="47"/>
      <c r="AC229" s="48">
        <v>80012790632</v>
      </c>
      <c r="AD229" s="49" t="s">
        <v>4171</v>
      </c>
      <c r="AE229" s="49" t="s">
        <v>4172</v>
      </c>
      <c r="AF229" s="49" t="s">
        <v>1151</v>
      </c>
      <c r="AG229" s="49"/>
      <c r="AH229" s="12" t="s">
        <v>4173</v>
      </c>
      <c r="AI229" s="49" t="s">
        <v>4926</v>
      </c>
      <c r="AJ229" s="51"/>
    </row>
    <row r="230" spans="11:36" ht="15" customHeight="1">
      <c r="K230" s="44" t="s">
        <v>3643</v>
      </c>
      <c r="L230" s="22" t="s">
        <v>3642</v>
      </c>
      <c r="M230" s="45" t="s">
        <v>2665</v>
      </c>
      <c r="N230" s="45" t="s">
        <v>3644</v>
      </c>
      <c r="O230" s="45" t="s">
        <v>2772</v>
      </c>
      <c r="P230" s="16" t="s">
        <v>3645</v>
      </c>
      <c r="Q230" s="10">
        <v>3</v>
      </c>
      <c r="R230" s="10">
        <v>52</v>
      </c>
      <c r="S230" s="13"/>
      <c r="T230" s="13"/>
      <c r="U230" s="13"/>
      <c r="V230" s="22"/>
      <c r="W230" s="22"/>
      <c r="X230" s="22"/>
      <c r="Y230" s="22"/>
      <c r="Z230" s="22"/>
      <c r="AA230" s="60"/>
      <c r="AB230" s="47"/>
      <c r="AC230" s="48" t="s">
        <v>2765</v>
      </c>
      <c r="AD230" s="63" t="s">
        <v>2668</v>
      </c>
      <c r="AE230" s="49" t="s">
        <v>2669</v>
      </c>
      <c r="AF230" s="49" t="s">
        <v>2670</v>
      </c>
      <c r="AG230" s="49" t="s">
        <v>332</v>
      </c>
      <c r="AH230" s="12" t="s">
        <v>2767</v>
      </c>
      <c r="AI230" s="49" t="s">
        <v>4927</v>
      </c>
      <c r="AJ230" s="51"/>
    </row>
    <row r="231" spans="11:36" ht="15" customHeight="1">
      <c r="K231" s="44" t="s">
        <v>1060</v>
      </c>
      <c r="L231" s="27" t="s">
        <v>1059</v>
      </c>
      <c r="M231" s="45" t="s">
        <v>1061</v>
      </c>
      <c r="N231" s="45" t="s">
        <v>1062</v>
      </c>
      <c r="O231" s="45" t="s">
        <v>1048</v>
      </c>
      <c r="P231" s="16" t="s">
        <v>5116</v>
      </c>
      <c r="Q231" s="10">
        <v>4</v>
      </c>
      <c r="R231" s="10">
        <v>67</v>
      </c>
      <c r="S231" s="13">
        <v>30</v>
      </c>
      <c r="T231" s="13">
        <v>30</v>
      </c>
      <c r="U231" s="13">
        <v>30</v>
      </c>
      <c r="V231" s="13">
        <v>30</v>
      </c>
      <c r="W231" s="13">
        <v>30</v>
      </c>
      <c r="X231" s="22"/>
      <c r="Y231" s="22"/>
      <c r="Z231" s="22"/>
      <c r="AA231" s="60"/>
      <c r="AB231" s="47"/>
      <c r="AC231" s="69" t="s">
        <v>1063</v>
      </c>
      <c r="AD231" s="63" t="s">
        <v>1064</v>
      </c>
      <c r="AE231" s="49" t="s">
        <v>1065</v>
      </c>
      <c r="AF231" s="49" t="s">
        <v>366</v>
      </c>
      <c r="AG231" s="49" t="s">
        <v>508</v>
      </c>
      <c r="AH231" s="50" t="s">
        <v>1066</v>
      </c>
      <c r="AI231" s="49" t="s">
        <v>3838</v>
      </c>
      <c r="AJ231" s="49" t="s">
        <v>4941</v>
      </c>
    </row>
    <row r="232" spans="11:36" ht="15" customHeight="1">
      <c r="K232" s="44" t="s">
        <v>2085</v>
      </c>
      <c r="L232" s="23" t="s">
        <v>2084</v>
      </c>
      <c r="M232" s="45" t="s">
        <v>2086</v>
      </c>
      <c r="N232" s="45" t="s">
        <v>2087</v>
      </c>
      <c r="O232" s="45" t="s">
        <v>2077</v>
      </c>
      <c r="P232" s="16" t="s">
        <v>2088</v>
      </c>
      <c r="Q232" s="10">
        <v>1</v>
      </c>
      <c r="R232" s="10">
        <v>15</v>
      </c>
      <c r="S232" s="13">
        <v>15</v>
      </c>
      <c r="T232" s="22"/>
      <c r="U232" s="22"/>
      <c r="V232" s="22"/>
      <c r="W232" s="22"/>
      <c r="X232" s="22"/>
      <c r="Y232" s="22"/>
      <c r="Z232" s="22"/>
      <c r="AA232" s="60"/>
      <c r="AB232" s="47"/>
      <c r="AC232" s="67" t="s">
        <v>2089</v>
      </c>
      <c r="AD232" s="63" t="s">
        <v>2090</v>
      </c>
      <c r="AE232" s="49" t="s">
        <v>2091</v>
      </c>
      <c r="AF232" s="49" t="s">
        <v>2082</v>
      </c>
      <c r="AG232" s="49" t="s">
        <v>1676</v>
      </c>
      <c r="AH232" s="12" t="s">
        <v>2092</v>
      </c>
      <c r="AI232" s="49" t="s">
        <v>2093</v>
      </c>
      <c r="AJ232" s="51"/>
    </row>
    <row r="233" spans="11:36" ht="15" customHeight="1">
      <c r="K233" s="44" t="s">
        <v>3739</v>
      </c>
      <c r="L233" s="22" t="s">
        <v>3738</v>
      </c>
      <c r="M233" s="45" t="s">
        <v>3740</v>
      </c>
      <c r="N233" s="45" t="s">
        <v>3741</v>
      </c>
      <c r="O233" s="45" t="s">
        <v>2772</v>
      </c>
      <c r="P233" s="16" t="s">
        <v>3742</v>
      </c>
      <c r="Q233" s="10">
        <v>3</v>
      </c>
      <c r="R233" s="10">
        <v>45</v>
      </c>
      <c r="S233" s="13">
        <v>21</v>
      </c>
      <c r="T233" s="13">
        <v>21</v>
      </c>
      <c r="U233" s="13">
        <v>17</v>
      </c>
      <c r="V233" s="22"/>
      <c r="W233" s="22"/>
      <c r="X233" s="22"/>
      <c r="Y233" s="22"/>
      <c r="Z233" s="22"/>
      <c r="AA233" s="60"/>
      <c r="AB233" s="47"/>
      <c r="AC233" s="48" t="s">
        <v>3743</v>
      </c>
      <c r="AD233" s="49" t="s">
        <v>3744</v>
      </c>
      <c r="AE233" s="49" t="s">
        <v>3741</v>
      </c>
      <c r="AF233" s="49" t="s">
        <v>88</v>
      </c>
      <c r="AG233" s="49"/>
      <c r="AH233" s="15" t="s">
        <v>3742</v>
      </c>
      <c r="AI233" s="49" t="s">
        <v>3745</v>
      </c>
      <c r="AJ233" s="51"/>
    </row>
    <row r="234" spans="11:36" ht="15" customHeight="1">
      <c r="K234" s="44" t="s">
        <v>3833</v>
      </c>
      <c r="L234" s="22" t="s">
        <v>3832</v>
      </c>
      <c r="M234" s="45" t="s">
        <v>3834</v>
      </c>
      <c r="N234" s="45" t="s">
        <v>3835</v>
      </c>
      <c r="O234" s="45" t="s">
        <v>3836</v>
      </c>
      <c r="P234" s="16" t="s">
        <v>3837</v>
      </c>
      <c r="Q234" s="10">
        <v>2</v>
      </c>
      <c r="R234" s="10">
        <v>47</v>
      </c>
      <c r="S234" s="13"/>
      <c r="T234" s="13"/>
      <c r="U234" s="22"/>
      <c r="V234" s="22"/>
      <c r="W234" s="22"/>
      <c r="X234" s="22"/>
      <c r="Y234" s="22"/>
      <c r="Z234" s="22"/>
      <c r="AA234" s="60"/>
      <c r="AB234" s="47"/>
      <c r="AC234" s="66" t="s">
        <v>3530</v>
      </c>
      <c r="AD234" s="49" t="s">
        <v>1064</v>
      </c>
      <c r="AE234" s="49" t="s">
        <v>3532</v>
      </c>
      <c r="AF234" s="49" t="s">
        <v>366</v>
      </c>
      <c r="AG234" s="49"/>
      <c r="AH234" s="15" t="s">
        <v>3837</v>
      </c>
      <c r="AI234" s="49" t="s">
        <v>3838</v>
      </c>
      <c r="AJ234" s="51"/>
    </row>
    <row r="235" spans="11:36" ht="15" customHeight="1">
      <c r="K235" s="44" t="s">
        <v>1721</v>
      </c>
      <c r="L235" s="23" t="s">
        <v>1720</v>
      </c>
      <c r="M235" s="58" t="s">
        <v>1722</v>
      </c>
      <c r="N235" s="45" t="s">
        <v>1723</v>
      </c>
      <c r="O235" s="45" t="s">
        <v>1706</v>
      </c>
      <c r="P235" s="16" t="s">
        <v>1724</v>
      </c>
      <c r="Q235" s="10">
        <v>2</v>
      </c>
      <c r="R235" s="10">
        <v>31</v>
      </c>
      <c r="S235" s="13"/>
      <c r="T235" s="13"/>
      <c r="U235" s="22"/>
      <c r="V235" s="22"/>
      <c r="W235" s="22"/>
      <c r="X235" s="22"/>
      <c r="Y235" s="22"/>
      <c r="Z235" s="22"/>
      <c r="AA235" s="60"/>
      <c r="AB235" s="47"/>
      <c r="AC235" s="67" t="s">
        <v>1725</v>
      </c>
      <c r="AD235" s="63" t="s">
        <v>1726</v>
      </c>
      <c r="AE235" s="49" t="s">
        <v>1727</v>
      </c>
      <c r="AF235" s="49" t="s">
        <v>1695</v>
      </c>
      <c r="AG235" s="49" t="s">
        <v>1676</v>
      </c>
      <c r="AH235" s="12" t="s">
        <v>1728</v>
      </c>
      <c r="AI235" s="49" t="s">
        <v>1729</v>
      </c>
      <c r="AJ235" s="51"/>
    </row>
    <row r="236" spans="11:36" ht="15" customHeight="1">
      <c r="K236" s="44" t="s">
        <v>3791</v>
      </c>
      <c r="L236" s="22" t="s">
        <v>3790</v>
      </c>
      <c r="M236" s="45" t="s">
        <v>3792</v>
      </c>
      <c r="N236" s="45" t="s">
        <v>3793</v>
      </c>
      <c r="O236" s="45" t="s">
        <v>3794</v>
      </c>
      <c r="P236" s="16" t="s">
        <v>3795</v>
      </c>
      <c r="Q236" s="10">
        <v>1</v>
      </c>
      <c r="R236" s="10">
        <v>8</v>
      </c>
      <c r="S236" s="13">
        <v>22</v>
      </c>
      <c r="T236" s="30"/>
      <c r="U236" s="22"/>
      <c r="V236" s="22"/>
      <c r="W236" s="22"/>
      <c r="X236" s="22"/>
      <c r="Y236" s="22"/>
      <c r="Z236" s="22"/>
      <c r="AA236" s="60"/>
      <c r="AB236" s="47"/>
      <c r="AC236" s="66" t="s">
        <v>3796</v>
      </c>
      <c r="AD236" s="49" t="s">
        <v>3797</v>
      </c>
      <c r="AE236" s="49" t="s">
        <v>3798</v>
      </c>
      <c r="AF236" s="49" t="s">
        <v>2318</v>
      </c>
      <c r="AG236" s="49" t="s">
        <v>332</v>
      </c>
      <c r="AH236" s="15" t="s">
        <v>3795</v>
      </c>
      <c r="AI236" s="49" t="s">
        <v>2569</v>
      </c>
      <c r="AJ236" s="51"/>
    </row>
    <row r="237" spans="11:36" ht="15" customHeight="1">
      <c r="K237" s="44" t="s">
        <v>3484</v>
      </c>
      <c r="L237" s="22" t="s">
        <v>3483</v>
      </c>
      <c r="M237" s="45" t="s">
        <v>3485</v>
      </c>
      <c r="N237" s="45" t="s">
        <v>3486</v>
      </c>
      <c r="O237" s="45" t="s">
        <v>2772</v>
      </c>
      <c r="P237" s="16" t="s">
        <v>3487</v>
      </c>
      <c r="Q237" s="10">
        <v>4</v>
      </c>
      <c r="R237" s="10">
        <v>51</v>
      </c>
      <c r="S237" s="13">
        <v>20</v>
      </c>
      <c r="T237" s="13">
        <v>15</v>
      </c>
      <c r="U237" s="13">
        <v>20</v>
      </c>
      <c r="V237" s="13">
        <v>20</v>
      </c>
      <c r="W237" s="13">
        <v>15</v>
      </c>
      <c r="X237" s="22"/>
      <c r="Y237" s="22"/>
      <c r="Z237" s="22"/>
      <c r="AA237" s="60"/>
      <c r="AB237" s="47"/>
      <c r="AC237" s="48" t="s">
        <v>3488</v>
      </c>
      <c r="AD237" s="49" t="s">
        <v>3489</v>
      </c>
      <c r="AE237" s="49" t="s">
        <v>3490</v>
      </c>
      <c r="AF237" s="49" t="s">
        <v>88</v>
      </c>
      <c r="AG237" s="49"/>
      <c r="AH237" s="15" t="s">
        <v>3487</v>
      </c>
      <c r="AI237" s="49" t="s">
        <v>3491</v>
      </c>
      <c r="AJ237" s="51"/>
    </row>
    <row r="238" spans="11:36" ht="15" customHeight="1">
      <c r="K238" s="44" t="s">
        <v>3446</v>
      </c>
      <c r="L238" s="22" t="s">
        <v>3445</v>
      </c>
      <c r="M238" s="45" t="s">
        <v>3447</v>
      </c>
      <c r="N238" s="45" t="s">
        <v>3448</v>
      </c>
      <c r="O238" s="45" t="s">
        <v>2772</v>
      </c>
      <c r="P238" s="16" t="s">
        <v>3449</v>
      </c>
      <c r="Q238" s="10">
        <v>2</v>
      </c>
      <c r="R238" s="10">
        <v>30</v>
      </c>
      <c r="S238" s="13"/>
      <c r="T238" s="13"/>
      <c r="U238" s="13"/>
      <c r="V238" s="22"/>
      <c r="W238" s="22"/>
      <c r="X238" s="22"/>
      <c r="Y238" s="22"/>
      <c r="Z238" s="22"/>
      <c r="AA238" s="60"/>
      <c r="AB238" s="47"/>
      <c r="AC238" s="48" t="s">
        <v>3450</v>
      </c>
      <c r="AD238" s="49" t="s">
        <v>3451</v>
      </c>
      <c r="AE238" s="49" t="s">
        <v>3452</v>
      </c>
      <c r="AF238" s="49" t="s">
        <v>88</v>
      </c>
      <c r="AG238" s="49"/>
      <c r="AH238" s="15" t="s">
        <v>3449</v>
      </c>
      <c r="AI238" s="49" t="s">
        <v>3453</v>
      </c>
      <c r="AJ238" s="51"/>
    </row>
    <row r="239" spans="11:36" ht="15" customHeight="1">
      <c r="K239" s="44" t="s">
        <v>3869</v>
      </c>
      <c r="L239" s="22" t="s">
        <v>3868</v>
      </c>
      <c r="M239" s="58" t="s">
        <v>3870</v>
      </c>
      <c r="N239" s="45" t="s">
        <v>3871</v>
      </c>
      <c r="O239" s="45" t="s">
        <v>3872</v>
      </c>
      <c r="P239" s="16" t="s">
        <v>3873</v>
      </c>
      <c r="Q239" s="10">
        <v>2</v>
      </c>
      <c r="R239" s="10">
        <v>38</v>
      </c>
      <c r="S239" s="13">
        <v>19</v>
      </c>
      <c r="T239" s="13">
        <v>21</v>
      </c>
      <c r="U239" s="22"/>
      <c r="V239" s="22"/>
      <c r="W239" s="22"/>
      <c r="X239" s="22"/>
      <c r="Y239" s="22"/>
      <c r="Z239" s="22"/>
      <c r="AA239" s="60"/>
      <c r="AB239" s="47"/>
      <c r="AC239" s="66" t="s">
        <v>3874</v>
      </c>
      <c r="AD239" s="49" t="s">
        <v>3875</v>
      </c>
      <c r="AE239" s="49" t="s">
        <v>3876</v>
      </c>
      <c r="AF239" s="49" t="s">
        <v>3877</v>
      </c>
      <c r="AG239" s="49" t="s">
        <v>332</v>
      </c>
      <c r="AH239" s="15" t="s">
        <v>3873</v>
      </c>
      <c r="AI239" s="49" t="s">
        <v>3878</v>
      </c>
      <c r="AJ239" s="51"/>
    </row>
    <row r="240" spans="11:36" ht="15" customHeight="1">
      <c r="K240" s="44" t="s">
        <v>4136</v>
      </c>
      <c r="L240" s="26" t="s">
        <v>4135</v>
      </c>
      <c r="M240" s="58" t="s">
        <v>4137</v>
      </c>
      <c r="N240" s="45" t="s">
        <v>4138</v>
      </c>
      <c r="O240" s="45" t="s">
        <v>4128</v>
      </c>
      <c r="P240" s="14" t="s">
        <v>4139</v>
      </c>
      <c r="Q240" s="10">
        <v>1</v>
      </c>
      <c r="R240" s="10">
        <v>20</v>
      </c>
      <c r="S240" s="13">
        <v>20</v>
      </c>
      <c r="T240" s="22"/>
      <c r="U240" s="22"/>
      <c r="V240" s="22"/>
      <c r="W240" s="22"/>
      <c r="X240" s="22"/>
      <c r="Y240" s="22"/>
      <c r="Z240" s="22"/>
      <c r="AA240" s="60"/>
      <c r="AB240" s="47"/>
      <c r="AC240" s="48" t="s">
        <v>4140</v>
      </c>
      <c r="AD240" s="49" t="s">
        <v>4141</v>
      </c>
      <c r="AE240" s="49" t="s">
        <v>4142</v>
      </c>
      <c r="AF240" s="49" t="s">
        <v>4133</v>
      </c>
      <c r="AG240" s="49" t="s">
        <v>3900</v>
      </c>
      <c r="AH240" s="11" t="s">
        <v>4139</v>
      </c>
      <c r="AI240" s="49" t="s">
        <v>4946</v>
      </c>
      <c r="AJ240" s="49" t="s">
        <v>4947</v>
      </c>
    </row>
    <row r="241" spans="11:36" ht="15" customHeight="1">
      <c r="K241" s="44" t="s">
        <v>2898</v>
      </c>
      <c r="L241" s="22" t="s">
        <v>2897</v>
      </c>
      <c r="M241" s="58" t="s">
        <v>2899</v>
      </c>
      <c r="N241" s="45" t="s">
        <v>2900</v>
      </c>
      <c r="O241" s="45" t="s">
        <v>2772</v>
      </c>
      <c r="P241" s="16" t="s">
        <v>2901</v>
      </c>
      <c r="Q241" s="10">
        <v>2</v>
      </c>
      <c r="R241" s="10">
        <v>33</v>
      </c>
      <c r="S241" s="13">
        <v>20</v>
      </c>
      <c r="T241" s="13">
        <v>15</v>
      </c>
      <c r="U241" s="22"/>
      <c r="V241" s="22"/>
      <c r="W241" s="22"/>
      <c r="X241" s="22"/>
      <c r="Y241" s="22"/>
      <c r="Z241" s="22"/>
      <c r="AA241" s="60"/>
      <c r="AB241" s="47"/>
      <c r="AC241" s="48" t="s">
        <v>2902</v>
      </c>
      <c r="AD241" s="49" t="s">
        <v>2903</v>
      </c>
      <c r="AE241" s="49" t="s">
        <v>2900</v>
      </c>
      <c r="AF241" s="49" t="s">
        <v>88</v>
      </c>
      <c r="AG241" s="49"/>
      <c r="AH241" s="15" t="s">
        <v>2901</v>
      </c>
      <c r="AI241" s="49" t="s">
        <v>2904</v>
      </c>
      <c r="AJ241" s="51"/>
    </row>
    <row r="242" spans="11:36" ht="15" customHeight="1">
      <c r="K242" s="44" t="s">
        <v>3097</v>
      </c>
      <c r="L242" s="22" t="s">
        <v>3096</v>
      </c>
      <c r="M242" s="45" t="s">
        <v>3098</v>
      </c>
      <c r="N242" s="45" t="s">
        <v>3099</v>
      </c>
      <c r="O242" s="45" t="s">
        <v>2772</v>
      </c>
      <c r="P242" s="52" t="s">
        <v>3100</v>
      </c>
      <c r="Q242" s="10">
        <v>1</v>
      </c>
      <c r="R242" s="10">
        <v>14</v>
      </c>
      <c r="S242" s="13">
        <v>14</v>
      </c>
      <c r="T242" s="22"/>
      <c r="U242" s="22"/>
      <c r="V242" s="22"/>
      <c r="W242" s="22"/>
      <c r="X242" s="22"/>
      <c r="Y242" s="22"/>
      <c r="Z242" s="22"/>
      <c r="AA242" s="60"/>
      <c r="AB242" s="47"/>
      <c r="AC242" s="48" t="s">
        <v>3101</v>
      </c>
      <c r="AD242" s="49" t="s">
        <v>3102</v>
      </c>
      <c r="AE242" s="49" t="s">
        <v>3099</v>
      </c>
      <c r="AF242" s="49" t="s">
        <v>88</v>
      </c>
      <c r="AG242" s="49"/>
      <c r="AH242" s="61" t="s">
        <v>3100</v>
      </c>
      <c r="AI242" s="49" t="s">
        <v>3103</v>
      </c>
      <c r="AJ242" s="51"/>
    </row>
    <row r="243" spans="11:36" ht="15" customHeight="1">
      <c r="K243" s="44" t="s">
        <v>3105</v>
      </c>
      <c r="L243" s="22" t="s">
        <v>3104</v>
      </c>
      <c r="M243" s="45" t="s">
        <v>3106</v>
      </c>
      <c r="N243" s="45" t="s">
        <v>3107</v>
      </c>
      <c r="O243" s="45" t="s">
        <v>2772</v>
      </c>
      <c r="P243" s="52" t="s">
        <v>3100</v>
      </c>
      <c r="Q243" s="10">
        <v>2</v>
      </c>
      <c r="R243" s="10">
        <v>32</v>
      </c>
      <c r="S243" s="13"/>
      <c r="T243" s="13"/>
      <c r="U243" s="22"/>
      <c r="V243" s="22"/>
      <c r="W243" s="22"/>
      <c r="X243" s="22"/>
      <c r="Y243" s="22"/>
      <c r="Z243" s="22"/>
      <c r="AA243" s="60"/>
      <c r="AB243" s="47"/>
      <c r="AC243" s="48" t="s">
        <v>3101</v>
      </c>
      <c r="AD243" s="49" t="s">
        <v>3102</v>
      </c>
      <c r="AE243" s="49" t="s">
        <v>3099</v>
      </c>
      <c r="AF243" s="49" t="s">
        <v>88</v>
      </c>
      <c r="AG243" s="49"/>
      <c r="AH243" s="61" t="s">
        <v>3100</v>
      </c>
      <c r="AI243" s="49" t="s">
        <v>3103</v>
      </c>
      <c r="AJ243" s="51"/>
    </row>
    <row r="244" spans="11:36" ht="15" customHeight="1">
      <c r="K244" s="44" t="s">
        <v>4650</v>
      </c>
      <c r="L244" s="28" t="s">
        <v>4649</v>
      </c>
      <c r="M244" s="45" t="s">
        <v>4651</v>
      </c>
      <c r="N244" s="45" t="s">
        <v>4652</v>
      </c>
      <c r="O244" s="45" t="s">
        <v>4617</v>
      </c>
      <c r="P244" s="16" t="s">
        <v>4653</v>
      </c>
      <c r="Q244" s="10">
        <v>3</v>
      </c>
      <c r="R244" s="10">
        <v>45</v>
      </c>
      <c r="S244" s="13"/>
      <c r="T244" s="13"/>
      <c r="U244" s="13"/>
      <c r="V244" s="22"/>
      <c r="W244" s="22"/>
      <c r="X244" s="22"/>
      <c r="Y244" s="22"/>
      <c r="Z244" s="22"/>
      <c r="AA244" s="60"/>
      <c r="AB244" s="47"/>
      <c r="AC244" s="48" t="s">
        <v>4654</v>
      </c>
      <c r="AD244" s="63" t="s">
        <v>4655</v>
      </c>
      <c r="AE244" s="49" t="s">
        <v>4652</v>
      </c>
      <c r="AF244" s="49" t="s">
        <v>4617</v>
      </c>
      <c r="AG244" s="49" t="s">
        <v>4515</v>
      </c>
      <c r="AH244" s="15" t="s">
        <v>4653</v>
      </c>
      <c r="AI244" s="49" t="s">
        <v>4656</v>
      </c>
      <c r="AJ244" s="51"/>
    </row>
    <row r="245" spans="11:36" ht="15" customHeight="1">
      <c r="K245" s="44" t="s">
        <v>2890</v>
      </c>
      <c r="L245" s="22" t="s">
        <v>2889</v>
      </c>
      <c r="M245" s="45" t="s">
        <v>2891</v>
      </c>
      <c r="N245" s="45" t="s">
        <v>2892</v>
      </c>
      <c r="O245" s="45" t="s">
        <v>2772</v>
      </c>
      <c r="P245" s="16" t="s">
        <v>2893</v>
      </c>
      <c r="Q245" s="10">
        <v>2</v>
      </c>
      <c r="R245" s="10">
        <v>30</v>
      </c>
      <c r="S245" s="13">
        <v>15</v>
      </c>
      <c r="T245" s="13">
        <v>13</v>
      </c>
      <c r="U245" s="13">
        <v>15</v>
      </c>
      <c r="V245" s="22"/>
      <c r="W245" s="22"/>
      <c r="X245" s="22"/>
      <c r="Y245" s="22"/>
      <c r="Z245" s="22"/>
      <c r="AA245" s="60"/>
      <c r="AB245" s="47"/>
      <c r="AC245" s="48" t="s">
        <v>2894</v>
      </c>
      <c r="AD245" s="49" t="s">
        <v>2895</v>
      </c>
      <c r="AE245" s="49" t="s">
        <v>2892</v>
      </c>
      <c r="AF245" s="49" t="s">
        <v>88</v>
      </c>
      <c r="AG245" s="49"/>
      <c r="AH245" s="15" t="s">
        <v>2893</v>
      </c>
      <c r="AI245" s="49" t="s">
        <v>2896</v>
      </c>
      <c r="AJ245" s="51"/>
    </row>
    <row r="246" spans="11:36" ht="15" customHeight="1">
      <c r="K246" s="44" t="s">
        <v>79</v>
      </c>
      <c r="L246" s="29" t="s">
        <v>78</v>
      </c>
      <c r="M246" s="45" t="s">
        <v>80</v>
      </c>
      <c r="N246" s="45" t="s">
        <v>81</v>
      </c>
      <c r="O246" s="45" t="s">
        <v>34</v>
      </c>
      <c r="P246" s="14" t="s">
        <v>82</v>
      </c>
      <c r="Q246" s="10">
        <v>3</v>
      </c>
      <c r="R246" s="10">
        <v>46</v>
      </c>
      <c r="S246" s="13">
        <v>15</v>
      </c>
      <c r="T246" s="13">
        <v>15</v>
      </c>
      <c r="U246" s="13">
        <v>21</v>
      </c>
      <c r="V246" s="22"/>
      <c r="W246" s="22"/>
      <c r="X246" s="22"/>
      <c r="Y246" s="22"/>
      <c r="Z246" s="22"/>
      <c r="AA246" s="60"/>
      <c r="AB246" s="47"/>
      <c r="AC246" s="48" t="s">
        <v>83</v>
      </c>
      <c r="AD246" s="63" t="s">
        <v>84</v>
      </c>
      <c r="AE246" s="49" t="s">
        <v>85</v>
      </c>
      <c r="AF246" s="49" t="s">
        <v>39</v>
      </c>
      <c r="AG246" s="49" t="s">
        <v>35</v>
      </c>
      <c r="AH246" s="12" t="s">
        <v>86</v>
      </c>
      <c r="AI246" s="49" t="s">
        <v>87</v>
      </c>
      <c r="AJ246" s="51"/>
    </row>
    <row r="247" spans="11:36" ht="15" customHeight="1">
      <c r="K247" s="44" t="s">
        <v>3541</v>
      </c>
      <c r="L247" s="22" t="s">
        <v>3540</v>
      </c>
      <c r="M247" s="45" t="s">
        <v>3542</v>
      </c>
      <c r="N247" s="45" t="s">
        <v>3543</v>
      </c>
      <c r="O247" s="45" t="s">
        <v>2772</v>
      </c>
      <c r="P247" s="16" t="s">
        <v>3544</v>
      </c>
      <c r="Q247" s="10">
        <v>1</v>
      </c>
      <c r="R247" s="10">
        <v>22</v>
      </c>
      <c r="S247" s="13">
        <v>22</v>
      </c>
      <c r="T247" s="22"/>
      <c r="U247" s="22"/>
      <c r="V247" s="22"/>
      <c r="W247" s="22"/>
      <c r="X247" s="22"/>
      <c r="Y247" s="22"/>
      <c r="Z247" s="22"/>
      <c r="AA247" s="60"/>
      <c r="AB247" s="47"/>
      <c r="AC247" s="48" t="s">
        <v>3545</v>
      </c>
      <c r="AD247" s="49" t="s">
        <v>3546</v>
      </c>
      <c r="AE247" s="49" t="s">
        <v>3543</v>
      </c>
      <c r="AF247" s="49" t="s">
        <v>88</v>
      </c>
      <c r="AG247" s="49"/>
      <c r="AH247" s="15" t="s">
        <v>3544</v>
      </c>
      <c r="AI247" s="49" t="s">
        <v>3547</v>
      </c>
      <c r="AJ247" s="51"/>
    </row>
    <row r="248" spans="11:36" ht="15" customHeight="1">
      <c r="K248" s="44" t="s">
        <v>4669</v>
      </c>
      <c r="L248" s="28" t="s">
        <v>4668</v>
      </c>
      <c r="M248" s="45" t="s">
        <v>223</v>
      </c>
      <c r="N248" s="58" t="s">
        <v>4670</v>
      </c>
      <c r="O248" s="45" t="s">
        <v>4671</v>
      </c>
      <c r="P248" s="52" t="s">
        <v>4672</v>
      </c>
      <c r="Q248" s="10">
        <v>2</v>
      </c>
      <c r="R248" s="10">
        <v>30</v>
      </c>
      <c r="S248" s="13">
        <v>15</v>
      </c>
      <c r="T248" s="13">
        <v>15</v>
      </c>
      <c r="U248" s="22"/>
      <c r="V248" s="22"/>
      <c r="W248" s="22"/>
      <c r="X248" s="22"/>
      <c r="Y248" s="22"/>
      <c r="Z248" s="22"/>
      <c r="AA248" s="60"/>
      <c r="AB248" s="47"/>
      <c r="AC248" s="48" t="s">
        <v>4673</v>
      </c>
      <c r="AD248" s="63" t="s">
        <v>4674</v>
      </c>
      <c r="AE248" s="49"/>
      <c r="AF248" s="49"/>
      <c r="AG248" s="49"/>
      <c r="AH248" s="50"/>
      <c r="AI248" s="49" t="s">
        <v>4675</v>
      </c>
      <c r="AJ248" s="51"/>
    </row>
    <row r="249" spans="11:36" ht="15" customHeight="1">
      <c r="K249" s="44" t="s">
        <v>3455</v>
      </c>
      <c r="L249" s="22" t="s">
        <v>3454</v>
      </c>
      <c r="M249" s="45" t="s">
        <v>3456</v>
      </c>
      <c r="N249" s="45" t="s">
        <v>3457</v>
      </c>
      <c r="O249" s="45" t="s">
        <v>2772</v>
      </c>
      <c r="P249" s="16" t="s">
        <v>3458</v>
      </c>
      <c r="Q249" s="10">
        <v>1</v>
      </c>
      <c r="R249" s="10">
        <v>10</v>
      </c>
      <c r="S249" s="13">
        <v>11</v>
      </c>
      <c r="T249" s="13">
        <v>12</v>
      </c>
      <c r="U249" s="22"/>
      <c r="V249" s="22"/>
      <c r="W249" s="22"/>
      <c r="X249" s="22"/>
      <c r="Y249" s="22"/>
      <c r="Z249" s="22"/>
      <c r="AA249" s="60"/>
      <c r="AB249" s="47"/>
      <c r="AC249" s="48" t="s">
        <v>3459</v>
      </c>
      <c r="AD249" s="49" t="s">
        <v>3460</v>
      </c>
      <c r="AE249" s="49" t="s">
        <v>3457</v>
      </c>
      <c r="AF249" s="49" t="s">
        <v>88</v>
      </c>
      <c r="AG249" s="49"/>
      <c r="AH249" s="15" t="s">
        <v>3458</v>
      </c>
      <c r="AI249" s="49" t="s">
        <v>3461</v>
      </c>
      <c r="AJ249" s="51"/>
    </row>
    <row r="250" spans="11:36" ht="15" customHeight="1">
      <c r="K250" s="44" t="s">
        <v>3757</v>
      </c>
      <c r="L250" s="22" t="s">
        <v>3756</v>
      </c>
      <c r="M250" s="45" t="s">
        <v>100</v>
      </c>
      <c r="N250" s="45" t="s">
        <v>3758</v>
      </c>
      <c r="O250" s="45" t="s">
        <v>3755</v>
      </c>
      <c r="P250" s="16" t="s">
        <v>3759</v>
      </c>
      <c r="Q250" s="10">
        <v>2</v>
      </c>
      <c r="R250" s="10">
        <v>30</v>
      </c>
      <c r="S250" s="13"/>
      <c r="T250" s="13"/>
      <c r="U250" s="22"/>
      <c r="V250" s="22"/>
      <c r="W250" s="22"/>
      <c r="X250" s="22"/>
      <c r="Y250" s="22"/>
      <c r="Z250" s="22"/>
      <c r="AA250" s="60"/>
      <c r="AB250" s="47"/>
      <c r="AC250" s="48" t="s">
        <v>3760</v>
      </c>
      <c r="AD250" s="49" t="s">
        <v>3761</v>
      </c>
      <c r="AE250" s="49" t="s">
        <v>3762</v>
      </c>
      <c r="AF250" s="49" t="s">
        <v>2318</v>
      </c>
      <c r="AG250" s="49" t="s">
        <v>332</v>
      </c>
      <c r="AH250" s="15" t="s">
        <v>3759</v>
      </c>
      <c r="AI250" s="49" t="s">
        <v>3763</v>
      </c>
      <c r="AJ250" s="51"/>
    </row>
    <row r="251" spans="11:36" ht="15" customHeight="1">
      <c r="K251" s="44" t="s">
        <v>4175</v>
      </c>
      <c r="L251" s="31" t="s">
        <v>4174</v>
      </c>
      <c r="M251" s="45" t="s">
        <v>4176</v>
      </c>
      <c r="N251" s="45" t="s">
        <v>4177</v>
      </c>
      <c r="O251" s="45" t="s">
        <v>4178</v>
      </c>
      <c r="P251" s="52" t="s">
        <v>4180</v>
      </c>
      <c r="Q251" s="10">
        <v>1</v>
      </c>
      <c r="R251" s="10">
        <v>12</v>
      </c>
      <c r="S251" s="13"/>
      <c r="T251" s="13"/>
      <c r="U251" s="13"/>
      <c r="V251" s="22"/>
      <c r="W251" s="22"/>
      <c r="X251" s="22"/>
      <c r="Y251" s="22"/>
      <c r="Z251" s="22"/>
      <c r="AA251" s="60"/>
      <c r="AB251" s="47"/>
      <c r="AC251" s="48" t="s">
        <v>4181</v>
      </c>
      <c r="AD251" s="63" t="s">
        <v>4182</v>
      </c>
      <c r="AE251" s="49" t="s">
        <v>4177</v>
      </c>
      <c r="AF251" s="49" t="s">
        <v>4178</v>
      </c>
      <c r="AG251" s="49" t="s">
        <v>4179</v>
      </c>
      <c r="AH251" s="61" t="s">
        <v>4180</v>
      </c>
      <c r="AI251" s="49" t="s">
        <v>4183</v>
      </c>
      <c r="AJ251" s="51"/>
    </row>
    <row r="252" spans="11:36" ht="15" customHeight="1">
      <c r="K252" s="44" t="s">
        <v>1481</v>
      </c>
      <c r="L252" s="27" t="s">
        <v>1480</v>
      </c>
      <c r="M252" s="45" t="s">
        <v>1482</v>
      </c>
      <c r="N252" s="45" t="s">
        <v>1483</v>
      </c>
      <c r="O252" s="45" t="s">
        <v>1484</v>
      </c>
      <c r="P252" s="52" t="s">
        <v>1485</v>
      </c>
      <c r="Q252" s="10">
        <v>2</v>
      </c>
      <c r="R252" s="10">
        <v>30</v>
      </c>
      <c r="S252" s="13"/>
      <c r="T252" s="13"/>
      <c r="U252" s="22"/>
      <c r="V252" s="22"/>
      <c r="W252" s="22"/>
      <c r="X252" s="22"/>
      <c r="Y252" s="22"/>
      <c r="Z252" s="22"/>
      <c r="AA252" s="60"/>
      <c r="AB252" s="47"/>
      <c r="AC252" s="69" t="s">
        <v>1486</v>
      </c>
      <c r="AD252" s="49" t="s">
        <v>1487</v>
      </c>
      <c r="AE252" s="49" t="s">
        <v>1488</v>
      </c>
      <c r="AF252" s="49" t="s">
        <v>1473</v>
      </c>
      <c r="AG252" s="49" t="s">
        <v>549</v>
      </c>
      <c r="AH252" s="12" t="s">
        <v>1485</v>
      </c>
      <c r="AI252" s="49" t="s">
        <v>1489</v>
      </c>
      <c r="AJ252" s="51"/>
    </row>
    <row r="253" spans="11:36" ht="15" customHeight="1">
      <c r="K253" s="44" t="s">
        <v>2723</v>
      </c>
      <c r="L253" s="22" t="s">
        <v>2722</v>
      </c>
      <c r="M253" s="45" t="s">
        <v>2724</v>
      </c>
      <c r="N253" s="45" t="s">
        <v>2725</v>
      </c>
      <c r="O253" s="45" t="s">
        <v>2726</v>
      </c>
      <c r="P253" s="16" t="s">
        <v>2727</v>
      </c>
      <c r="Q253" s="10">
        <v>1</v>
      </c>
      <c r="R253" s="10">
        <v>15</v>
      </c>
      <c r="S253" s="13">
        <v>15</v>
      </c>
      <c r="T253" s="30"/>
      <c r="U253" s="30"/>
      <c r="V253" s="22"/>
      <c r="W253" s="22"/>
      <c r="X253" s="22"/>
      <c r="Y253" s="22"/>
      <c r="Z253" s="22"/>
      <c r="AA253" s="60"/>
      <c r="AB253" s="47"/>
      <c r="AC253" s="66" t="s">
        <v>2728</v>
      </c>
      <c r="AD253" s="49" t="s">
        <v>2729</v>
      </c>
      <c r="AE253" s="49" t="s">
        <v>2725</v>
      </c>
      <c r="AF253" s="49" t="s">
        <v>2730</v>
      </c>
      <c r="AG253" s="49" t="s">
        <v>332</v>
      </c>
      <c r="AH253" s="15" t="s">
        <v>2727</v>
      </c>
      <c r="AI253" s="49" t="s">
        <v>2731</v>
      </c>
      <c r="AJ253" s="51"/>
    </row>
    <row r="254" spans="11:36" ht="15" customHeight="1">
      <c r="K254" s="44" t="s">
        <v>1184</v>
      </c>
      <c r="L254" s="27" t="s">
        <v>1183</v>
      </c>
      <c r="M254" s="45" t="s">
        <v>1185</v>
      </c>
      <c r="N254" s="45" t="s">
        <v>1186</v>
      </c>
      <c r="O254" s="45" t="s">
        <v>1156</v>
      </c>
      <c r="P254" s="52" t="s">
        <v>1187</v>
      </c>
      <c r="Q254" s="10">
        <v>2</v>
      </c>
      <c r="R254" s="10">
        <v>30</v>
      </c>
      <c r="S254" s="13"/>
      <c r="T254" s="13"/>
      <c r="U254" s="22"/>
      <c r="V254" s="22"/>
      <c r="W254" s="22"/>
      <c r="X254" s="22"/>
      <c r="Y254" s="22"/>
      <c r="Z254" s="22"/>
      <c r="AA254" s="60"/>
      <c r="AB254" s="47"/>
      <c r="AC254" s="69" t="s">
        <v>1188</v>
      </c>
      <c r="AD254" s="63" t="s">
        <v>1189</v>
      </c>
      <c r="AE254" s="49" t="s">
        <v>1190</v>
      </c>
      <c r="AF254" s="49" t="s">
        <v>163</v>
      </c>
      <c r="AG254" s="49" t="s">
        <v>549</v>
      </c>
      <c r="AH254" s="12" t="s">
        <v>1187</v>
      </c>
      <c r="AI254" s="49" t="s">
        <v>1191</v>
      </c>
      <c r="AJ254" s="51"/>
    </row>
    <row r="255" spans="11:36" ht="15" customHeight="1">
      <c r="K255" s="44" t="s">
        <v>3607</v>
      </c>
      <c r="L255" s="22" t="s">
        <v>3606</v>
      </c>
      <c r="M255" s="58" t="s">
        <v>3608</v>
      </c>
      <c r="N255" s="45" t="s">
        <v>3609</v>
      </c>
      <c r="O255" s="45" t="s">
        <v>2772</v>
      </c>
      <c r="P255" s="52" t="s">
        <v>3610</v>
      </c>
      <c r="Q255" s="10">
        <v>3</v>
      </c>
      <c r="R255" s="10">
        <v>46</v>
      </c>
      <c r="S255" s="13">
        <v>22</v>
      </c>
      <c r="T255" s="13">
        <v>17</v>
      </c>
      <c r="U255" s="13">
        <v>25</v>
      </c>
      <c r="V255" s="30"/>
      <c r="W255" s="22"/>
      <c r="X255" s="22"/>
      <c r="Y255" s="22"/>
      <c r="Z255" s="22"/>
      <c r="AA255" s="60"/>
      <c r="AB255" s="47"/>
      <c r="AC255" s="48" t="s">
        <v>3611</v>
      </c>
      <c r="AD255" s="49" t="s">
        <v>3612</v>
      </c>
      <c r="AE255" s="49" t="s">
        <v>3613</v>
      </c>
      <c r="AF255" s="49" t="s">
        <v>88</v>
      </c>
      <c r="AG255" s="49"/>
      <c r="AH255" s="61" t="s">
        <v>3610</v>
      </c>
      <c r="AI255" s="49" t="s">
        <v>3614</v>
      </c>
      <c r="AJ255" s="51"/>
    </row>
    <row r="256" spans="11:36" ht="15" customHeight="1">
      <c r="K256" s="44" t="s">
        <v>1693</v>
      </c>
      <c r="L256" s="23" t="s">
        <v>1692</v>
      </c>
      <c r="M256" s="45" t="s">
        <v>437</v>
      </c>
      <c r="N256" s="45" t="s">
        <v>1694</v>
      </c>
      <c r="O256" s="45" t="s">
        <v>1695</v>
      </c>
      <c r="P256" s="16" t="s">
        <v>1696</v>
      </c>
      <c r="Q256" s="10">
        <v>3</v>
      </c>
      <c r="R256" s="10">
        <v>45</v>
      </c>
      <c r="S256" s="13">
        <v>19</v>
      </c>
      <c r="T256" s="13">
        <v>18</v>
      </c>
      <c r="U256" s="13">
        <v>15</v>
      </c>
      <c r="V256" s="13"/>
      <c r="W256" s="13"/>
      <c r="X256" s="22"/>
      <c r="Y256" s="22"/>
      <c r="Z256" s="22"/>
      <c r="AA256" s="60"/>
      <c r="AB256" s="47"/>
      <c r="AC256" s="67" t="s">
        <v>1697</v>
      </c>
      <c r="AD256" s="63" t="s">
        <v>1698</v>
      </c>
      <c r="AE256" s="49" t="s">
        <v>1699</v>
      </c>
      <c r="AF256" s="49" t="s">
        <v>1700</v>
      </c>
      <c r="AG256" s="49" t="s">
        <v>1676</v>
      </c>
      <c r="AH256" s="15" t="s">
        <v>1696</v>
      </c>
      <c r="AI256" s="49" t="s">
        <v>1701</v>
      </c>
      <c r="AJ256" s="51"/>
    </row>
    <row r="257" spans="11:36" ht="15" customHeight="1">
      <c r="K257" s="44" t="s">
        <v>3175</v>
      </c>
      <c r="L257" s="22" t="s">
        <v>3174</v>
      </c>
      <c r="M257" s="58" t="s">
        <v>437</v>
      </c>
      <c r="N257" s="45" t="s">
        <v>3176</v>
      </c>
      <c r="O257" s="45" t="s">
        <v>2772</v>
      </c>
      <c r="P257" s="16" t="s">
        <v>3177</v>
      </c>
      <c r="Q257" s="10">
        <v>3</v>
      </c>
      <c r="R257" s="10">
        <v>45</v>
      </c>
      <c r="S257" s="13"/>
      <c r="T257" s="13"/>
      <c r="U257" s="13"/>
      <c r="V257" s="22"/>
      <c r="W257" s="22"/>
      <c r="X257" s="22"/>
      <c r="Y257" s="22"/>
      <c r="Z257" s="22"/>
      <c r="AA257" s="60"/>
      <c r="AB257" s="47"/>
      <c r="AC257" s="48" t="s">
        <v>3178</v>
      </c>
      <c r="AD257" s="49" t="s">
        <v>3179</v>
      </c>
      <c r="AE257" s="49" t="s">
        <v>3176</v>
      </c>
      <c r="AF257" s="49" t="s">
        <v>88</v>
      </c>
      <c r="AG257" s="49"/>
      <c r="AH257" s="15" t="s">
        <v>3177</v>
      </c>
      <c r="AI257" s="49" t="s">
        <v>3180</v>
      </c>
      <c r="AJ257" s="51"/>
    </row>
    <row r="258" spans="11:36" ht="15" customHeight="1">
      <c r="K258" s="44" t="s">
        <v>2126</v>
      </c>
      <c r="L258" s="23" t="s">
        <v>2125</v>
      </c>
      <c r="M258" s="45" t="s">
        <v>2127</v>
      </c>
      <c r="N258" s="45" t="s">
        <v>2128</v>
      </c>
      <c r="O258" s="45" t="s">
        <v>2108</v>
      </c>
      <c r="P258" s="14" t="s">
        <v>2129</v>
      </c>
      <c r="Q258" s="10">
        <v>1</v>
      </c>
      <c r="R258" s="10">
        <v>15</v>
      </c>
      <c r="S258" s="13">
        <v>30</v>
      </c>
      <c r="T258" s="22"/>
      <c r="U258" s="22"/>
      <c r="V258" s="22"/>
      <c r="W258" s="22"/>
      <c r="X258" s="22"/>
      <c r="Y258" s="22"/>
      <c r="Z258" s="22"/>
      <c r="AA258" s="60"/>
      <c r="AB258" s="47"/>
      <c r="AC258" s="67" t="s">
        <v>2130</v>
      </c>
      <c r="AD258" s="63" t="s">
        <v>2131</v>
      </c>
      <c r="AE258" s="49" t="s">
        <v>2132</v>
      </c>
      <c r="AF258" s="49" t="s">
        <v>2077</v>
      </c>
      <c r="AG258" s="49" t="s">
        <v>1676</v>
      </c>
      <c r="AH258" s="11" t="s">
        <v>2129</v>
      </c>
      <c r="AI258" s="49" t="s">
        <v>2133</v>
      </c>
      <c r="AJ258" s="51"/>
    </row>
    <row r="259" spans="11:36" ht="15" customHeight="1">
      <c r="K259" s="44" t="s">
        <v>4373</v>
      </c>
      <c r="L259" s="31" t="s">
        <v>4372</v>
      </c>
      <c r="M259" s="45" t="s">
        <v>1760</v>
      </c>
      <c r="N259" s="45" t="s">
        <v>4374</v>
      </c>
      <c r="O259" s="45" t="s">
        <v>4367</v>
      </c>
      <c r="P259" s="16" t="s">
        <v>4375</v>
      </c>
      <c r="Q259" s="10">
        <v>2</v>
      </c>
      <c r="R259" s="10">
        <v>31</v>
      </c>
      <c r="S259" s="13">
        <v>23</v>
      </c>
      <c r="T259" s="13">
        <v>17</v>
      </c>
      <c r="U259" s="13">
        <v>19</v>
      </c>
      <c r="V259" s="13">
        <v>21</v>
      </c>
      <c r="W259" s="13">
        <v>21</v>
      </c>
      <c r="X259" s="13">
        <v>19</v>
      </c>
      <c r="Y259" s="22"/>
      <c r="Z259" s="22"/>
      <c r="AA259" s="60"/>
      <c r="AB259" s="47"/>
      <c r="AC259" s="48" t="s">
        <v>4376</v>
      </c>
      <c r="AD259" s="49" t="s">
        <v>4377</v>
      </c>
      <c r="AE259" s="49" t="s">
        <v>4378</v>
      </c>
      <c r="AF259" s="49" t="s">
        <v>4202</v>
      </c>
      <c r="AG259" s="49"/>
      <c r="AH259" s="15" t="s">
        <v>4375</v>
      </c>
      <c r="AI259" s="49" t="s">
        <v>4379</v>
      </c>
      <c r="AJ259" s="51"/>
    </row>
    <row r="260" spans="11:36" ht="15" customHeight="1">
      <c r="K260" s="44" t="s">
        <v>1025</v>
      </c>
      <c r="L260" s="27" t="s">
        <v>1024</v>
      </c>
      <c r="M260" s="45" t="s">
        <v>1026</v>
      </c>
      <c r="N260" s="58" t="s">
        <v>1027</v>
      </c>
      <c r="O260" s="58" t="s">
        <v>1023</v>
      </c>
      <c r="P260" s="16" t="s">
        <v>1028</v>
      </c>
      <c r="Q260" s="10">
        <v>1</v>
      </c>
      <c r="R260" s="10">
        <v>16</v>
      </c>
      <c r="S260" s="13"/>
      <c r="T260" s="13"/>
      <c r="U260" s="30"/>
      <c r="V260" s="22"/>
      <c r="W260" s="22"/>
      <c r="X260" s="22"/>
      <c r="Y260" s="22"/>
      <c r="Z260" s="22"/>
      <c r="AA260" s="60"/>
      <c r="AB260" s="47"/>
      <c r="AC260" s="48" t="s">
        <v>1029</v>
      </c>
      <c r="AD260" s="63" t="s">
        <v>1030</v>
      </c>
      <c r="AE260" s="49"/>
      <c r="AF260" s="49"/>
      <c r="AG260" s="49" t="s">
        <v>549</v>
      </c>
      <c r="AH260" s="16" t="s">
        <v>1028</v>
      </c>
      <c r="AI260" s="49" t="s">
        <v>1031</v>
      </c>
      <c r="AJ260" s="51"/>
    </row>
    <row r="261" spans="11:36" ht="15" customHeight="1">
      <c r="K261" s="44" t="s">
        <v>4263</v>
      </c>
      <c r="L261" s="31" t="s">
        <v>4262</v>
      </c>
      <c r="M261" s="45" t="s">
        <v>4264</v>
      </c>
      <c r="N261" s="45" t="s">
        <v>4265</v>
      </c>
      <c r="O261" s="45" t="s">
        <v>4266</v>
      </c>
      <c r="P261" s="52" t="s">
        <v>4267</v>
      </c>
      <c r="Q261" s="10">
        <v>2</v>
      </c>
      <c r="R261" s="10">
        <v>36</v>
      </c>
      <c r="S261" s="13"/>
      <c r="T261" s="13"/>
      <c r="U261" s="22"/>
      <c r="V261" s="22"/>
      <c r="W261" s="22"/>
      <c r="X261" s="22"/>
      <c r="Y261" s="22"/>
      <c r="Z261" s="22"/>
      <c r="AA261" s="60"/>
      <c r="AB261" s="47"/>
      <c r="AC261" s="48" t="s">
        <v>4268</v>
      </c>
      <c r="AD261" s="49" t="s">
        <v>4269</v>
      </c>
      <c r="AE261" s="49" t="s">
        <v>4270</v>
      </c>
      <c r="AF261" s="49" t="s">
        <v>4234</v>
      </c>
      <c r="AG261" s="49" t="s">
        <v>4179</v>
      </c>
      <c r="AH261" s="61" t="s">
        <v>4267</v>
      </c>
      <c r="AI261" s="49" t="s">
        <v>4271</v>
      </c>
      <c r="AJ261" s="51"/>
    </row>
    <row r="262" spans="11:36" ht="15" customHeight="1">
      <c r="K262" s="44" t="s">
        <v>2965</v>
      </c>
      <c r="L262" s="22" t="s">
        <v>2964</v>
      </c>
      <c r="M262" s="45" t="s">
        <v>2966</v>
      </c>
      <c r="N262" s="45" t="s">
        <v>2967</v>
      </c>
      <c r="O262" s="45" t="s">
        <v>2772</v>
      </c>
      <c r="P262" s="52" t="s">
        <v>2968</v>
      </c>
      <c r="Q262" s="10">
        <v>1</v>
      </c>
      <c r="R262" s="10">
        <v>9</v>
      </c>
      <c r="S262" s="13"/>
      <c r="T262" s="13"/>
      <c r="U262" s="13"/>
      <c r="V262" s="22"/>
      <c r="W262" s="22"/>
      <c r="X262" s="22"/>
      <c r="Y262" s="22"/>
      <c r="Z262" s="22"/>
      <c r="AA262" s="60"/>
      <c r="AB262" s="47"/>
      <c r="AC262" s="48" t="s">
        <v>2969</v>
      </c>
      <c r="AD262" s="49" t="s">
        <v>2970</v>
      </c>
      <c r="AE262" s="49" t="s">
        <v>2967</v>
      </c>
      <c r="AF262" s="49" t="s">
        <v>88</v>
      </c>
      <c r="AG262" s="49"/>
      <c r="AH262" s="61" t="s">
        <v>2968</v>
      </c>
      <c r="AI262" s="49" t="s">
        <v>2971</v>
      </c>
      <c r="AJ262" s="51"/>
    </row>
    <row r="263" spans="11:36" ht="15" customHeight="1">
      <c r="K263" s="44" t="s">
        <v>2369</v>
      </c>
      <c r="L263" s="22" t="s">
        <v>2368</v>
      </c>
      <c r="M263" s="45" t="s">
        <v>2370</v>
      </c>
      <c r="N263" s="45" t="s">
        <v>2371</v>
      </c>
      <c r="O263" s="45" t="s">
        <v>2344</v>
      </c>
      <c r="P263" s="52" t="s">
        <v>2372</v>
      </c>
      <c r="Q263" s="10">
        <v>1</v>
      </c>
      <c r="R263" s="10">
        <v>22</v>
      </c>
      <c r="S263" s="13"/>
      <c r="T263" s="13"/>
      <c r="U263" s="22"/>
      <c r="V263" s="22"/>
      <c r="W263" s="22"/>
      <c r="X263" s="22"/>
      <c r="Y263" s="22"/>
      <c r="Z263" s="22"/>
      <c r="AA263" s="60"/>
      <c r="AB263" s="47"/>
      <c r="AC263" s="66" t="s">
        <v>2373</v>
      </c>
      <c r="AD263" s="49" t="s">
        <v>2374</v>
      </c>
      <c r="AE263" s="49" t="s">
        <v>2371</v>
      </c>
      <c r="AF263" s="49" t="s">
        <v>2318</v>
      </c>
      <c r="AG263" s="49"/>
      <c r="AH263" s="61" t="s">
        <v>2372</v>
      </c>
      <c r="AI263" s="49" t="s">
        <v>2375</v>
      </c>
      <c r="AJ263" s="51"/>
    </row>
    <row r="264" spans="11:36" ht="15" customHeight="1">
      <c r="K264" s="44" t="s">
        <v>2341</v>
      </c>
      <c r="L264" s="22" t="s">
        <v>2340</v>
      </c>
      <c r="M264" s="45" t="s">
        <v>2342</v>
      </c>
      <c r="N264" s="45" t="s">
        <v>2343</v>
      </c>
      <c r="O264" s="45" t="s">
        <v>2344</v>
      </c>
      <c r="P264" s="16" t="s">
        <v>2345</v>
      </c>
      <c r="Q264" s="10">
        <v>2</v>
      </c>
      <c r="R264" s="10">
        <v>30</v>
      </c>
      <c r="S264" s="13">
        <v>20</v>
      </c>
      <c r="T264" s="13">
        <v>19</v>
      </c>
      <c r="U264" s="13">
        <v>15</v>
      </c>
      <c r="V264" s="22"/>
      <c r="W264" s="22"/>
      <c r="X264" s="22"/>
      <c r="Y264" s="22"/>
      <c r="Z264" s="22"/>
      <c r="AA264" s="60"/>
      <c r="AB264" s="49"/>
      <c r="AC264" s="66" t="s">
        <v>2346</v>
      </c>
      <c r="AD264" s="49" t="s">
        <v>2347</v>
      </c>
      <c r="AE264" s="49" t="s">
        <v>2348</v>
      </c>
      <c r="AF264" s="49" t="s">
        <v>2318</v>
      </c>
      <c r="AG264" s="49" t="s">
        <v>332</v>
      </c>
      <c r="AH264" s="15" t="s">
        <v>2345</v>
      </c>
      <c r="AI264" s="49" t="s">
        <v>2349</v>
      </c>
      <c r="AJ264" s="51"/>
    </row>
    <row r="265" spans="11:36" ht="15" customHeight="1">
      <c r="K265" s="44" t="s">
        <v>1713</v>
      </c>
      <c r="L265" s="23" t="s">
        <v>1712</v>
      </c>
      <c r="M265" s="45" t="s">
        <v>1673</v>
      </c>
      <c r="N265" s="45" t="s">
        <v>1714</v>
      </c>
      <c r="O265" s="45" t="s">
        <v>1706</v>
      </c>
      <c r="P265" s="52" t="s">
        <v>1715</v>
      </c>
      <c r="Q265" s="10">
        <v>3</v>
      </c>
      <c r="R265" s="10">
        <v>49</v>
      </c>
      <c r="S265" s="13">
        <v>15</v>
      </c>
      <c r="T265" s="13">
        <v>17</v>
      </c>
      <c r="U265" s="13">
        <v>16</v>
      </c>
      <c r="V265" s="22"/>
      <c r="W265" s="22"/>
      <c r="X265" s="22"/>
      <c r="Y265" s="22"/>
      <c r="Z265" s="22"/>
      <c r="AA265" s="60"/>
      <c r="AB265" s="47"/>
      <c r="AC265" s="67" t="s">
        <v>1716</v>
      </c>
      <c r="AD265" s="63" t="s">
        <v>1717</v>
      </c>
      <c r="AE265" s="49" t="s">
        <v>1718</v>
      </c>
      <c r="AF265" s="49" t="s">
        <v>1700</v>
      </c>
      <c r="AG265" s="49" t="s">
        <v>1676</v>
      </c>
      <c r="AH265" s="50" t="s">
        <v>1715</v>
      </c>
      <c r="AI265" s="49" t="s">
        <v>1719</v>
      </c>
      <c r="AJ265" s="51"/>
    </row>
    <row r="266" spans="11:36" ht="15" customHeight="1">
      <c r="K266" s="44" t="s">
        <v>4596</v>
      </c>
      <c r="L266" s="28" t="s">
        <v>4595</v>
      </c>
      <c r="M266" s="45" t="s">
        <v>4597</v>
      </c>
      <c r="N266" s="45" t="s">
        <v>4598</v>
      </c>
      <c r="O266" s="45" t="s">
        <v>4599</v>
      </c>
      <c r="P266" s="16" t="s">
        <v>4600</v>
      </c>
      <c r="Q266" s="10">
        <v>4</v>
      </c>
      <c r="R266" s="10">
        <v>72</v>
      </c>
      <c r="S266" s="13">
        <v>23</v>
      </c>
      <c r="T266" s="13">
        <v>22</v>
      </c>
      <c r="U266" s="13">
        <v>15</v>
      </c>
      <c r="V266" s="13">
        <v>15</v>
      </c>
      <c r="W266" s="13">
        <v>23</v>
      </c>
      <c r="X266" s="13">
        <v>17</v>
      </c>
      <c r="Y266" s="22"/>
      <c r="Z266" s="22"/>
      <c r="AA266" s="60"/>
      <c r="AB266" s="47"/>
      <c r="AC266" s="48" t="s">
        <v>4601</v>
      </c>
      <c r="AD266" s="63" t="s">
        <v>4602</v>
      </c>
      <c r="AE266" s="49" t="s">
        <v>4603</v>
      </c>
      <c r="AF266" s="49" t="s">
        <v>366</v>
      </c>
      <c r="AG266" s="49"/>
      <c r="AH266" s="15" t="s">
        <v>4600</v>
      </c>
      <c r="AI266" s="49" t="s">
        <v>4976</v>
      </c>
      <c r="AJ266" s="51"/>
    </row>
    <row r="267" spans="11:36" ht="15" customHeight="1">
      <c r="K267" s="44" t="s">
        <v>2664</v>
      </c>
      <c r="L267" s="22" t="s">
        <v>2663</v>
      </c>
      <c r="M267" s="45" t="s">
        <v>2665</v>
      </c>
      <c r="N267" s="45" t="s">
        <v>2666</v>
      </c>
      <c r="O267" s="45" t="s">
        <v>2659</v>
      </c>
      <c r="P267" s="16" t="s">
        <v>2667</v>
      </c>
      <c r="Q267" s="10">
        <v>1</v>
      </c>
      <c r="R267" s="10">
        <v>17</v>
      </c>
      <c r="S267" s="13">
        <v>30</v>
      </c>
      <c r="T267" s="22"/>
      <c r="U267" s="22"/>
      <c r="V267" s="22"/>
      <c r="W267" s="22"/>
      <c r="X267" s="22"/>
      <c r="Y267" s="22"/>
      <c r="Z267" s="22"/>
      <c r="AA267" s="60"/>
      <c r="AB267" s="47"/>
      <c r="AC267" s="66">
        <v>86000390822</v>
      </c>
      <c r="AD267" s="49" t="s">
        <v>2668</v>
      </c>
      <c r="AE267" s="49" t="s">
        <v>2669</v>
      </c>
      <c r="AF267" s="49" t="s">
        <v>2670</v>
      </c>
      <c r="AG267" s="49" t="s">
        <v>332</v>
      </c>
      <c r="AH267" s="12" t="s">
        <v>2671</v>
      </c>
      <c r="AI267" s="49" t="s">
        <v>4927</v>
      </c>
      <c r="AJ267" s="49" t="s">
        <v>4981</v>
      </c>
    </row>
    <row r="268" spans="11:36" ht="15" customHeight="1">
      <c r="K268" s="44" t="s">
        <v>3526</v>
      </c>
      <c r="L268" s="22" t="s">
        <v>3525</v>
      </c>
      <c r="M268" s="58" t="s">
        <v>3527</v>
      </c>
      <c r="N268" s="45" t="s">
        <v>3528</v>
      </c>
      <c r="O268" s="45" t="s">
        <v>2772</v>
      </c>
      <c r="P268" s="16" t="s">
        <v>3529</v>
      </c>
      <c r="Q268" s="10">
        <v>1</v>
      </c>
      <c r="R268" s="10">
        <v>17</v>
      </c>
      <c r="S268" s="13"/>
      <c r="T268" s="13"/>
      <c r="U268" s="22"/>
      <c r="V268" s="22"/>
      <c r="W268" s="22"/>
      <c r="X268" s="22"/>
      <c r="Y268" s="22"/>
      <c r="Z268" s="22"/>
      <c r="AA268" s="60"/>
      <c r="AB268" s="47"/>
      <c r="AC268" s="48" t="s">
        <v>3530</v>
      </c>
      <c r="AD268" s="49" t="s">
        <v>3531</v>
      </c>
      <c r="AE268" s="49" t="s">
        <v>3532</v>
      </c>
      <c r="AF268" s="49" t="s">
        <v>366</v>
      </c>
      <c r="AG268" s="49"/>
      <c r="AH268" s="50"/>
      <c r="AI268" s="49" t="s">
        <v>3838</v>
      </c>
      <c r="AJ268" s="51"/>
    </row>
    <row r="269" spans="11:36" ht="15" customHeight="1">
      <c r="K269" s="44" t="s">
        <v>3493</v>
      </c>
      <c r="L269" s="22" t="s">
        <v>3492</v>
      </c>
      <c r="M269" s="58" t="s">
        <v>3494</v>
      </c>
      <c r="N269" s="45" t="s">
        <v>3495</v>
      </c>
      <c r="O269" s="45" t="s">
        <v>2772</v>
      </c>
      <c r="P269" s="16" t="s">
        <v>3498</v>
      </c>
      <c r="Q269" s="10">
        <v>1</v>
      </c>
      <c r="R269" s="10">
        <v>10</v>
      </c>
      <c r="S269" s="13">
        <v>30</v>
      </c>
      <c r="T269" s="22"/>
      <c r="U269" s="22"/>
      <c r="V269" s="22"/>
      <c r="W269" s="22"/>
      <c r="X269" s="22"/>
      <c r="Y269" s="22"/>
      <c r="Z269" s="22"/>
      <c r="AA269" s="60"/>
      <c r="AB269" s="47"/>
      <c r="AC269" s="48" t="s">
        <v>3496</v>
      </c>
      <c r="AD269" s="49" t="s">
        <v>3497</v>
      </c>
      <c r="AE269" s="49" t="s">
        <v>507</v>
      </c>
      <c r="AF269" s="49" t="s">
        <v>366</v>
      </c>
      <c r="AG269" s="49"/>
      <c r="AH269" s="15" t="s">
        <v>3498</v>
      </c>
      <c r="AI269" s="49" t="s">
        <v>5008</v>
      </c>
      <c r="AJ269" s="49" t="s">
        <v>5010</v>
      </c>
    </row>
    <row r="270" spans="11:36" ht="15" customHeight="1">
      <c r="K270" s="44" t="s">
        <v>1319</v>
      </c>
      <c r="L270" s="27" t="s">
        <v>1318</v>
      </c>
      <c r="M270" s="45" t="s">
        <v>1320</v>
      </c>
      <c r="N270" s="45" t="s">
        <v>1321</v>
      </c>
      <c r="O270" s="45" t="s">
        <v>1302</v>
      </c>
      <c r="P270" s="52" t="s">
        <v>1322</v>
      </c>
      <c r="Q270" s="10">
        <v>3</v>
      </c>
      <c r="R270" s="10">
        <v>60</v>
      </c>
      <c r="S270" s="13"/>
      <c r="T270" s="13"/>
      <c r="U270" s="13"/>
      <c r="V270" s="22"/>
      <c r="W270" s="22"/>
      <c r="X270" s="22"/>
      <c r="Y270" s="22"/>
      <c r="Z270" s="22"/>
      <c r="AA270" s="60"/>
      <c r="AB270" s="47"/>
      <c r="AC270" s="69" t="s">
        <v>1323</v>
      </c>
      <c r="AD270" s="49" t="s">
        <v>1324</v>
      </c>
      <c r="AE270" s="49" t="s">
        <v>1325</v>
      </c>
      <c r="AF270" s="49" t="s">
        <v>366</v>
      </c>
      <c r="AG270" s="49" t="s">
        <v>508</v>
      </c>
      <c r="AH270" s="12" t="s">
        <v>1326</v>
      </c>
      <c r="AI270" s="49" t="s">
        <v>5033</v>
      </c>
      <c r="AJ270" s="49" t="s">
        <v>5036</v>
      </c>
    </row>
    <row r="271" spans="11:36" ht="15" customHeight="1">
      <c r="K271" s="44" t="s">
        <v>1416</v>
      </c>
      <c r="L271" s="27" t="s">
        <v>1415</v>
      </c>
      <c r="M271" s="45" t="s">
        <v>1417</v>
      </c>
      <c r="N271" s="45" t="s">
        <v>1418</v>
      </c>
      <c r="O271" s="45" t="s">
        <v>1397</v>
      </c>
      <c r="P271" s="16" t="s">
        <v>1419</v>
      </c>
      <c r="Q271" s="10">
        <v>3</v>
      </c>
      <c r="R271" s="10">
        <v>74</v>
      </c>
      <c r="S271" s="13">
        <v>24</v>
      </c>
      <c r="T271" s="13">
        <v>23</v>
      </c>
      <c r="U271" s="13">
        <v>20</v>
      </c>
      <c r="V271" s="13">
        <v>35</v>
      </c>
      <c r="W271" s="22"/>
      <c r="X271" s="22"/>
      <c r="Y271" s="22"/>
      <c r="Z271" s="22"/>
      <c r="AA271" s="60"/>
      <c r="AB271" s="47"/>
      <c r="AC271" s="69" t="s">
        <v>1063</v>
      </c>
      <c r="AD271" s="63" t="s">
        <v>1420</v>
      </c>
      <c r="AE271" s="49" t="s">
        <v>1421</v>
      </c>
      <c r="AF271" s="49" t="s">
        <v>560</v>
      </c>
      <c r="AG271" s="49" t="s">
        <v>549</v>
      </c>
      <c r="AH271" s="12" t="s">
        <v>1422</v>
      </c>
      <c r="AI271" s="49" t="s">
        <v>5062</v>
      </c>
      <c r="AJ271" s="49" t="s">
        <v>5063</v>
      </c>
    </row>
    <row r="272" spans="11:36" ht="15" customHeight="1">
      <c r="K272" s="44" t="s">
        <v>2760</v>
      </c>
      <c r="L272" s="22" t="s">
        <v>2759</v>
      </c>
      <c r="M272" s="58" t="s">
        <v>2761</v>
      </c>
      <c r="N272" s="45" t="s">
        <v>2762</v>
      </c>
      <c r="O272" s="45" t="s">
        <v>2763</v>
      </c>
      <c r="P272" s="14" t="s">
        <v>2764</v>
      </c>
      <c r="Q272" s="10">
        <v>1</v>
      </c>
      <c r="R272" s="10">
        <v>10</v>
      </c>
      <c r="S272" s="13">
        <v>16</v>
      </c>
      <c r="T272" s="22"/>
      <c r="U272" s="22"/>
      <c r="V272" s="22"/>
      <c r="W272" s="22"/>
      <c r="X272" s="22"/>
      <c r="Y272" s="22"/>
      <c r="Z272" s="22"/>
      <c r="AA272" s="60"/>
      <c r="AB272" s="47"/>
      <c r="AC272" s="66" t="s">
        <v>2765</v>
      </c>
      <c r="AD272" s="49" t="s">
        <v>2668</v>
      </c>
      <c r="AE272" s="49" t="s">
        <v>2766</v>
      </c>
      <c r="AF272" s="49" t="s">
        <v>2670</v>
      </c>
      <c r="AG272" s="49" t="s">
        <v>332</v>
      </c>
      <c r="AH272" s="11" t="s">
        <v>2767</v>
      </c>
      <c r="AI272" s="49" t="s">
        <v>4927</v>
      </c>
      <c r="AJ272" s="49" t="s">
        <v>5065</v>
      </c>
    </row>
    <row r="273" spans="11:36" ht="15" customHeight="1">
      <c r="K273" s="44" t="s">
        <v>3694</v>
      </c>
      <c r="L273" s="22" t="s">
        <v>3693</v>
      </c>
      <c r="M273" s="45" t="s">
        <v>3695</v>
      </c>
      <c r="N273" s="45" t="s">
        <v>3696</v>
      </c>
      <c r="O273" s="45" t="s">
        <v>2772</v>
      </c>
      <c r="P273" s="16" t="s">
        <v>3697</v>
      </c>
      <c r="Q273" s="10">
        <v>1</v>
      </c>
      <c r="R273" s="10">
        <v>21</v>
      </c>
      <c r="S273" s="13">
        <v>30</v>
      </c>
      <c r="T273" s="22"/>
      <c r="U273" s="22"/>
      <c r="V273" s="22"/>
      <c r="W273" s="22"/>
      <c r="X273" s="22"/>
      <c r="Y273" s="22"/>
      <c r="Z273" s="22"/>
      <c r="AA273" s="60"/>
      <c r="AB273" s="47"/>
      <c r="AC273" s="48" t="s">
        <v>3698</v>
      </c>
      <c r="AD273" s="49" t="s">
        <v>3699</v>
      </c>
      <c r="AE273" s="49" t="s">
        <v>3700</v>
      </c>
      <c r="AF273" s="49" t="s">
        <v>88</v>
      </c>
      <c r="AG273" s="49"/>
      <c r="AH273" s="15" t="s">
        <v>3697</v>
      </c>
      <c r="AI273" s="49" t="s">
        <v>5047</v>
      </c>
      <c r="AJ273" s="51"/>
    </row>
    <row r="274" spans="11:36" ht="15" customHeight="1">
      <c r="K274" s="44" t="s">
        <v>1122</v>
      </c>
      <c r="L274" s="27" t="s">
        <v>1121</v>
      </c>
      <c r="M274" s="45" t="s">
        <v>1123</v>
      </c>
      <c r="N274" s="45" t="s">
        <v>1124</v>
      </c>
      <c r="O274" s="45" t="s">
        <v>1086</v>
      </c>
      <c r="P274" s="52" t="s">
        <v>1125</v>
      </c>
      <c r="Q274" s="10">
        <v>1</v>
      </c>
      <c r="R274" s="10">
        <v>15</v>
      </c>
      <c r="S274" s="13"/>
      <c r="T274" s="22"/>
      <c r="U274" s="22"/>
      <c r="V274" s="22"/>
      <c r="W274" s="22"/>
      <c r="X274" s="22"/>
      <c r="Y274" s="22"/>
      <c r="Z274" s="22"/>
      <c r="AA274" s="60"/>
      <c r="AB274" s="47"/>
      <c r="AC274" s="69" t="s">
        <v>1126</v>
      </c>
      <c r="AD274" s="49" t="s">
        <v>1127</v>
      </c>
      <c r="AE274" s="49" t="s">
        <v>1124</v>
      </c>
      <c r="AF274" s="49" t="s">
        <v>163</v>
      </c>
      <c r="AG274" s="49" t="s">
        <v>549</v>
      </c>
      <c r="AH274" s="61" t="s">
        <v>1125</v>
      </c>
      <c r="AI274" s="49" t="s">
        <v>1128</v>
      </c>
      <c r="AJ274" s="51"/>
    </row>
    <row r="275" spans="11:36" ht="15" customHeight="1">
      <c r="K275" s="44" t="s">
        <v>2822</v>
      </c>
      <c r="L275" s="22" t="s">
        <v>2821</v>
      </c>
      <c r="M275" s="45" t="s">
        <v>2823</v>
      </c>
      <c r="N275" s="45" t="s">
        <v>2824</v>
      </c>
      <c r="O275" s="45" t="s">
        <v>2772</v>
      </c>
      <c r="P275" s="16" t="s">
        <v>2825</v>
      </c>
      <c r="Q275" s="10">
        <v>1</v>
      </c>
      <c r="R275" s="10">
        <v>25</v>
      </c>
      <c r="S275" s="13"/>
      <c r="T275" s="13"/>
      <c r="U275" s="22"/>
      <c r="V275" s="22"/>
      <c r="W275" s="22"/>
      <c r="X275" s="22"/>
      <c r="Y275" s="22"/>
      <c r="Z275" s="22"/>
      <c r="AA275" s="60"/>
      <c r="AB275" s="47"/>
      <c r="AC275" s="48" t="s">
        <v>2826</v>
      </c>
      <c r="AD275" s="49" t="s">
        <v>2827</v>
      </c>
      <c r="AE275" s="49" t="s">
        <v>2828</v>
      </c>
      <c r="AF275" s="49" t="s">
        <v>88</v>
      </c>
      <c r="AG275" s="49"/>
      <c r="AH275" s="50"/>
      <c r="AI275" s="49" t="s">
        <v>2829</v>
      </c>
      <c r="AJ275" s="51"/>
    </row>
    <row r="276" spans="11:36" ht="15" customHeight="1">
      <c r="K276" s="44" t="s">
        <v>3071</v>
      </c>
      <c r="L276" s="22" t="s">
        <v>3070</v>
      </c>
      <c r="M276" s="45" t="s">
        <v>3072</v>
      </c>
      <c r="N276" s="45" t="s">
        <v>3073</v>
      </c>
      <c r="O276" s="45" t="s">
        <v>2772</v>
      </c>
      <c r="P276" s="16" t="s">
        <v>3074</v>
      </c>
      <c r="Q276" s="10">
        <v>1</v>
      </c>
      <c r="R276" s="10">
        <v>19</v>
      </c>
      <c r="S276" s="13"/>
      <c r="T276" s="13"/>
      <c r="U276" s="30"/>
      <c r="V276" s="22"/>
      <c r="W276" s="22"/>
      <c r="X276" s="22"/>
      <c r="Y276" s="22"/>
      <c r="Z276" s="22"/>
      <c r="AA276" s="60"/>
      <c r="AB276" s="47"/>
      <c r="AC276" s="48" t="s">
        <v>3075</v>
      </c>
      <c r="AD276" s="49" t="s">
        <v>3076</v>
      </c>
      <c r="AE276" s="49" t="s">
        <v>3073</v>
      </c>
      <c r="AF276" s="49" t="s">
        <v>2772</v>
      </c>
      <c r="AG276" s="49"/>
      <c r="AH276" s="11" t="s">
        <v>3074</v>
      </c>
      <c r="AI276" s="49" t="s">
        <v>3077</v>
      </c>
      <c r="AJ276" s="51"/>
    </row>
    <row r="277" spans="11:36" ht="15" customHeight="1">
      <c r="K277" s="44" t="s">
        <v>690</v>
      </c>
      <c r="L277" s="27" t="s">
        <v>689</v>
      </c>
      <c r="M277" s="58" t="s">
        <v>691</v>
      </c>
      <c r="N277" s="45" t="s">
        <v>692</v>
      </c>
      <c r="O277" s="45" t="s">
        <v>693</v>
      </c>
      <c r="P277" s="16" t="s">
        <v>696</v>
      </c>
      <c r="Q277" s="10">
        <v>1</v>
      </c>
      <c r="R277" s="10">
        <v>12</v>
      </c>
      <c r="S277" s="13">
        <v>12</v>
      </c>
      <c r="T277" s="30"/>
      <c r="U277" s="22"/>
      <c r="V277" s="22"/>
      <c r="W277" s="22"/>
      <c r="X277" s="22"/>
      <c r="Y277" s="22"/>
      <c r="Z277" s="22"/>
      <c r="AA277" s="60"/>
      <c r="AB277" s="47"/>
      <c r="AC277" s="48" t="s">
        <v>694</v>
      </c>
      <c r="AD277" s="49" t="s">
        <v>695</v>
      </c>
      <c r="AE277" s="49" t="s">
        <v>692</v>
      </c>
      <c r="AF277" s="49" t="s">
        <v>678</v>
      </c>
      <c r="AG277" s="49" t="s">
        <v>549</v>
      </c>
      <c r="AH277" s="15" t="s">
        <v>696</v>
      </c>
      <c r="AI277" s="49" t="s">
        <v>697</v>
      </c>
      <c r="AJ277" s="51"/>
    </row>
    <row r="278" spans="11:36" ht="15" customHeight="1">
      <c r="K278" s="44" t="s">
        <v>1384</v>
      </c>
      <c r="L278" s="27" t="s">
        <v>1383</v>
      </c>
      <c r="M278" s="45" t="s">
        <v>1385</v>
      </c>
      <c r="N278" s="45" t="s">
        <v>1386</v>
      </c>
      <c r="O278" s="45" t="s">
        <v>1387</v>
      </c>
      <c r="P278" s="52" t="s">
        <v>1388</v>
      </c>
      <c r="Q278" s="10">
        <v>2</v>
      </c>
      <c r="R278" s="10">
        <v>32</v>
      </c>
      <c r="S278" s="13">
        <v>22</v>
      </c>
      <c r="T278" s="13">
        <v>18</v>
      </c>
      <c r="U278" s="13">
        <v>15</v>
      </c>
      <c r="V278" s="22"/>
      <c r="W278" s="22"/>
      <c r="X278" s="22"/>
      <c r="Y278" s="22"/>
      <c r="Z278" s="22"/>
      <c r="AA278" s="60"/>
      <c r="AB278" s="47"/>
      <c r="AC278" s="69" t="s">
        <v>1389</v>
      </c>
      <c r="AD278" s="49" t="s">
        <v>1390</v>
      </c>
      <c r="AE278" s="49" t="s">
        <v>1391</v>
      </c>
      <c r="AF278" s="49" t="s">
        <v>1381</v>
      </c>
      <c r="AG278" s="49" t="s">
        <v>549</v>
      </c>
      <c r="AH278" s="12" t="s">
        <v>1388</v>
      </c>
      <c r="AI278" s="49" t="s">
        <v>1392</v>
      </c>
      <c r="AJ278" s="51"/>
    </row>
    <row r="279" spans="11:36" ht="15" customHeight="1">
      <c r="K279" s="44" t="s">
        <v>4839</v>
      </c>
      <c r="L279" s="24" t="s">
        <v>4838</v>
      </c>
      <c r="M279" s="58" t="s">
        <v>4840</v>
      </c>
      <c r="N279" s="58" t="s">
        <v>4841</v>
      </c>
      <c r="O279" s="58" t="s">
        <v>629</v>
      </c>
      <c r="P279" s="52" t="s">
        <v>4842</v>
      </c>
      <c r="Q279" s="13">
        <v>2</v>
      </c>
      <c r="R279" s="13">
        <v>36</v>
      </c>
      <c r="S279" s="13">
        <v>18</v>
      </c>
      <c r="T279" s="13">
        <v>18</v>
      </c>
      <c r="U279" s="22"/>
      <c r="V279" s="22"/>
      <c r="W279" s="22"/>
      <c r="X279" s="22"/>
      <c r="Y279" s="22"/>
      <c r="Z279" s="22"/>
      <c r="AA279" s="60"/>
      <c r="AB279" s="71"/>
      <c r="AC279" s="70" t="s">
        <v>4843</v>
      </c>
      <c r="AD279" s="47" t="s">
        <v>4844</v>
      </c>
      <c r="AE279" s="70"/>
      <c r="AF279" s="52" t="s">
        <v>4845</v>
      </c>
      <c r="AG279" s="52" t="s">
        <v>465</v>
      </c>
      <c r="AH279" s="52"/>
      <c r="AI279" s="52" t="s">
        <v>4846</v>
      </c>
      <c r="AJ279" s="73"/>
    </row>
    <row r="280" spans="11:36" ht="15" customHeight="1">
      <c r="K280" s="44" t="s">
        <v>2116</v>
      </c>
      <c r="L280" s="23" t="s">
        <v>2115</v>
      </c>
      <c r="M280" s="45" t="s">
        <v>2117</v>
      </c>
      <c r="N280" s="45" t="s">
        <v>2118</v>
      </c>
      <c r="O280" s="45" t="s">
        <v>2108</v>
      </c>
      <c r="P280" s="16" t="s">
        <v>2119</v>
      </c>
      <c r="Q280" s="10">
        <v>1</v>
      </c>
      <c r="R280" s="10">
        <v>17</v>
      </c>
      <c r="S280" s="13"/>
      <c r="T280" s="22"/>
      <c r="U280" s="22"/>
      <c r="V280" s="22"/>
      <c r="W280" s="22"/>
      <c r="X280" s="22"/>
      <c r="Y280" s="22"/>
      <c r="Z280" s="22"/>
      <c r="AA280" s="60"/>
      <c r="AB280" s="47"/>
      <c r="AC280" s="67" t="s">
        <v>2120</v>
      </c>
      <c r="AD280" s="63" t="s">
        <v>2121</v>
      </c>
      <c r="AE280" s="49" t="s">
        <v>2122</v>
      </c>
      <c r="AF280" s="49" t="s">
        <v>2077</v>
      </c>
      <c r="AG280" s="49" t="s">
        <v>1676</v>
      </c>
      <c r="AH280" s="50" t="s">
        <v>2123</v>
      </c>
      <c r="AI280" s="49" t="s">
        <v>2124</v>
      </c>
      <c r="AJ280" s="51"/>
    </row>
    <row r="281" spans="11:36" ht="15" customHeight="1">
      <c r="K281" s="44" t="s">
        <v>4353</v>
      </c>
      <c r="L281" s="31" t="s">
        <v>4352</v>
      </c>
      <c r="M281" s="58" t="s">
        <v>4354</v>
      </c>
      <c r="N281" s="58" t="s">
        <v>4355</v>
      </c>
      <c r="O281" s="45" t="s">
        <v>4356</v>
      </c>
      <c r="P281" s="16" t="s">
        <v>4357</v>
      </c>
      <c r="Q281" s="10">
        <v>1</v>
      </c>
      <c r="R281" s="10">
        <v>14</v>
      </c>
      <c r="S281" s="13">
        <v>30</v>
      </c>
      <c r="T281" s="22"/>
      <c r="U281" s="22"/>
      <c r="V281" s="22"/>
      <c r="W281" s="22"/>
      <c r="X281" s="22"/>
      <c r="Y281" s="22"/>
      <c r="Z281" s="22"/>
      <c r="AA281" s="60"/>
      <c r="AB281" s="47"/>
      <c r="AC281" s="48" t="s">
        <v>4358</v>
      </c>
      <c r="AD281" s="63" t="s">
        <v>4359</v>
      </c>
      <c r="AE281" s="49" t="s">
        <v>4360</v>
      </c>
      <c r="AF281" s="49" t="s">
        <v>4361</v>
      </c>
      <c r="AG281" s="49" t="s">
        <v>4179</v>
      </c>
      <c r="AH281" s="15" t="s">
        <v>4357</v>
      </c>
      <c r="AI281" s="49" t="s">
        <v>4362</v>
      </c>
      <c r="AJ281" s="51"/>
    </row>
    <row r="282" spans="11:36" ht="15" customHeight="1">
      <c r="K282" s="44" t="s">
        <v>3823</v>
      </c>
      <c r="L282" s="22" t="s">
        <v>3822</v>
      </c>
      <c r="M282" s="45" t="s">
        <v>3824</v>
      </c>
      <c r="N282" s="45" t="s">
        <v>3825</v>
      </c>
      <c r="O282" s="45" t="s">
        <v>3812</v>
      </c>
      <c r="P282" s="16" t="s">
        <v>3826</v>
      </c>
      <c r="Q282" s="10">
        <v>3</v>
      </c>
      <c r="R282" s="10">
        <v>80</v>
      </c>
      <c r="S282" s="13"/>
      <c r="T282" s="13"/>
      <c r="U282" s="13"/>
      <c r="V282" s="22"/>
      <c r="W282" s="22"/>
      <c r="X282" s="22"/>
      <c r="Y282" s="22"/>
      <c r="Z282" s="22"/>
      <c r="AA282" s="60"/>
      <c r="AB282" s="47"/>
      <c r="AC282" s="66" t="s">
        <v>3827</v>
      </c>
      <c r="AD282" s="49" t="s">
        <v>3828</v>
      </c>
      <c r="AE282" s="49" t="s">
        <v>3829</v>
      </c>
      <c r="AF282" s="49" t="s">
        <v>3830</v>
      </c>
      <c r="AG282" s="49" t="s">
        <v>332</v>
      </c>
      <c r="AH282" s="15" t="s">
        <v>3826</v>
      </c>
      <c r="AI282" s="49" t="s">
        <v>3831</v>
      </c>
      <c r="AJ282" s="51"/>
    </row>
    <row r="283" spans="11:36" ht="15" customHeight="1">
      <c r="K283" s="44" t="s">
        <v>716</v>
      </c>
      <c r="L283" s="27" t="s">
        <v>715</v>
      </c>
      <c r="M283" s="45" t="s">
        <v>717</v>
      </c>
      <c r="N283" s="45" t="s">
        <v>718</v>
      </c>
      <c r="O283" s="45" t="s">
        <v>693</v>
      </c>
      <c r="P283" s="16" t="s">
        <v>722</v>
      </c>
      <c r="Q283" s="10">
        <v>2</v>
      </c>
      <c r="R283" s="10">
        <v>48</v>
      </c>
      <c r="S283" s="13">
        <v>23</v>
      </c>
      <c r="T283" s="13">
        <v>28</v>
      </c>
      <c r="U283" s="22"/>
      <c r="V283" s="22"/>
      <c r="W283" s="22"/>
      <c r="X283" s="22"/>
      <c r="Y283" s="22"/>
      <c r="Z283" s="22"/>
      <c r="AA283" s="60"/>
      <c r="AB283" s="47"/>
      <c r="AC283" s="48" t="s">
        <v>719</v>
      </c>
      <c r="AD283" s="49" t="s">
        <v>720</v>
      </c>
      <c r="AE283" s="49" t="s">
        <v>721</v>
      </c>
      <c r="AF283" s="49" t="s">
        <v>678</v>
      </c>
      <c r="AG283" s="49" t="s">
        <v>549</v>
      </c>
      <c r="AH283" s="15" t="s">
        <v>722</v>
      </c>
      <c r="AI283" s="49" t="s">
        <v>723</v>
      </c>
      <c r="AJ283" s="51"/>
    </row>
    <row r="284" spans="11:36" ht="15" customHeight="1">
      <c r="K284" s="44" t="s">
        <v>4724</v>
      </c>
      <c r="L284" s="28" t="s">
        <v>4723</v>
      </c>
      <c r="M284" s="45" t="s">
        <v>2547</v>
      </c>
      <c r="N284" s="45" t="s">
        <v>4725</v>
      </c>
      <c r="O284" s="45" t="s">
        <v>4680</v>
      </c>
      <c r="P284" s="16" t="s">
        <v>4726</v>
      </c>
      <c r="Q284" s="10">
        <v>1</v>
      </c>
      <c r="R284" s="10">
        <v>8</v>
      </c>
      <c r="S284" s="13">
        <v>15</v>
      </c>
      <c r="T284" s="22"/>
      <c r="U284" s="22"/>
      <c r="V284" s="22"/>
      <c r="W284" s="22"/>
      <c r="X284" s="22"/>
      <c r="Y284" s="22"/>
      <c r="Z284" s="22"/>
      <c r="AA284" s="60"/>
      <c r="AB284" s="47"/>
      <c r="AC284" s="48" t="s">
        <v>4727</v>
      </c>
      <c r="AD284" s="49" t="s">
        <v>4728</v>
      </c>
      <c r="AE284" s="49" t="s">
        <v>4725</v>
      </c>
      <c r="AF284" s="49" t="s">
        <v>4680</v>
      </c>
      <c r="AG284" s="49"/>
      <c r="AH284" s="15" t="s">
        <v>4726</v>
      </c>
      <c r="AI284" s="49" t="s">
        <v>4729</v>
      </c>
      <c r="AJ284" s="51"/>
    </row>
    <row r="285" spans="11:36" ht="15" customHeight="1">
      <c r="K285" s="44" t="s">
        <v>4248</v>
      </c>
      <c r="L285" s="31" t="s">
        <v>4247</v>
      </c>
      <c r="M285" s="45" t="s">
        <v>738</v>
      </c>
      <c r="N285" s="45" t="s">
        <v>4249</v>
      </c>
      <c r="O285" s="45" t="s">
        <v>4250</v>
      </c>
      <c r="P285" s="16" t="s">
        <v>4251</v>
      </c>
      <c r="Q285" s="10">
        <v>1</v>
      </c>
      <c r="R285" s="10">
        <v>15</v>
      </c>
      <c r="S285" s="13"/>
      <c r="T285" s="13"/>
      <c r="U285" s="22"/>
      <c r="V285" s="22"/>
      <c r="W285" s="22"/>
      <c r="X285" s="22"/>
      <c r="Y285" s="22"/>
      <c r="Z285" s="22"/>
      <c r="AA285" s="60"/>
      <c r="AB285" s="47"/>
      <c r="AC285" s="48" t="s">
        <v>4252</v>
      </c>
      <c r="AD285" s="49" t="s">
        <v>4253</v>
      </c>
      <c r="AE285" s="49" t="s">
        <v>4254</v>
      </c>
      <c r="AF285" s="49" t="s">
        <v>4236</v>
      </c>
      <c r="AG285" s="49" t="s">
        <v>4179</v>
      </c>
      <c r="AH285" s="15" t="s">
        <v>4251</v>
      </c>
      <c r="AI285" s="49" t="s">
        <v>4255</v>
      </c>
      <c r="AJ285" s="51"/>
    </row>
    <row r="286" spans="11:36" ht="15" customHeight="1">
      <c r="K286" s="44" t="s">
        <v>1005</v>
      </c>
      <c r="L286" s="27" t="s">
        <v>1004</v>
      </c>
      <c r="M286" s="45" t="s">
        <v>1006</v>
      </c>
      <c r="N286" s="45" t="s">
        <v>1007</v>
      </c>
      <c r="O286" s="45" t="s">
        <v>985</v>
      </c>
      <c r="P286" s="52" t="s">
        <v>1008</v>
      </c>
      <c r="Q286" s="10">
        <v>1</v>
      </c>
      <c r="R286" s="10">
        <v>28</v>
      </c>
      <c r="S286" s="13">
        <v>31</v>
      </c>
      <c r="T286" s="13">
        <v>31</v>
      </c>
      <c r="U286" s="22"/>
      <c r="V286" s="22"/>
      <c r="W286" s="22"/>
      <c r="X286" s="22"/>
      <c r="Y286" s="22"/>
      <c r="Z286" s="22"/>
      <c r="AA286" s="60"/>
      <c r="AB286" s="47"/>
      <c r="AC286" s="48" t="s">
        <v>1009</v>
      </c>
      <c r="AD286" s="63" t="s">
        <v>1010</v>
      </c>
      <c r="AE286" s="49"/>
      <c r="AF286" s="49" t="s">
        <v>1011</v>
      </c>
      <c r="AG286" s="49" t="s">
        <v>366</v>
      </c>
      <c r="AH286" s="11" t="s">
        <v>1008</v>
      </c>
      <c r="AI286" s="47" t="s">
        <v>1012</v>
      </c>
      <c r="AJ286" s="51"/>
    </row>
    <row r="287" spans="11:36" ht="15" customHeight="1">
      <c r="K287" s="44" t="s">
        <v>2684</v>
      </c>
      <c r="L287" s="22" t="s">
        <v>2683</v>
      </c>
      <c r="M287" s="58" t="s">
        <v>2685</v>
      </c>
      <c r="N287" s="45" t="s">
        <v>2686</v>
      </c>
      <c r="O287" s="45" t="s">
        <v>2676</v>
      </c>
      <c r="P287" s="16" t="s">
        <v>2687</v>
      </c>
      <c r="Q287" s="10">
        <v>2</v>
      </c>
      <c r="R287" s="10">
        <v>30</v>
      </c>
      <c r="S287" s="13"/>
      <c r="T287" s="13"/>
      <c r="U287" s="13"/>
      <c r="V287" s="22"/>
      <c r="W287" s="22"/>
      <c r="X287" s="22"/>
      <c r="Y287" s="22"/>
      <c r="Z287" s="22"/>
      <c r="AA287" s="60"/>
      <c r="AB287" s="47"/>
      <c r="AC287" s="66" t="s">
        <v>2688</v>
      </c>
      <c r="AD287" s="49" t="s">
        <v>2689</v>
      </c>
      <c r="AE287" s="49" t="s">
        <v>2690</v>
      </c>
      <c r="AF287" s="49" t="s">
        <v>2681</v>
      </c>
      <c r="AG287" s="49" t="s">
        <v>332</v>
      </c>
      <c r="AH287" s="15" t="s">
        <v>2687</v>
      </c>
      <c r="AI287" s="49" t="s">
        <v>2691</v>
      </c>
      <c r="AJ287" s="51"/>
    </row>
    <row r="288" spans="11:36" ht="15" customHeight="1">
      <c r="K288" s="44" t="s">
        <v>819</v>
      </c>
      <c r="L288" s="27" t="s">
        <v>818</v>
      </c>
      <c r="M288" s="58" t="s">
        <v>820</v>
      </c>
      <c r="N288" s="45" t="s">
        <v>821</v>
      </c>
      <c r="O288" s="45" t="s">
        <v>785</v>
      </c>
      <c r="P288" s="52" t="s">
        <v>822</v>
      </c>
      <c r="Q288" s="10">
        <v>1</v>
      </c>
      <c r="R288" s="10">
        <v>20</v>
      </c>
      <c r="S288" s="13">
        <v>18</v>
      </c>
      <c r="T288" s="13">
        <v>12</v>
      </c>
      <c r="U288" s="22"/>
      <c r="V288" s="22"/>
      <c r="W288" s="22"/>
      <c r="X288" s="22"/>
      <c r="Y288" s="22"/>
      <c r="Z288" s="22"/>
      <c r="AA288" s="60"/>
      <c r="AB288" s="47"/>
      <c r="AC288" s="48" t="s">
        <v>823</v>
      </c>
      <c r="AD288" s="49" t="s">
        <v>824</v>
      </c>
      <c r="AE288" s="49" t="s">
        <v>825</v>
      </c>
      <c r="AF288" s="49" t="s">
        <v>826</v>
      </c>
      <c r="AG288" s="49" t="s">
        <v>549</v>
      </c>
      <c r="AH288" s="12" t="s">
        <v>827</v>
      </c>
      <c r="AI288" s="49" t="s">
        <v>828</v>
      </c>
      <c r="AJ288" s="51"/>
    </row>
    <row r="289" spans="11:36" ht="15" customHeight="1">
      <c r="K289" s="44" t="s">
        <v>3088</v>
      </c>
      <c r="L289" s="22" t="s">
        <v>3087</v>
      </c>
      <c r="M289" s="45" t="s">
        <v>3089</v>
      </c>
      <c r="N289" s="45" t="s">
        <v>3090</v>
      </c>
      <c r="O289" s="45" t="s">
        <v>2772</v>
      </c>
      <c r="P289" s="16" t="s">
        <v>3091</v>
      </c>
      <c r="Q289" s="10">
        <v>1</v>
      </c>
      <c r="R289" s="10">
        <v>12</v>
      </c>
      <c r="S289" s="13">
        <v>22</v>
      </c>
      <c r="T289" s="22"/>
      <c r="U289" s="22"/>
      <c r="V289" s="22"/>
      <c r="W289" s="22"/>
      <c r="X289" s="22"/>
      <c r="Y289" s="22"/>
      <c r="Z289" s="22"/>
      <c r="AA289" s="60"/>
      <c r="AB289" s="47"/>
      <c r="AC289" s="48" t="s">
        <v>3092</v>
      </c>
      <c r="AD289" s="49" t="s">
        <v>3093</v>
      </c>
      <c r="AE289" s="49" t="s">
        <v>3094</v>
      </c>
      <c r="AF289" s="49" t="s">
        <v>88</v>
      </c>
      <c r="AG289" s="49"/>
      <c r="AH289" s="15" t="s">
        <v>3091</v>
      </c>
      <c r="AI289" s="49" t="s">
        <v>3095</v>
      </c>
      <c r="AJ289" s="51"/>
    </row>
    <row r="290" spans="11:36" ht="15" customHeight="1">
      <c r="K290" s="44" t="s">
        <v>908</v>
      </c>
      <c r="L290" s="27" t="s">
        <v>907</v>
      </c>
      <c r="M290" s="45" t="s">
        <v>909</v>
      </c>
      <c r="N290" s="45" t="s">
        <v>910</v>
      </c>
      <c r="O290" s="45" t="s">
        <v>911</v>
      </c>
      <c r="P290" s="52" t="s">
        <v>912</v>
      </c>
      <c r="Q290" s="10">
        <v>3</v>
      </c>
      <c r="R290" s="10">
        <v>57</v>
      </c>
      <c r="S290" s="13">
        <v>20</v>
      </c>
      <c r="T290" s="13">
        <v>20</v>
      </c>
      <c r="U290" s="13">
        <v>20</v>
      </c>
      <c r="V290" s="13">
        <v>20</v>
      </c>
      <c r="W290" s="22"/>
      <c r="X290" s="22"/>
      <c r="Y290" s="22"/>
      <c r="Z290" s="22"/>
      <c r="AA290" s="60"/>
      <c r="AB290" s="47"/>
      <c r="AC290" s="48" t="s">
        <v>913</v>
      </c>
      <c r="AD290" s="49" t="s">
        <v>914</v>
      </c>
      <c r="AE290" s="49" t="s">
        <v>910</v>
      </c>
      <c r="AF290" s="49" t="s">
        <v>911</v>
      </c>
      <c r="AG290" s="49" t="s">
        <v>549</v>
      </c>
      <c r="AH290" s="61" t="s">
        <v>912</v>
      </c>
      <c r="AI290" s="49" t="s">
        <v>915</v>
      </c>
      <c r="AJ290" s="51"/>
    </row>
    <row r="291" spans="11:36" ht="15" customHeight="1">
      <c r="K291" s="44" t="s">
        <v>1788</v>
      </c>
      <c r="L291" s="23" t="s">
        <v>1787</v>
      </c>
      <c r="M291" s="45" t="s">
        <v>1789</v>
      </c>
      <c r="N291" s="45" t="s">
        <v>1790</v>
      </c>
      <c r="O291" s="45" t="s">
        <v>1791</v>
      </c>
      <c r="P291" s="16" t="s">
        <v>1792</v>
      </c>
      <c r="Q291" s="10">
        <v>3</v>
      </c>
      <c r="R291" s="10">
        <v>58</v>
      </c>
      <c r="S291" s="13">
        <v>18</v>
      </c>
      <c r="T291" s="13">
        <v>26</v>
      </c>
      <c r="U291" s="13">
        <v>19</v>
      </c>
      <c r="V291" s="13">
        <v>22</v>
      </c>
      <c r="W291" s="22"/>
      <c r="X291" s="22"/>
      <c r="Y291" s="22"/>
      <c r="Z291" s="22"/>
      <c r="AA291" s="60"/>
      <c r="AB291" s="47"/>
      <c r="AC291" s="67" t="s">
        <v>1793</v>
      </c>
      <c r="AD291" s="63" t="s">
        <v>1794</v>
      </c>
      <c r="AE291" s="49" t="s">
        <v>1795</v>
      </c>
      <c r="AF291" s="49" t="s">
        <v>1783</v>
      </c>
      <c r="AG291" s="49" t="s">
        <v>1676</v>
      </c>
      <c r="AH291" s="15" t="s">
        <v>1792</v>
      </c>
      <c r="AI291" s="49" t="s">
        <v>1796</v>
      </c>
      <c r="AJ291" s="51"/>
    </row>
    <row r="292" spans="11:36" ht="15" customHeight="1">
      <c r="K292" s="44" t="s">
        <v>2173</v>
      </c>
      <c r="L292" s="23" t="s">
        <v>2172</v>
      </c>
      <c r="M292" s="58" t="s">
        <v>2174</v>
      </c>
      <c r="N292" s="45" t="s">
        <v>2175</v>
      </c>
      <c r="O292" s="45" t="s">
        <v>2176</v>
      </c>
      <c r="P292" s="16" t="s">
        <v>2177</v>
      </c>
      <c r="Q292" s="10">
        <v>3</v>
      </c>
      <c r="R292" s="10">
        <v>65</v>
      </c>
      <c r="S292" s="13">
        <v>22</v>
      </c>
      <c r="T292" s="13">
        <v>28</v>
      </c>
      <c r="U292" s="13">
        <v>23</v>
      </c>
      <c r="V292" s="22"/>
      <c r="W292" s="22"/>
      <c r="X292" s="22"/>
      <c r="Y292" s="22"/>
      <c r="Z292" s="22"/>
      <c r="AA292" s="60"/>
      <c r="AB292" s="47"/>
      <c r="AC292" s="67" t="s">
        <v>1793</v>
      </c>
      <c r="AD292" s="63" t="s">
        <v>1794</v>
      </c>
      <c r="AE292" s="49" t="s">
        <v>1795</v>
      </c>
      <c r="AF292" s="49" t="s">
        <v>2178</v>
      </c>
      <c r="AG292" s="49" t="s">
        <v>1676</v>
      </c>
      <c r="AH292" s="15" t="s">
        <v>2177</v>
      </c>
      <c r="AI292" s="49" t="s">
        <v>1796</v>
      </c>
      <c r="AJ292" s="51"/>
    </row>
    <row r="293" spans="11:36" ht="15" customHeight="1">
      <c r="K293" s="44" t="s">
        <v>3549</v>
      </c>
      <c r="L293" s="22" t="s">
        <v>3548</v>
      </c>
      <c r="M293" s="45" t="s">
        <v>3550</v>
      </c>
      <c r="N293" s="45" t="s">
        <v>3551</v>
      </c>
      <c r="O293" s="45" t="s">
        <v>2772</v>
      </c>
      <c r="P293" s="14" t="s">
        <v>3552</v>
      </c>
      <c r="Q293" s="10">
        <v>2</v>
      </c>
      <c r="R293" s="10">
        <v>30</v>
      </c>
      <c r="S293" s="13">
        <v>24</v>
      </c>
      <c r="T293" s="13">
        <v>17</v>
      </c>
      <c r="U293" s="22"/>
      <c r="V293" s="22"/>
      <c r="W293" s="22"/>
      <c r="X293" s="22"/>
      <c r="Y293" s="22"/>
      <c r="Z293" s="22"/>
      <c r="AA293" s="60"/>
      <c r="AB293" s="47"/>
      <c r="AC293" s="48" t="s">
        <v>3553</v>
      </c>
      <c r="AD293" s="49" t="s">
        <v>3554</v>
      </c>
      <c r="AE293" s="49" t="s">
        <v>3555</v>
      </c>
      <c r="AF293" s="49" t="s">
        <v>88</v>
      </c>
      <c r="AG293" s="49"/>
      <c r="AH293" s="11" t="s">
        <v>3552</v>
      </c>
      <c r="AI293" s="49" t="s">
        <v>3556</v>
      </c>
      <c r="AJ293" s="51"/>
    </row>
    <row r="294" spans="11:36" ht="15" customHeight="1">
      <c r="K294" s="44" t="s">
        <v>2571</v>
      </c>
      <c r="L294" s="22" t="s">
        <v>2570</v>
      </c>
      <c r="M294" s="58" t="s">
        <v>2572</v>
      </c>
      <c r="N294" s="45" t="s">
        <v>2573</v>
      </c>
      <c r="O294" s="45" t="s">
        <v>2574</v>
      </c>
      <c r="P294" s="52" t="s">
        <v>2575</v>
      </c>
      <c r="Q294" s="10">
        <v>1</v>
      </c>
      <c r="R294" s="10">
        <v>11</v>
      </c>
      <c r="S294" s="13">
        <v>15</v>
      </c>
      <c r="T294" s="13">
        <v>19</v>
      </c>
      <c r="U294" s="22"/>
      <c r="V294" s="22"/>
      <c r="W294" s="22"/>
      <c r="X294" s="22"/>
      <c r="Y294" s="22"/>
      <c r="Z294" s="22"/>
      <c r="AA294" s="60"/>
      <c r="AB294" s="47"/>
      <c r="AC294" s="66" t="s">
        <v>2576</v>
      </c>
      <c r="AD294" s="49" t="s">
        <v>2577</v>
      </c>
      <c r="AE294" s="49" t="s">
        <v>2573</v>
      </c>
      <c r="AF294" s="49" t="s">
        <v>2574</v>
      </c>
      <c r="AG294" s="49" t="s">
        <v>332</v>
      </c>
      <c r="AH294" s="61" t="s">
        <v>2575</v>
      </c>
      <c r="AI294" s="49" t="s">
        <v>4961</v>
      </c>
      <c r="AJ294" s="49" t="s">
        <v>4960</v>
      </c>
    </row>
    <row r="295" spans="11:36" ht="15" customHeight="1">
      <c r="K295" s="44" t="s">
        <v>42</v>
      </c>
      <c r="L295" s="29" t="s">
        <v>41</v>
      </c>
      <c r="M295" s="45" t="s">
        <v>43</v>
      </c>
      <c r="N295" s="45" t="s">
        <v>44</v>
      </c>
      <c r="O295" s="45" t="s">
        <v>34</v>
      </c>
      <c r="P295" s="14" t="s">
        <v>45</v>
      </c>
      <c r="Q295" s="10">
        <v>1</v>
      </c>
      <c r="R295" s="10">
        <v>9</v>
      </c>
      <c r="S295" s="13">
        <v>30</v>
      </c>
      <c r="T295" s="22"/>
      <c r="U295" s="22"/>
      <c r="V295" s="22"/>
      <c r="W295" s="22"/>
      <c r="X295" s="22"/>
      <c r="Y295" s="22"/>
      <c r="Z295" s="22"/>
      <c r="AA295" s="60"/>
      <c r="AB295" s="47"/>
      <c r="AC295" s="48" t="s">
        <v>46</v>
      </c>
      <c r="AD295" s="63" t="s">
        <v>47</v>
      </c>
      <c r="AE295" s="49" t="s">
        <v>48</v>
      </c>
      <c r="AF295" s="49" t="s">
        <v>39</v>
      </c>
      <c r="AG295" s="49" t="s">
        <v>35</v>
      </c>
      <c r="AH295" s="11" t="s">
        <v>45</v>
      </c>
      <c r="AI295" s="49" t="s">
        <v>49</v>
      </c>
      <c r="AJ295" s="51"/>
    </row>
    <row r="296" spans="11:36" ht="15" customHeight="1">
      <c r="K296" s="44" t="s">
        <v>4688</v>
      </c>
      <c r="L296" s="28" t="s">
        <v>4687</v>
      </c>
      <c r="M296" s="45" t="s">
        <v>4689</v>
      </c>
      <c r="N296" s="45" t="s">
        <v>4690</v>
      </c>
      <c r="O296" s="45" t="s">
        <v>4680</v>
      </c>
      <c r="P296" s="52" t="s">
        <v>4691</v>
      </c>
      <c r="Q296" s="10">
        <v>1</v>
      </c>
      <c r="R296" s="10">
        <v>10</v>
      </c>
      <c r="S296" s="13">
        <v>15</v>
      </c>
      <c r="T296" s="13">
        <v>15</v>
      </c>
      <c r="U296" s="13">
        <v>27</v>
      </c>
      <c r="V296" s="22"/>
      <c r="W296" s="22"/>
      <c r="X296" s="22"/>
      <c r="Y296" s="22"/>
      <c r="Z296" s="22"/>
      <c r="AA296" s="60"/>
      <c r="AB296" s="47"/>
      <c r="AC296" s="48" t="s">
        <v>4692</v>
      </c>
      <c r="AD296" s="49" t="s">
        <v>4693</v>
      </c>
      <c r="AE296" s="49" t="s">
        <v>4694</v>
      </c>
      <c r="AF296" s="49" t="s">
        <v>4666</v>
      </c>
      <c r="AG296" s="49" t="s">
        <v>4515</v>
      </c>
      <c r="AH296" s="61" t="s">
        <v>4691</v>
      </c>
      <c r="AI296" s="49" t="s">
        <v>4695</v>
      </c>
      <c r="AJ296" s="51"/>
    </row>
    <row r="297" spans="11:36" ht="15" customHeight="1">
      <c r="K297" s="44" t="s">
        <v>4273</v>
      </c>
      <c r="L297" s="31" t="s">
        <v>4272</v>
      </c>
      <c r="M297" s="45" t="s">
        <v>1864</v>
      </c>
      <c r="N297" s="45" t="s">
        <v>4274</v>
      </c>
      <c r="O297" s="45" t="s">
        <v>4275</v>
      </c>
      <c r="P297" s="52" t="s">
        <v>4276</v>
      </c>
      <c r="Q297" s="10">
        <v>3</v>
      </c>
      <c r="R297" s="10">
        <v>46</v>
      </c>
      <c r="S297" s="13">
        <v>15</v>
      </c>
      <c r="T297" s="13">
        <v>15</v>
      </c>
      <c r="U297" s="13">
        <v>15</v>
      </c>
      <c r="V297" s="22"/>
      <c r="W297" s="22"/>
      <c r="X297" s="22"/>
      <c r="Y297" s="22"/>
      <c r="Z297" s="22"/>
      <c r="AA297" s="60"/>
      <c r="AB297" s="47"/>
      <c r="AC297" s="48" t="s">
        <v>4277</v>
      </c>
      <c r="AD297" s="49" t="s">
        <v>4278</v>
      </c>
      <c r="AE297" s="49" t="s">
        <v>4274</v>
      </c>
      <c r="AF297" s="49" t="s">
        <v>4275</v>
      </c>
      <c r="AG297" s="49"/>
      <c r="AH297" s="61" t="s">
        <v>4276</v>
      </c>
      <c r="AI297" s="49" t="s">
        <v>4279</v>
      </c>
      <c r="AJ297" s="51"/>
    </row>
    <row r="298" spans="11:36" ht="15" customHeight="1">
      <c r="K298" s="44" t="s">
        <v>1260</v>
      </c>
      <c r="L298" s="27" t="s">
        <v>1259</v>
      </c>
      <c r="M298" s="45" t="s">
        <v>1261</v>
      </c>
      <c r="N298" s="45" t="s">
        <v>1262</v>
      </c>
      <c r="O298" s="45" t="s">
        <v>1245</v>
      </c>
      <c r="P298" s="14" t="s">
        <v>1263</v>
      </c>
      <c r="Q298" s="10">
        <v>2</v>
      </c>
      <c r="R298" s="10">
        <v>31</v>
      </c>
      <c r="S298" s="13">
        <v>22</v>
      </c>
      <c r="T298" s="13">
        <v>25</v>
      </c>
      <c r="U298" s="22"/>
      <c r="V298" s="22"/>
      <c r="W298" s="22"/>
      <c r="X298" s="22"/>
      <c r="Y298" s="22"/>
      <c r="Z298" s="22"/>
      <c r="AA298" s="60"/>
      <c r="AB298" s="47"/>
      <c r="AC298" s="48" t="s">
        <v>1264</v>
      </c>
      <c r="AD298" s="49" t="s">
        <v>1265</v>
      </c>
      <c r="AE298" s="47" t="s">
        <v>1266</v>
      </c>
      <c r="AF298" s="47" t="s">
        <v>1267</v>
      </c>
      <c r="AG298" s="47" t="s">
        <v>549</v>
      </c>
      <c r="AH298" s="50" t="s">
        <v>1268</v>
      </c>
      <c r="AI298" s="47" t="s">
        <v>1269</v>
      </c>
      <c r="AJ298" s="44"/>
    </row>
    <row r="299" spans="11:36" ht="15" customHeight="1">
      <c r="K299" s="44" t="s">
        <v>3191</v>
      </c>
      <c r="L299" s="22" t="s">
        <v>3190</v>
      </c>
      <c r="M299" s="45" t="s">
        <v>3192</v>
      </c>
      <c r="N299" s="45" t="s">
        <v>3193</v>
      </c>
      <c r="O299" s="45" t="s">
        <v>2772</v>
      </c>
      <c r="P299" s="14" t="s">
        <v>3194</v>
      </c>
      <c r="Q299" s="10">
        <v>2</v>
      </c>
      <c r="R299" s="10">
        <v>40</v>
      </c>
      <c r="S299" s="13"/>
      <c r="T299" s="13"/>
      <c r="U299" s="13"/>
      <c r="V299" s="22"/>
      <c r="W299" s="22"/>
      <c r="X299" s="22"/>
      <c r="Y299" s="22"/>
      <c r="Z299" s="22"/>
      <c r="AA299" s="60"/>
      <c r="AB299" s="47"/>
      <c r="AC299" s="48" t="s">
        <v>3195</v>
      </c>
      <c r="AD299" s="49" t="s">
        <v>3196</v>
      </c>
      <c r="AE299" s="49" t="s">
        <v>3193</v>
      </c>
      <c r="AF299" s="49" t="s">
        <v>88</v>
      </c>
      <c r="AG299" s="49"/>
      <c r="AH299" s="12" t="s">
        <v>3197</v>
      </c>
      <c r="AI299" s="49" t="s">
        <v>3198</v>
      </c>
      <c r="AJ299" s="51"/>
    </row>
    <row r="300" spans="11:36" ht="15" customHeight="1">
      <c r="K300" s="44" t="s">
        <v>782</v>
      </c>
      <c r="L300" s="27" t="s">
        <v>781</v>
      </c>
      <c r="M300" s="58" t="s">
        <v>783</v>
      </c>
      <c r="N300" s="45" t="s">
        <v>784</v>
      </c>
      <c r="O300" s="45" t="s">
        <v>785</v>
      </c>
      <c r="P300" s="16" t="s">
        <v>786</v>
      </c>
      <c r="Q300" s="10">
        <v>1</v>
      </c>
      <c r="R300" s="10">
        <v>13</v>
      </c>
      <c r="S300" s="13">
        <v>11</v>
      </c>
      <c r="T300" s="22"/>
      <c r="U300" s="22"/>
      <c r="V300" s="22"/>
      <c r="W300" s="22"/>
      <c r="X300" s="22"/>
      <c r="Y300" s="22"/>
      <c r="Z300" s="22"/>
      <c r="AA300" s="60"/>
      <c r="AB300" s="47"/>
      <c r="AC300" s="48" t="s">
        <v>787</v>
      </c>
      <c r="AD300" s="49" t="s">
        <v>788</v>
      </c>
      <c r="AE300" s="49" t="s">
        <v>789</v>
      </c>
      <c r="AF300" s="49" t="s">
        <v>790</v>
      </c>
      <c r="AG300" s="49" t="s">
        <v>549</v>
      </c>
      <c r="AH300" s="11" t="s">
        <v>786</v>
      </c>
      <c r="AI300" s="49" t="s">
        <v>791</v>
      </c>
      <c r="AJ300" s="51"/>
    </row>
    <row r="301" spans="11:36" ht="15" customHeight="1">
      <c r="K301" s="44" t="s">
        <v>708</v>
      </c>
      <c r="L301" s="27" t="s">
        <v>707</v>
      </c>
      <c r="M301" s="45" t="s">
        <v>709</v>
      </c>
      <c r="N301" s="45" t="s">
        <v>710</v>
      </c>
      <c r="O301" s="45" t="s">
        <v>693</v>
      </c>
      <c r="P301" s="16" t="s">
        <v>711</v>
      </c>
      <c r="Q301" s="10">
        <v>2</v>
      </c>
      <c r="R301" s="10">
        <v>31</v>
      </c>
      <c r="S301" s="13">
        <v>16</v>
      </c>
      <c r="T301" s="13">
        <v>14</v>
      </c>
      <c r="U301" s="22"/>
      <c r="V301" s="22"/>
      <c r="W301" s="22"/>
      <c r="X301" s="22"/>
      <c r="Y301" s="22"/>
      <c r="Z301" s="22"/>
      <c r="AA301" s="60"/>
      <c r="AB301" s="47"/>
      <c r="AC301" s="48" t="s">
        <v>712</v>
      </c>
      <c r="AD301" s="49" t="s">
        <v>713</v>
      </c>
      <c r="AE301" s="49" t="s">
        <v>710</v>
      </c>
      <c r="AF301" s="49" t="s">
        <v>678</v>
      </c>
      <c r="AG301" s="49" t="s">
        <v>549</v>
      </c>
      <c r="AH301" s="15" t="s">
        <v>711</v>
      </c>
      <c r="AI301" s="49" t="s">
        <v>714</v>
      </c>
      <c r="AJ301" s="51"/>
    </row>
    <row r="302" spans="11:36" ht="15" customHeight="1">
      <c r="K302" s="44" t="s">
        <v>2421</v>
      </c>
      <c r="L302" s="22" t="s">
        <v>2420</v>
      </c>
      <c r="M302" s="58" t="s">
        <v>2422</v>
      </c>
      <c r="N302" s="58" t="s">
        <v>2423</v>
      </c>
      <c r="O302" s="45" t="s">
        <v>2415</v>
      </c>
      <c r="P302" s="52" t="s">
        <v>2424</v>
      </c>
      <c r="Q302" s="10">
        <v>3</v>
      </c>
      <c r="R302" s="10">
        <v>45</v>
      </c>
      <c r="S302" s="13">
        <v>15</v>
      </c>
      <c r="T302" s="13">
        <v>15</v>
      </c>
      <c r="U302" s="13">
        <v>15</v>
      </c>
      <c r="V302" s="13">
        <v>15</v>
      </c>
      <c r="W302" s="22"/>
      <c r="X302" s="22"/>
      <c r="Y302" s="22"/>
      <c r="Z302" s="22"/>
      <c r="AA302" s="60"/>
      <c r="AB302" s="47"/>
      <c r="AC302" s="66" t="s">
        <v>2425</v>
      </c>
      <c r="AD302" s="49" t="s">
        <v>2426</v>
      </c>
      <c r="AE302" s="47" t="s">
        <v>2423</v>
      </c>
      <c r="AF302" s="49" t="s">
        <v>2393</v>
      </c>
      <c r="AG302" s="49" t="s">
        <v>332</v>
      </c>
      <c r="AH302" s="61" t="s">
        <v>2424</v>
      </c>
      <c r="AI302" s="49" t="s">
        <v>2427</v>
      </c>
      <c r="AJ302" s="51"/>
    </row>
    <row r="303" spans="11:36" ht="15" customHeight="1">
      <c r="K303" s="44" t="s">
        <v>2806</v>
      </c>
      <c r="L303" s="22" t="s">
        <v>2805</v>
      </c>
      <c r="M303" s="45" t="s">
        <v>2807</v>
      </c>
      <c r="N303" s="45" t="s">
        <v>2808</v>
      </c>
      <c r="O303" s="45" t="s">
        <v>2772</v>
      </c>
      <c r="P303" s="52" t="s">
        <v>2809</v>
      </c>
      <c r="Q303" s="10">
        <v>1</v>
      </c>
      <c r="R303" s="10">
        <v>25</v>
      </c>
      <c r="S303" s="13">
        <v>25</v>
      </c>
      <c r="T303" s="30"/>
      <c r="U303" s="22"/>
      <c r="V303" s="22"/>
      <c r="W303" s="22"/>
      <c r="X303" s="22"/>
      <c r="Y303" s="22"/>
      <c r="Z303" s="22"/>
      <c r="AA303" s="60"/>
      <c r="AB303" s="47"/>
      <c r="AC303" s="48" t="s">
        <v>2810</v>
      </c>
      <c r="AD303" s="49" t="s">
        <v>2811</v>
      </c>
      <c r="AE303" s="49" t="s">
        <v>2808</v>
      </c>
      <c r="AF303" s="49" t="s">
        <v>88</v>
      </c>
      <c r="AG303" s="49"/>
      <c r="AH303" s="61" t="s">
        <v>2809</v>
      </c>
      <c r="AI303" s="49" t="s">
        <v>2812</v>
      </c>
      <c r="AJ303" s="51"/>
    </row>
    <row r="304" spans="11:36" ht="15" customHeight="1">
      <c r="K304" s="44" t="s">
        <v>3079</v>
      </c>
      <c r="L304" s="22" t="s">
        <v>3078</v>
      </c>
      <c r="M304" s="45" t="s">
        <v>3080</v>
      </c>
      <c r="N304" s="45" t="s">
        <v>3081</v>
      </c>
      <c r="O304" s="45" t="s">
        <v>2772</v>
      </c>
      <c r="P304" s="16" t="s">
        <v>3082</v>
      </c>
      <c r="Q304" s="10">
        <v>1</v>
      </c>
      <c r="R304" s="10">
        <v>13</v>
      </c>
      <c r="S304" s="13">
        <v>12</v>
      </c>
      <c r="T304" s="13">
        <v>9</v>
      </c>
      <c r="U304" s="22"/>
      <c r="V304" s="22"/>
      <c r="W304" s="22"/>
      <c r="X304" s="22"/>
      <c r="Y304" s="22"/>
      <c r="Z304" s="22"/>
      <c r="AA304" s="60"/>
      <c r="AB304" s="47"/>
      <c r="AC304" s="48" t="s">
        <v>3083</v>
      </c>
      <c r="AD304" s="49" t="s">
        <v>3084</v>
      </c>
      <c r="AE304" s="49" t="s">
        <v>3085</v>
      </c>
      <c r="AF304" s="49" t="s">
        <v>88</v>
      </c>
      <c r="AG304" s="49"/>
      <c r="AH304" s="15" t="s">
        <v>3082</v>
      </c>
      <c r="AI304" s="49" t="s">
        <v>3086</v>
      </c>
      <c r="AJ304" s="51"/>
    </row>
    <row r="305" spans="11:36" ht="15" customHeight="1">
      <c r="K305" s="44" t="s">
        <v>551</v>
      </c>
      <c r="L305" s="24" t="s">
        <v>550</v>
      </c>
      <c r="M305" s="45" t="s">
        <v>552</v>
      </c>
      <c r="N305" s="45" t="s">
        <v>553</v>
      </c>
      <c r="O305" s="45" t="s">
        <v>554</v>
      </c>
      <c r="P305" s="14" t="s">
        <v>555</v>
      </c>
      <c r="Q305" s="10">
        <v>2</v>
      </c>
      <c r="R305" s="10">
        <v>38</v>
      </c>
      <c r="S305" s="13">
        <v>20</v>
      </c>
      <c r="T305" s="13">
        <v>20</v>
      </c>
      <c r="U305" s="22"/>
      <c r="V305" s="22"/>
      <c r="W305" s="22"/>
      <c r="X305" s="22"/>
      <c r="Y305" s="22"/>
      <c r="Z305" s="22"/>
      <c r="AA305" s="60"/>
      <c r="AB305" s="47"/>
      <c r="AC305" s="48">
        <v>92002940853</v>
      </c>
      <c r="AD305" s="49" t="s">
        <v>556</v>
      </c>
      <c r="AE305" s="49" t="s">
        <v>557</v>
      </c>
      <c r="AF305" s="49" t="s">
        <v>558</v>
      </c>
      <c r="AG305" s="49" t="s">
        <v>465</v>
      </c>
      <c r="AH305" s="50"/>
      <c r="AI305" s="49" t="s">
        <v>559</v>
      </c>
      <c r="AJ305" s="51"/>
    </row>
    <row r="306" spans="11:36" ht="15" customHeight="1">
      <c r="K306" s="44" t="s">
        <v>3036</v>
      </c>
      <c r="L306" s="22" t="s">
        <v>3035</v>
      </c>
      <c r="M306" s="58" t="s">
        <v>3037</v>
      </c>
      <c r="N306" s="45" t="s">
        <v>3038</v>
      </c>
      <c r="O306" s="45" t="s">
        <v>2772</v>
      </c>
      <c r="P306" s="16" t="s">
        <v>3039</v>
      </c>
      <c r="Q306" s="10">
        <v>2</v>
      </c>
      <c r="R306" s="10">
        <v>30</v>
      </c>
      <c r="S306" s="13"/>
      <c r="T306" s="13"/>
      <c r="U306" s="13"/>
      <c r="V306" s="22"/>
      <c r="W306" s="22"/>
      <c r="X306" s="22"/>
      <c r="Y306" s="22"/>
      <c r="Z306" s="22"/>
      <c r="AA306" s="60"/>
      <c r="AB306" s="47"/>
      <c r="AC306" s="48" t="s">
        <v>3040</v>
      </c>
      <c r="AD306" s="49" t="s">
        <v>3041</v>
      </c>
      <c r="AE306" s="49" t="s">
        <v>3042</v>
      </c>
      <c r="AF306" s="49" t="s">
        <v>88</v>
      </c>
      <c r="AG306" s="49"/>
      <c r="AH306" s="15" t="s">
        <v>3039</v>
      </c>
      <c r="AI306" s="49" t="s">
        <v>3043</v>
      </c>
      <c r="AJ306" s="51"/>
    </row>
    <row r="307" spans="11:36" ht="15" customHeight="1">
      <c r="K307" s="44" t="s">
        <v>810</v>
      </c>
      <c r="L307" s="27" t="s">
        <v>809</v>
      </c>
      <c r="M307" s="45" t="s">
        <v>811</v>
      </c>
      <c r="N307" s="45" t="s">
        <v>812</v>
      </c>
      <c r="O307" s="45" t="s">
        <v>785</v>
      </c>
      <c r="P307" s="52" t="s">
        <v>813</v>
      </c>
      <c r="Q307" s="10">
        <v>3</v>
      </c>
      <c r="R307" s="10">
        <v>60</v>
      </c>
      <c r="S307" s="13"/>
      <c r="T307" s="13"/>
      <c r="U307" s="13"/>
      <c r="V307" s="22"/>
      <c r="W307" s="22"/>
      <c r="X307" s="22"/>
      <c r="Y307" s="22"/>
      <c r="Z307" s="22"/>
      <c r="AA307" s="60"/>
      <c r="AB307" s="47"/>
      <c r="AC307" s="48" t="s">
        <v>814</v>
      </c>
      <c r="AD307" s="49" t="s">
        <v>815</v>
      </c>
      <c r="AE307" s="49" t="s">
        <v>816</v>
      </c>
      <c r="AF307" s="49" t="s">
        <v>790</v>
      </c>
      <c r="AG307" s="49" t="s">
        <v>549</v>
      </c>
      <c r="AH307" s="12" t="s">
        <v>813</v>
      </c>
      <c r="AI307" s="49" t="s">
        <v>817</v>
      </c>
      <c r="AJ307" s="51"/>
    </row>
    <row r="308" spans="11:36" ht="15" customHeight="1">
      <c r="K308" s="44" t="s">
        <v>1582</v>
      </c>
      <c r="L308" s="27" t="s">
        <v>1581</v>
      </c>
      <c r="M308" s="45" t="s">
        <v>973</v>
      </c>
      <c r="N308" s="45" t="s">
        <v>1583</v>
      </c>
      <c r="O308" s="45" t="s">
        <v>1580</v>
      </c>
      <c r="P308" s="16" t="s">
        <v>1584</v>
      </c>
      <c r="Q308" s="10">
        <v>1</v>
      </c>
      <c r="R308" s="10">
        <v>17</v>
      </c>
      <c r="S308" s="13">
        <v>21</v>
      </c>
      <c r="T308" s="22"/>
      <c r="U308" s="22"/>
      <c r="V308" s="22"/>
      <c r="W308" s="22"/>
      <c r="X308" s="22"/>
      <c r="Y308" s="22"/>
      <c r="Z308" s="22"/>
      <c r="AA308" s="60"/>
      <c r="AB308" s="47"/>
      <c r="AC308" s="69" t="s">
        <v>1585</v>
      </c>
      <c r="AD308" s="49" t="s">
        <v>1586</v>
      </c>
      <c r="AE308" s="49" t="s">
        <v>1587</v>
      </c>
      <c r="AF308" s="49" t="s">
        <v>1479</v>
      </c>
      <c r="AG308" s="49" t="s">
        <v>549</v>
      </c>
      <c r="AH308" s="15" t="s">
        <v>1584</v>
      </c>
      <c r="AI308" s="49" t="s">
        <v>1588</v>
      </c>
      <c r="AJ308" s="51"/>
    </row>
    <row r="309" spans="11:36" ht="15" customHeight="1">
      <c r="K309" s="44" t="s">
        <v>982</v>
      </c>
      <c r="L309" s="27" t="s">
        <v>981</v>
      </c>
      <c r="M309" s="45" t="s">
        <v>983</v>
      </c>
      <c r="N309" s="45" t="s">
        <v>984</v>
      </c>
      <c r="O309" s="45" t="s">
        <v>985</v>
      </c>
      <c r="P309" s="52" t="s">
        <v>986</v>
      </c>
      <c r="Q309" s="10">
        <v>2</v>
      </c>
      <c r="R309" s="10">
        <v>37</v>
      </c>
      <c r="S309" s="13"/>
      <c r="T309" s="13"/>
      <c r="U309" s="22"/>
      <c r="V309" s="22"/>
      <c r="W309" s="22"/>
      <c r="X309" s="22"/>
      <c r="Y309" s="22"/>
      <c r="Z309" s="22"/>
      <c r="AA309" s="60"/>
      <c r="AB309" s="47"/>
      <c r="AC309" s="48" t="s">
        <v>987</v>
      </c>
      <c r="AD309" s="63" t="s">
        <v>988</v>
      </c>
      <c r="AE309" s="49" t="s">
        <v>984</v>
      </c>
      <c r="AF309" s="49" t="s">
        <v>935</v>
      </c>
      <c r="AG309" s="49" t="s">
        <v>549</v>
      </c>
      <c r="AH309" s="12" t="s">
        <v>986</v>
      </c>
      <c r="AI309" s="49" t="s">
        <v>989</v>
      </c>
      <c r="AJ309" s="51"/>
    </row>
    <row r="310" spans="11:36" ht="15" customHeight="1">
      <c r="K310" s="44" t="s">
        <v>203</v>
      </c>
      <c r="L310" s="29" t="s">
        <v>202</v>
      </c>
      <c r="M310" s="45" t="s">
        <v>204</v>
      </c>
      <c r="N310" s="45" t="s">
        <v>205</v>
      </c>
      <c r="O310" s="45" t="s">
        <v>196</v>
      </c>
      <c r="P310" s="14" t="s">
        <v>206</v>
      </c>
      <c r="Q310" s="10">
        <v>1</v>
      </c>
      <c r="R310" s="10">
        <v>11</v>
      </c>
      <c r="S310" s="13">
        <v>30</v>
      </c>
      <c r="T310" s="22"/>
      <c r="U310" s="22"/>
      <c r="V310" s="22"/>
      <c r="W310" s="22"/>
      <c r="X310" s="22"/>
      <c r="Y310" s="22"/>
      <c r="Z310" s="22"/>
      <c r="AA310" s="60"/>
      <c r="AB310" s="47"/>
      <c r="AC310" s="48">
        <v>82002490843</v>
      </c>
      <c r="AD310" s="63" t="s">
        <v>207</v>
      </c>
      <c r="AE310" s="45" t="s">
        <v>205</v>
      </c>
      <c r="AF310" s="49" t="s">
        <v>152</v>
      </c>
      <c r="AG310" s="49" t="s">
        <v>35</v>
      </c>
      <c r="AH310" s="12" t="s">
        <v>206</v>
      </c>
      <c r="AI310" s="49" t="s">
        <v>4961</v>
      </c>
      <c r="AJ310" s="49" t="s">
        <v>4992</v>
      </c>
    </row>
    <row r="311" spans="11:36" ht="15" customHeight="1">
      <c r="K311" s="44" t="s">
        <v>3209</v>
      </c>
      <c r="L311" s="22" t="s">
        <v>3208</v>
      </c>
      <c r="M311" s="45" t="s">
        <v>3210</v>
      </c>
      <c r="N311" s="45" t="s">
        <v>3211</v>
      </c>
      <c r="O311" s="45" t="s">
        <v>2772</v>
      </c>
      <c r="P311" s="14" t="s">
        <v>3212</v>
      </c>
      <c r="Q311" s="10">
        <v>2</v>
      </c>
      <c r="R311" s="10">
        <v>55</v>
      </c>
      <c r="S311" s="13"/>
      <c r="T311" s="13"/>
      <c r="U311" s="22"/>
      <c r="V311" s="22"/>
      <c r="W311" s="22"/>
      <c r="X311" s="22"/>
      <c r="Y311" s="22"/>
      <c r="Z311" s="22"/>
      <c r="AA311" s="60"/>
      <c r="AB311" s="47"/>
      <c r="AC311" s="48" t="s">
        <v>3213</v>
      </c>
      <c r="AD311" s="49" t="s">
        <v>3214</v>
      </c>
      <c r="AE311" s="49"/>
      <c r="AF311" s="49" t="s">
        <v>88</v>
      </c>
      <c r="AG311" s="49"/>
      <c r="AH311" s="11" t="s">
        <v>3212</v>
      </c>
      <c r="AI311" s="49" t="s">
        <v>4961</v>
      </c>
      <c r="AJ311" s="49" t="s">
        <v>4997</v>
      </c>
    </row>
    <row r="312" spans="11:36" ht="15" customHeight="1">
      <c r="K312" s="44" t="s">
        <v>4615</v>
      </c>
      <c r="L312" s="28" t="s">
        <v>4614</v>
      </c>
      <c r="M312" s="45" t="s">
        <v>1781</v>
      </c>
      <c r="N312" s="45" t="s">
        <v>4616</v>
      </c>
      <c r="O312" s="45" t="s">
        <v>4617</v>
      </c>
      <c r="P312" s="52" t="s">
        <v>4618</v>
      </c>
      <c r="Q312" s="10">
        <v>2</v>
      </c>
      <c r="R312" s="10">
        <v>30</v>
      </c>
      <c r="S312" s="13"/>
      <c r="T312" s="13"/>
      <c r="U312" s="22"/>
      <c r="V312" s="22"/>
      <c r="W312" s="22"/>
      <c r="X312" s="22"/>
      <c r="Y312" s="22"/>
      <c r="Z312" s="22"/>
      <c r="AA312" s="60"/>
      <c r="AB312" s="47"/>
      <c r="AC312" s="48" t="s">
        <v>4619</v>
      </c>
      <c r="AD312" s="63" t="s">
        <v>4620</v>
      </c>
      <c r="AE312" s="49" t="s">
        <v>4616</v>
      </c>
      <c r="AF312" s="49" t="s">
        <v>4617</v>
      </c>
      <c r="AG312" s="49" t="s">
        <v>4515</v>
      </c>
      <c r="AH312" s="61" t="s">
        <v>4618</v>
      </c>
      <c r="AI312" s="49" t="s">
        <v>4621</v>
      </c>
      <c r="AJ312" s="51"/>
    </row>
    <row r="313" spans="11:36" ht="15" customHeight="1">
      <c r="K313" s="44" t="s">
        <v>2377</v>
      </c>
      <c r="L313" s="22" t="s">
        <v>2376</v>
      </c>
      <c r="M313" s="45" t="s">
        <v>2378</v>
      </c>
      <c r="N313" s="45" t="s">
        <v>2379</v>
      </c>
      <c r="O313" s="45" t="s">
        <v>2344</v>
      </c>
      <c r="P313" s="16" t="s">
        <v>2380</v>
      </c>
      <c r="Q313" s="10">
        <v>2</v>
      </c>
      <c r="R313" s="10">
        <v>36</v>
      </c>
      <c r="S313" s="13">
        <v>20</v>
      </c>
      <c r="T313" s="13">
        <v>24</v>
      </c>
      <c r="U313" s="13">
        <v>15</v>
      </c>
      <c r="V313" s="13">
        <v>21</v>
      </c>
      <c r="W313" s="22"/>
      <c r="X313" s="22"/>
      <c r="Y313" s="22"/>
      <c r="Z313" s="22"/>
      <c r="AA313" s="60"/>
      <c r="AB313" s="47"/>
      <c r="AC313" s="66" t="s">
        <v>2381</v>
      </c>
      <c r="AD313" s="49" t="s">
        <v>2382</v>
      </c>
      <c r="AE313" s="49" t="s">
        <v>2379</v>
      </c>
      <c r="AF313" s="49" t="s">
        <v>2383</v>
      </c>
      <c r="AG313" s="49" t="s">
        <v>332</v>
      </c>
      <c r="AH313" s="15" t="s">
        <v>2380</v>
      </c>
      <c r="AI313" s="49" t="s">
        <v>2384</v>
      </c>
      <c r="AJ313" s="51"/>
    </row>
    <row r="314" spans="11:36" ht="15" customHeight="1">
      <c r="K314" s="44" t="s">
        <v>3345</v>
      </c>
      <c r="L314" s="22" t="s">
        <v>3344</v>
      </c>
      <c r="M314" s="58" t="s">
        <v>3346</v>
      </c>
      <c r="N314" s="45" t="s">
        <v>3347</v>
      </c>
      <c r="O314" s="45" t="s">
        <v>2772</v>
      </c>
      <c r="P314" s="16" t="s">
        <v>3348</v>
      </c>
      <c r="Q314" s="10">
        <v>1</v>
      </c>
      <c r="R314" s="10">
        <v>15</v>
      </c>
      <c r="S314" s="13">
        <v>10</v>
      </c>
      <c r="T314" s="13">
        <v>15</v>
      </c>
      <c r="U314" s="30"/>
      <c r="V314" s="22"/>
      <c r="W314" s="22"/>
      <c r="X314" s="22"/>
      <c r="Y314" s="22"/>
      <c r="Z314" s="22"/>
      <c r="AA314" s="60"/>
      <c r="AB314" s="47"/>
      <c r="AC314" s="48" t="s">
        <v>2688</v>
      </c>
      <c r="AD314" s="49" t="s">
        <v>3349</v>
      </c>
      <c r="AE314" s="49" t="s">
        <v>3350</v>
      </c>
      <c r="AF314" s="49" t="s">
        <v>88</v>
      </c>
      <c r="AG314" s="49" t="s">
        <v>332</v>
      </c>
      <c r="AH314" s="15" t="s">
        <v>3348</v>
      </c>
      <c r="AI314" s="49" t="s">
        <v>3351</v>
      </c>
      <c r="AJ314" s="51"/>
    </row>
    <row r="315" spans="11:36" ht="15" customHeight="1">
      <c r="K315" s="44" t="s">
        <v>4568</v>
      </c>
      <c r="L315" s="28" t="s">
        <v>4567</v>
      </c>
      <c r="M315" s="45" t="s">
        <v>4569</v>
      </c>
      <c r="N315" s="45" t="s">
        <v>4570</v>
      </c>
      <c r="O315" s="45" t="s">
        <v>4563</v>
      </c>
      <c r="P315" s="52" t="s">
        <v>4571</v>
      </c>
      <c r="Q315" s="10">
        <v>3</v>
      </c>
      <c r="R315" s="10">
        <v>45</v>
      </c>
      <c r="S315" s="13">
        <v>20</v>
      </c>
      <c r="T315" s="13">
        <v>20</v>
      </c>
      <c r="U315" s="13">
        <v>20</v>
      </c>
      <c r="V315" s="22"/>
      <c r="W315" s="22"/>
      <c r="X315" s="22"/>
      <c r="Y315" s="22"/>
      <c r="Z315" s="22"/>
      <c r="AA315" s="60"/>
      <c r="AB315" s="47"/>
      <c r="AC315" s="48" t="s">
        <v>4572</v>
      </c>
      <c r="AD315" s="49" t="s">
        <v>4573</v>
      </c>
      <c r="AE315" s="49" t="s">
        <v>4574</v>
      </c>
      <c r="AF315" s="49" t="s">
        <v>4557</v>
      </c>
      <c r="AG315" s="49" t="s">
        <v>4515</v>
      </c>
      <c r="AH315" s="61" t="s">
        <v>4571</v>
      </c>
      <c r="AI315" s="49" t="s">
        <v>4575</v>
      </c>
      <c r="AJ315" s="51"/>
    </row>
    <row r="316" spans="11:36" ht="15" customHeight="1">
      <c r="K316" s="44" t="s">
        <v>641</v>
      </c>
      <c r="L316" s="24" t="s">
        <v>640</v>
      </c>
      <c r="M316" s="45" t="s">
        <v>642</v>
      </c>
      <c r="N316" s="45" t="s">
        <v>643</v>
      </c>
      <c r="O316" s="45" t="s">
        <v>644</v>
      </c>
      <c r="P316" s="16" t="s">
        <v>645</v>
      </c>
      <c r="Q316" s="10">
        <v>1</v>
      </c>
      <c r="R316" s="10">
        <v>18</v>
      </c>
      <c r="S316" s="13"/>
      <c r="T316" s="22"/>
      <c r="U316" s="22"/>
      <c r="V316" s="22"/>
      <c r="W316" s="22"/>
      <c r="X316" s="22"/>
      <c r="Y316" s="22"/>
      <c r="Z316" s="22"/>
      <c r="AA316" s="60"/>
      <c r="AB316" s="47"/>
      <c r="AC316" s="48">
        <v>86000030584</v>
      </c>
      <c r="AD316" s="63" t="s">
        <v>646</v>
      </c>
      <c r="AE316" s="49" t="s">
        <v>647</v>
      </c>
      <c r="AF316" s="49" t="s">
        <v>648</v>
      </c>
      <c r="AG316" s="49" t="s">
        <v>508</v>
      </c>
      <c r="AH316" s="12" t="s">
        <v>649</v>
      </c>
      <c r="AI316" s="47" t="s">
        <v>4529</v>
      </c>
      <c r="AJ316" s="51"/>
    </row>
    <row r="317" spans="11:36" ht="15" customHeight="1">
      <c r="K317" s="44" t="s">
        <v>182</v>
      </c>
      <c r="L317" s="29" t="s">
        <v>181</v>
      </c>
      <c r="M317" s="45" t="s">
        <v>183</v>
      </c>
      <c r="N317" s="45" t="s">
        <v>184</v>
      </c>
      <c r="O317" s="45" t="s">
        <v>185</v>
      </c>
      <c r="P317" s="14" t="s">
        <v>186</v>
      </c>
      <c r="Q317" s="10">
        <v>3</v>
      </c>
      <c r="R317" s="10">
        <v>54</v>
      </c>
      <c r="S317" s="13">
        <v>26</v>
      </c>
      <c r="T317" s="13">
        <v>20</v>
      </c>
      <c r="U317" s="13">
        <v>20</v>
      </c>
      <c r="V317" s="22"/>
      <c r="W317" s="22"/>
      <c r="X317" s="22"/>
      <c r="Y317" s="22"/>
      <c r="Z317" s="22"/>
      <c r="AA317" s="60"/>
      <c r="AB317" s="47"/>
      <c r="AC317" s="48" t="s">
        <v>187</v>
      </c>
      <c r="AD317" s="63" t="s">
        <v>188</v>
      </c>
      <c r="AE317" s="49" t="s">
        <v>189</v>
      </c>
      <c r="AF317" s="49" t="s">
        <v>152</v>
      </c>
      <c r="AG317" s="49" t="s">
        <v>35</v>
      </c>
      <c r="AH317" s="12" t="s">
        <v>186</v>
      </c>
      <c r="AI317" s="49" t="s">
        <v>191</v>
      </c>
      <c r="AJ317" s="51"/>
    </row>
    <row r="318" spans="11:36" ht="15" customHeight="1">
      <c r="K318" s="44" t="s">
        <v>134</v>
      </c>
      <c r="L318" s="29" t="s">
        <v>133</v>
      </c>
      <c r="M318" s="45" t="s">
        <v>135</v>
      </c>
      <c r="N318" s="45" t="s">
        <v>136</v>
      </c>
      <c r="O318" s="45" t="s">
        <v>137</v>
      </c>
      <c r="P318" s="14" t="s">
        <v>138</v>
      </c>
      <c r="Q318" s="10">
        <v>2</v>
      </c>
      <c r="R318" s="10">
        <v>37</v>
      </c>
      <c r="S318" s="13">
        <v>15</v>
      </c>
      <c r="T318" s="13">
        <v>20</v>
      </c>
      <c r="U318" s="22"/>
      <c r="V318" s="22"/>
      <c r="W318" s="22"/>
      <c r="X318" s="22"/>
      <c r="Y318" s="22"/>
      <c r="Z318" s="22"/>
      <c r="AA318" s="60"/>
      <c r="AB318" s="47"/>
      <c r="AC318" s="48" t="s">
        <v>139</v>
      </c>
      <c r="AD318" s="49" t="s">
        <v>140</v>
      </c>
      <c r="AE318" s="49" t="s">
        <v>141</v>
      </c>
      <c r="AF318" s="49" t="s">
        <v>142</v>
      </c>
      <c r="AG318" s="49" t="s">
        <v>35</v>
      </c>
      <c r="AH318" s="50"/>
      <c r="AI318" s="49" t="s">
        <v>143</v>
      </c>
      <c r="AJ318" s="51"/>
    </row>
    <row r="319" spans="11:36" ht="15" customHeight="1">
      <c r="K319" s="44" t="s">
        <v>3809</v>
      </c>
      <c r="L319" s="22" t="s">
        <v>3808</v>
      </c>
      <c r="M319" s="45" t="s">
        <v>3810</v>
      </c>
      <c r="N319" s="45" t="s">
        <v>3811</v>
      </c>
      <c r="O319" s="45" t="s">
        <v>3812</v>
      </c>
      <c r="P319" s="16" t="s">
        <v>3813</v>
      </c>
      <c r="Q319" s="10">
        <v>3</v>
      </c>
      <c r="R319" s="10">
        <v>45</v>
      </c>
      <c r="S319" s="13"/>
      <c r="T319" s="13"/>
      <c r="U319" s="13"/>
      <c r="V319" s="22"/>
      <c r="W319" s="22"/>
      <c r="X319" s="22"/>
      <c r="Y319" s="22"/>
      <c r="Z319" s="22"/>
      <c r="AA319" s="60"/>
      <c r="AB319" s="47"/>
      <c r="AC319" s="66" t="s">
        <v>3814</v>
      </c>
      <c r="AD319" s="49" t="s">
        <v>3815</v>
      </c>
      <c r="AE319" s="49" t="s">
        <v>3811</v>
      </c>
      <c r="AF319" s="49" t="s">
        <v>3812</v>
      </c>
      <c r="AG319" s="49"/>
      <c r="AH319" s="15" t="s">
        <v>3813</v>
      </c>
      <c r="AI319" s="49" t="s">
        <v>3816</v>
      </c>
      <c r="AJ319" s="51"/>
    </row>
    <row r="320" spans="11:36" ht="15" customHeight="1">
      <c r="K320" s="44" t="s">
        <v>2014</v>
      </c>
      <c r="L320" s="23" t="s">
        <v>2013</v>
      </c>
      <c r="M320" s="45" t="s">
        <v>2015</v>
      </c>
      <c r="N320" s="45" t="s">
        <v>2016</v>
      </c>
      <c r="O320" s="45" t="s">
        <v>2017</v>
      </c>
      <c r="P320" s="16" t="s">
        <v>2018</v>
      </c>
      <c r="Q320" s="10">
        <v>3</v>
      </c>
      <c r="R320" s="10">
        <v>37</v>
      </c>
      <c r="S320" s="13">
        <v>19</v>
      </c>
      <c r="T320" s="13">
        <v>19</v>
      </c>
      <c r="U320" s="13">
        <v>20</v>
      </c>
      <c r="V320" s="22"/>
      <c r="W320" s="22"/>
      <c r="X320" s="22"/>
      <c r="Y320" s="22"/>
      <c r="Z320" s="22"/>
      <c r="AA320" s="60"/>
      <c r="AB320" s="47"/>
      <c r="AC320" s="67" t="s">
        <v>2019</v>
      </c>
      <c r="AD320" s="63" t="s">
        <v>2020</v>
      </c>
      <c r="AE320" s="49" t="s">
        <v>2021</v>
      </c>
      <c r="AF320" s="49" t="s">
        <v>1813</v>
      </c>
      <c r="AG320" s="49" t="s">
        <v>1676</v>
      </c>
      <c r="AH320" s="50" t="s">
        <v>2022</v>
      </c>
      <c r="AI320" s="49" t="s">
        <v>2023</v>
      </c>
      <c r="AJ320" s="51"/>
    </row>
    <row r="321" spans="11:36" ht="15" customHeight="1">
      <c r="K321" s="44" t="s">
        <v>4521</v>
      </c>
      <c r="L321" s="28" t="s">
        <v>4520</v>
      </c>
      <c r="M321" s="45" t="s">
        <v>4522</v>
      </c>
      <c r="N321" s="45" t="s">
        <v>4523</v>
      </c>
      <c r="O321" s="45" t="s">
        <v>4524</v>
      </c>
      <c r="P321" s="16" t="s">
        <v>4525</v>
      </c>
      <c r="Q321" s="10">
        <v>1</v>
      </c>
      <c r="R321" s="10">
        <v>15</v>
      </c>
      <c r="S321" s="13"/>
      <c r="T321" s="22"/>
      <c r="U321" s="22"/>
      <c r="V321" s="22"/>
      <c r="W321" s="22"/>
      <c r="X321" s="22"/>
      <c r="Y321" s="22"/>
      <c r="Z321" s="22"/>
      <c r="AA321" s="60"/>
      <c r="AB321" s="47"/>
      <c r="AC321" s="48" t="s">
        <v>4526</v>
      </c>
      <c r="AD321" s="63" t="s">
        <v>4527</v>
      </c>
      <c r="AE321" s="49" t="s">
        <v>4528</v>
      </c>
      <c r="AF321" s="49" t="s">
        <v>648</v>
      </c>
      <c r="AG321" s="49" t="s">
        <v>508</v>
      </c>
      <c r="AH321" s="12" t="s">
        <v>649</v>
      </c>
      <c r="AI321" s="49" t="s">
        <v>4529</v>
      </c>
      <c r="AJ321" s="51"/>
    </row>
    <row r="322" spans="11:36" ht="15" customHeight="1">
      <c r="K322" s="44" t="s">
        <v>4731</v>
      </c>
      <c r="L322" s="28" t="s">
        <v>4730</v>
      </c>
      <c r="M322" s="45" t="s">
        <v>1077</v>
      </c>
      <c r="N322" s="45" t="s">
        <v>4732</v>
      </c>
      <c r="O322" s="45" t="s">
        <v>4733</v>
      </c>
      <c r="P322" s="16" t="s">
        <v>4734</v>
      </c>
      <c r="Q322" s="10">
        <v>2</v>
      </c>
      <c r="R322" s="10">
        <v>36</v>
      </c>
      <c r="S322" s="13"/>
      <c r="T322" s="13"/>
      <c r="U322" s="22"/>
      <c r="V322" s="22"/>
      <c r="W322" s="22"/>
      <c r="X322" s="22"/>
      <c r="Y322" s="22"/>
      <c r="Z322" s="22"/>
      <c r="AA322" s="60"/>
      <c r="AB322" s="47"/>
      <c r="AC322" s="48" t="s">
        <v>4526</v>
      </c>
      <c r="AD322" s="63" t="s">
        <v>4527</v>
      </c>
      <c r="AE322" s="49" t="s">
        <v>4735</v>
      </c>
      <c r="AF322" s="49" t="s">
        <v>648</v>
      </c>
      <c r="AG322" s="49" t="s">
        <v>508</v>
      </c>
      <c r="AH322" s="12" t="s">
        <v>649</v>
      </c>
      <c r="AI322" s="49" t="s">
        <v>4529</v>
      </c>
      <c r="AJ322" s="51"/>
    </row>
    <row r="323" spans="11:36" ht="15" customHeight="1">
      <c r="K323" s="44" t="s">
        <v>4737</v>
      </c>
      <c r="L323" s="28" t="s">
        <v>4736</v>
      </c>
      <c r="M323" s="45" t="s">
        <v>4738</v>
      </c>
      <c r="N323" s="45" t="s">
        <v>4739</v>
      </c>
      <c r="O323" s="45" t="s">
        <v>4740</v>
      </c>
      <c r="P323" s="14" t="s">
        <v>4741</v>
      </c>
      <c r="Q323" s="10">
        <v>1</v>
      </c>
      <c r="R323" s="10">
        <v>24</v>
      </c>
      <c r="S323" s="13"/>
      <c r="T323" s="22"/>
      <c r="U323" s="22"/>
      <c r="V323" s="22"/>
      <c r="W323" s="22"/>
      <c r="X323" s="22"/>
      <c r="Y323" s="22"/>
      <c r="Z323" s="22"/>
      <c r="AA323" s="60"/>
      <c r="AB323" s="47"/>
      <c r="AC323" s="48" t="s">
        <v>4526</v>
      </c>
      <c r="AD323" s="63" t="s">
        <v>4527</v>
      </c>
      <c r="AE323" s="49" t="s">
        <v>4735</v>
      </c>
      <c r="AF323" s="49" t="s">
        <v>648</v>
      </c>
      <c r="AG323" s="49" t="s">
        <v>508</v>
      </c>
      <c r="AH323" s="12" t="s">
        <v>649</v>
      </c>
      <c r="AI323" s="49" t="s">
        <v>4529</v>
      </c>
      <c r="AJ323" s="51"/>
    </row>
    <row r="324" spans="11:36" ht="15" customHeight="1">
      <c r="K324" s="44" t="s">
        <v>4769</v>
      </c>
      <c r="L324" s="28" t="s">
        <v>4768</v>
      </c>
      <c r="M324" s="45" t="s">
        <v>4770</v>
      </c>
      <c r="N324" s="58" t="s">
        <v>4771</v>
      </c>
      <c r="O324" s="45" t="s">
        <v>4772</v>
      </c>
      <c r="P324" s="16" t="s">
        <v>4773</v>
      </c>
      <c r="Q324" s="10">
        <v>2</v>
      </c>
      <c r="R324" s="10">
        <v>40</v>
      </c>
      <c r="S324" s="13">
        <v>26</v>
      </c>
      <c r="T324" s="13">
        <v>21</v>
      </c>
      <c r="U324" s="22"/>
      <c r="V324" s="22"/>
      <c r="W324" s="22"/>
      <c r="X324" s="22"/>
      <c r="Y324" s="22"/>
      <c r="Z324" s="22"/>
      <c r="AA324" s="60"/>
      <c r="AB324" s="47"/>
      <c r="AC324" s="48" t="s">
        <v>4526</v>
      </c>
      <c r="AD324" s="63" t="s">
        <v>4774</v>
      </c>
      <c r="AE324" s="49" t="s">
        <v>4528</v>
      </c>
      <c r="AF324" s="49" t="s">
        <v>648</v>
      </c>
      <c r="AG324" s="49" t="s">
        <v>508</v>
      </c>
      <c r="AH324" s="12" t="s">
        <v>649</v>
      </c>
      <c r="AI324" s="49" t="s">
        <v>4529</v>
      </c>
      <c r="AJ324" s="51"/>
    </row>
    <row r="325" spans="11:36" ht="15" customHeight="1">
      <c r="K325" s="44" t="s">
        <v>4776</v>
      </c>
      <c r="L325" s="28" t="s">
        <v>4775</v>
      </c>
      <c r="M325" s="45" t="s">
        <v>4777</v>
      </c>
      <c r="N325" s="74" t="s">
        <v>4778</v>
      </c>
      <c r="O325" s="45" t="s">
        <v>4779</v>
      </c>
      <c r="P325" s="14" t="s">
        <v>4780</v>
      </c>
      <c r="Q325" s="10">
        <v>2</v>
      </c>
      <c r="R325" s="10">
        <v>46</v>
      </c>
      <c r="S325" s="13"/>
      <c r="T325" s="22"/>
      <c r="U325" s="22"/>
      <c r="V325" s="22"/>
      <c r="W325" s="22"/>
      <c r="X325" s="22"/>
      <c r="Y325" s="22"/>
      <c r="Z325" s="22"/>
      <c r="AA325" s="60"/>
      <c r="AB325" s="47"/>
      <c r="AC325" s="48" t="s">
        <v>4526</v>
      </c>
      <c r="AD325" s="63" t="s">
        <v>4774</v>
      </c>
      <c r="AE325" s="49" t="s">
        <v>4528</v>
      </c>
      <c r="AF325" s="49" t="s">
        <v>648</v>
      </c>
      <c r="AG325" s="49" t="s">
        <v>508</v>
      </c>
      <c r="AH325" s="12" t="s">
        <v>649</v>
      </c>
      <c r="AI325" s="49" t="s">
        <v>4529</v>
      </c>
      <c r="AJ325" s="51"/>
    </row>
    <row r="326" spans="11:36" ht="15" customHeight="1">
      <c r="K326" s="44" t="s">
        <v>4793</v>
      </c>
      <c r="L326" s="28" t="s">
        <v>4792</v>
      </c>
      <c r="M326" s="58" t="s">
        <v>1320</v>
      </c>
      <c r="N326" s="45" t="s">
        <v>4794</v>
      </c>
      <c r="O326" s="45" t="s">
        <v>4785</v>
      </c>
      <c r="P326" s="14" t="s">
        <v>4795</v>
      </c>
      <c r="Q326" s="10">
        <v>1</v>
      </c>
      <c r="R326" s="10">
        <v>17</v>
      </c>
      <c r="S326" s="13"/>
      <c r="T326" s="22"/>
      <c r="U326" s="22"/>
      <c r="V326" s="22"/>
      <c r="W326" s="22"/>
      <c r="X326" s="22"/>
      <c r="Y326" s="22"/>
      <c r="Z326" s="22"/>
      <c r="AA326" s="60"/>
      <c r="AB326" s="47"/>
      <c r="AC326" s="48" t="s">
        <v>4526</v>
      </c>
      <c r="AD326" s="63" t="s">
        <v>4774</v>
      </c>
      <c r="AE326" s="49" t="s">
        <v>4528</v>
      </c>
      <c r="AF326" s="49" t="s">
        <v>648</v>
      </c>
      <c r="AG326" s="49" t="s">
        <v>508</v>
      </c>
      <c r="AH326" s="12" t="s">
        <v>649</v>
      </c>
      <c r="AI326" s="49" t="s">
        <v>4529</v>
      </c>
      <c r="AJ326" s="51"/>
    </row>
    <row r="327" spans="11:36" ht="15" customHeight="1">
      <c r="K327" s="44" t="s">
        <v>4797</v>
      </c>
      <c r="L327" s="28" t="s">
        <v>4796</v>
      </c>
      <c r="M327" s="45" t="s">
        <v>4798</v>
      </c>
      <c r="N327" s="45" t="s">
        <v>4799</v>
      </c>
      <c r="O327" s="45" t="s">
        <v>4800</v>
      </c>
      <c r="P327" s="16" t="s">
        <v>4801</v>
      </c>
      <c r="Q327" s="10">
        <v>2</v>
      </c>
      <c r="R327" s="10">
        <v>57</v>
      </c>
      <c r="S327" s="13"/>
      <c r="T327" s="22"/>
      <c r="U327" s="22"/>
      <c r="V327" s="22"/>
      <c r="W327" s="22"/>
      <c r="X327" s="22"/>
      <c r="Y327" s="22"/>
      <c r="Z327" s="22"/>
      <c r="AA327" s="60"/>
      <c r="AB327" s="47"/>
      <c r="AC327" s="48" t="s">
        <v>4526</v>
      </c>
      <c r="AD327" s="49" t="s">
        <v>4774</v>
      </c>
      <c r="AE327" s="49" t="s">
        <v>4528</v>
      </c>
      <c r="AF327" s="49" t="s">
        <v>648</v>
      </c>
      <c r="AG327" s="49" t="s">
        <v>508</v>
      </c>
      <c r="AH327" s="12" t="s">
        <v>649</v>
      </c>
      <c r="AI327" s="49" t="s">
        <v>4529</v>
      </c>
      <c r="AJ327" s="51"/>
    </row>
    <row r="328" spans="11:36" ht="15" customHeight="1">
      <c r="K328" s="44" t="s">
        <v>4803</v>
      </c>
      <c r="L328" s="28" t="s">
        <v>4802</v>
      </c>
      <c r="M328" s="58" t="s">
        <v>4804</v>
      </c>
      <c r="N328" s="45" t="s">
        <v>4805</v>
      </c>
      <c r="O328" s="45" t="s">
        <v>4806</v>
      </c>
      <c r="P328" s="14" t="s">
        <v>4807</v>
      </c>
      <c r="Q328" s="10">
        <v>1</v>
      </c>
      <c r="R328" s="10">
        <v>30</v>
      </c>
      <c r="S328" s="13"/>
      <c r="T328" s="22"/>
      <c r="U328" s="22"/>
      <c r="V328" s="22"/>
      <c r="W328" s="22"/>
      <c r="X328" s="22"/>
      <c r="Y328" s="22"/>
      <c r="Z328" s="22"/>
      <c r="AA328" s="60"/>
      <c r="AB328" s="47"/>
      <c r="AC328" s="48" t="s">
        <v>4526</v>
      </c>
      <c r="AD328" s="63" t="s">
        <v>4774</v>
      </c>
      <c r="AE328" s="49" t="s">
        <v>4528</v>
      </c>
      <c r="AF328" s="49" t="s">
        <v>648</v>
      </c>
      <c r="AG328" s="49" t="s">
        <v>508</v>
      </c>
      <c r="AH328" s="12" t="s">
        <v>649</v>
      </c>
      <c r="AI328" s="49" t="s">
        <v>4529</v>
      </c>
      <c r="AJ328" s="51"/>
    </row>
    <row r="329" spans="11:36" ht="15" customHeight="1">
      <c r="K329" s="44" t="s">
        <v>4521</v>
      </c>
      <c r="L329" s="28" t="s">
        <v>4520</v>
      </c>
      <c r="M329" s="45" t="s">
        <v>4522</v>
      </c>
      <c r="N329" s="45" t="s">
        <v>4523</v>
      </c>
      <c r="O329" s="45" t="s">
        <v>4524</v>
      </c>
      <c r="P329" s="16" t="s">
        <v>4525</v>
      </c>
      <c r="Q329" s="10">
        <v>1</v>
      </c>
      <c r="R329" s="10">
        <v>15</v>
      </c>
      <c r="S329" s="13"/>
      <c r="T329" s="22"/>
      <c r="U329" s="22"/>
      <c r="V329" s="22"/>
      <c r="W329" s="22"/>
      <c r="X329" s="22"/>
      <c r="Y329" s="22"/>
      <c r="Z329" s="22"/>
      <c r="AA329" s="63"/>
      <c r="AB329" s="64"/>
      <c r="AC329" s="70" t="s">
        <v>4526</v>
      </c>
      <c r="AD329" s="63" t="s">
        <v>4527</v>
      </c>
      <c r="AE329" s="64"/>
      <c r="AF329" s="75" t="s">
        <v>648</v>
      </c>
      <c r="AG329" s="75" t="s">
        <v>508</v>
      </c>
      <c r="AH329" s="21" t="s">
        <v>649</v>
      </c>
      <c r="AI329" s="75" t="s">
        <v>4529</v>
      </c>
      <c r="AJ329" s="75"/>
    </row>
    <row r="330" spans="11:36" ht="15" customHeight="1">
      <c r="K330" s="44" t="s">
        <v>1289</v>
      </c>
      <c r="L330" s="27" t="s">
        <v>1288</v>
      </c>
      <c r="M330" s="45" t="s">
        <v>1290</v>
      </c>
      <c r="N330" s="45" t="s">
        <v>1291</v>
      </c>
      <c r="O330" s="45" t="s">
        <v>1292</v>
      </c>
      <c r="P330" s="14" t="s">
        <v>1293</v>
      </c>
      <c r="Q330" s="10">
        <v>3</v>
      </c>
      <c r="R330" s="10">
        <v>45</v>
      </c>
      <c r="S330" s="13"/>
      <c r="T330" s="13"/>
      <c r="U330" s="13"/>
      <c r="V330" s="22"/>
      <c r="W330" s="22"/>
      <c r="X330" s="22"/>
      <c r="Y330" s="22"/>
      <c r="Z330" s="22"/>
      <c r="AA330" s="60"/>
      <c r="AB330" s="47"/>
      <c r="AC330" s="69" t="s">
        <v>1294</v>
      </c>
      <c r="AD330" s="63" t="s">
        <v>1295</v>
      </c>
      <c r="AE330" s="49" t="s">
        <v>1296</v>
      </c>
      <c r="AF330" s="49" t="s">
        <v>1285</v>
      </c>
      <c r="AG330" s="49" t="s">
        <v>549</v>
      </c>
      <c r="AH330" s="50" t="s">
        <v>1297</v>
      </c>
      <c r="AI330" s="49" t="s">
        <v>4944</v>
      </c>
      <c r="AJ330" s="49" t="s">
        <v>4945</v>
      </c>
    </row>
    <row r="331" spans="11:36" ht="15" customHeight="1">
      <c r="K331" s="44" t="s">
        <v>2254</v>
      </c>
      <c r="L331" s="23" t="s">
        <v>2253</v>
      </c>
      <c r="M331" s="45" t="s">
        <v>2255</v>
      </c>
      <c r="N331" s="45" t="s">
        <v>2256</v>
      </c>
      <c r="O331" s="45" t="s">
        <v>2257</v>
      </c>
      <c r="P331" s="52" t="s">
        <v>2258</v>
      </c>
      <c r="Q331" s="10">
        <v>2</v>
      </c>
      <c r="R331" s="10">
        <v>30</v>
      </c>
      <c r="S331" s="13">
        <v>15</v>
      </c>
      <c r="T331" s="13">
        <v>15</v>
      </c>
      <c r="U331" s="22"/>
      <c r="V331" s="22"/>
      <c r="W331" s="22"/>
      <c r="X331" s="22"/>
      <c r="Y331" s="22"/>
      <c r="Z331" s="22"/>
      <c r="AA331" s="60"/>
      <c r="AB331" s="47"/>
      <c r="AC331" s="67" t="s">
        <v>2259</v>
      </c>
      <c r="AD331" s="49" t="s">
        <v>2260</v>
      </c>
      <c r="AE331" s="49" t="s">
        <v>2261</v>
      </c>
      <c r="AF331" s="49" t="s">
        <v>2262</v>
      </c>
      <c r="AG331" s="49" t="s">
        <v>1676</v>
      </c>
      <c r="AH331" s="50" t="s">
        <v>2258</v>
      </c>
      <c r="AI331" s="49" t="s">
        <v>2263</v>
      </c>
      <c r="AJ331" s="51"/>
    </row>
    <row r="332" spans="11:36" ht="15" customHeight="1">
      <c r="K332" s="44" t="s">
        <v>2504</v>
      </c>
      <c r="L332" s="22" t="s">
        <v>2503</v>
      </c>
      <c r="M332" s="58" t="s">
        <v>2505</v>
      </c>
      <c r="N332" s="45" t="s">
        <v>2506</v>
      </c>
      <c r="O332" s="45" t="s">
        <v>2473</v>
      </c>
      <c r="P332" s="16" t="s">
        <v>2507</v>
      </c>
      <c r="Q332" s="10">
        <v>2</v>
      </c>
      <c r="R332" s="10">
        <v>31</v>
      </c>
      <c r="S332" s="13"/>
      <c r="T332" s="13"/>
      <c r="U332" s="22"/>
      <c r="V332" s="22"/>
      <c r="W332" s="22"/>
      <c r="X332" s="22"/>
      <c r="Y332" s="22"/>
      <c r="Z332" s="22"/>
      <c r="AA332" s="60"/>
      <c r="AB332" s="47"/>
      <c r="AC332" s="66" t="s">
        <v>2508</v>
      </c>
      <c r="AD332" s="49" t="s">
        <v>2509</v>
      </c>
      <c r="AE332" s="49" t="s">
        <v>2506</v>
      </c>
      <c r="AF332" s="49" t="s">
        <v>2477</v>
      </c>
      <c r="AG332" s="49" t="s">
        <v>332</v>
      </c>
      <c r="AH332" s="15" t="s">
        <v>2507</v>
      </c>
      <c r="AI332" s="49" t="s">
        <v>2510</v>
      </c>
      <c r="AJ332" s="51"/>
    </row>
    <row r="333" spans="11:36" ht="15" customHeight="1">
      <c r="K333" s="44" t="s">
        <v>3863</v>
      </c>
      <c r="L333" s="22" t="s">
        <v>3862</v>
      </c>
      <c r="M333" s="45" t="s">
        <v>3864</v>
      </c>
      <c r="N333" s="58" t="s">
        <v>3865</v>
      </c>
      <c r="O333" s="45" t="s">
        <v>3856</v>
      </c>
      <c r="P333" s="16" t="s">
        <v>3866</v>
      </c>
      <c r="Q333" s="10">
        <v>2</v>
      </c>
      <c r="R333" s="10">
        <v>31</v>
      </c>
      <c r="S333" s="13">
        <v>15</v>
      </c>
      <c r="T333" s="13">
        <v>15</v>
      </c>
      <c r="U333" s="22"/>
      <c r="V333" s="22"/>
      <c r="W333" s="22"/>
      <c r="X333" s="22"/>
      <c r="Y333" s="22"/>
      <c r="Z333" s="22"/>
      <c r="AA333" s="60"/>
      <c r="AB333" s="47"/>
      <c r="AC333" s="66" t="s">
        <v>3426</v>
      </c>
      <c r="AD333" s="49" t="s">
        <v>3427</v>
      </c>
      <c r="AE333" s="49" t="s">
        <v>3867</v>
      </c>
      <c r="AF333" s="49" t="s">
        <v>88</v>
      </c>
      <c r="AG333" s="49"/>
      <c r="AH333" s="15"/>
      <c r="AI333" s="49" t="s">
        <v>3861</v>
      </c>
      <c r="AJ333" s="51"/>
    </row>
    <row r="334" spans="11:36" ht="15" customHeight="1">
      <c r="K334" s="44" t="s">
        <v>3142</v>
      </c>
      <c r="L334" s="22" t="s">
        <v>3141</v>
      </c>
      <c r="M334" s="45" t="s">
        <v>3143</v>
      </c>
      <c r="N334" s="45" t="s">
        <v>3144</v>
      </c>
      <c r="O334" s="45" t="s">
        <v>2772</v>
      </c>
      <c r="P334" s="16" t="s">
        <v>3145</v>
      </c>
      <c r="Q334" s="10">
        <v>2</v>
      </c>
      <c r="R334" s="10">
        <v>30</v>
      </c>
      <c r="S334" s="13">
        <v>20</v>
      </c>
      <c r="T334" s="13">
        <v>20</v>
      </c>
      <c r="U334" s="22"/>
      <c r="V334" s="22"/>
      <c r="W334" s="22"/>
      <c r="X334" s="22"/>
      <c r="Y334" s="22"/>
      <c r="Z334" s="22"/>
      <c r="AA334" s="60"/>
      <c r="AB334" s="47"/>
      <c r="AC334" s="48" t="s">
        <v>3146</v>
      </c>
      <c r="AD334" s="49" t="s">
        <v>3147</v>
      </c>
      <c r="AE334" s="49" t="s">
        <v>3144</v>
      </c>
      <c r="AF334" s="49" t="s">
        <v>88</v>
      </c>
      <c r="AG334" s="49"/>
      <c r="AH334" s="15" t="s">
        <v>3145</v>
      </c>
      <c r="AI334" s="49" t="s">
        <v>3148</v>
      </c>
      <c r="AJ334" s="51"/>
    </row>
    <row r="335" spans="11:36" ht="15" customHeight="1">
      <c r="K335" s="44" t="s">
        <v>1590</v>
      </c>
      <c r="L335" s="27" t="s">
        <v>1589</v>
      </c>
      <c r="M335" s="45" t="s">
        <v>1591</v>
      </c>
      <c r="N335" s="45" t="s">
        <v>1592</v>
      </c>
      <c r="O335" s="45" t="s">
        <v>1593</v>
      </c>
      <c r="P335" s="52" t="s">
        <v>1594</v>
      </c>
      <c r="Q335" s="10">
        <v>2</v>
      </c>
      <c r="R335" s="10">
        <v>37</v>
      </c>
      <c r="S335" s="13">
        <v>18</v>
      </c>
      <c r="T335" s="13">
        <v>19</v>
      </c>
      <c r="U335" s="22"/>
      <c r="V335" s="22"/>
      <c r="W335" s="22"/>
      <c r="X335" s="22"/>
      <c r="Y335" s="22"/>
      <c r="Z335" s="22"/>
      <c r="AA335" s="60"/>
      <c r="AB335" s="47"/>
      <c r="AC335" s="69" t="s">
        <v>1595</v>
      </c>
      <c r="AD335" s="49" t="s">
        <v>1596</v>
      </c>
      <c r="AE335" s="49" t="s">
        <v>1592</v>
      </c>
      <c r="AF335" s="49" t="s">
        <v>1593</v>
      </c>
      <c r="AG335" s="49" t="s">
        <v>549</v>
      </c>
      <c r="AH335" s="61" t="s">
        <v>1594</v>
      </c>
      <c r="AI335" s="49" t="s">
        <v>1597</v>
      </c>
      <c r="AJ335" s="51"/>
    </row>
    <row r="336" spans="11:36" ht="15" customHeight="1">
      <c r="K336" s="44" t="s">
        <v>3702</v>
      </c>
      <c r="L336" s="22" t="s">
        <v>3701</v>
      </c>
      <c r="M336" s="45" t="s">
        <v>3703</v>
      </c>
      <c r="N336" s="45" t="s">
        <v>3704</v>
      </c>
      <c r="O336" s="45" t="s">
        <v>2772</v>
      </c>
      <c r="P336" s="16" t="s">
        <v>3705</v>
      </c>
      <c r="Q336" s="10">
        <v>1</v>
      </c>
      <c r="R336" s="10">
        <v>9</v>
      </c>
      <c r="S336" s="13">
        <v>25</v>
      </c>
      <c r="T336" s="22"/>
      <c r="U336" s="22"/>
      <c r="V336" s="22"/>
      <c r="W336" s="22"/>
      <c r="X336" s="22"/>
      <c r="Y336" s="22"/>
      <c r="Z336" s="22"/>
      <c r="AA336" s="60"/>
      <c r="AB336" s="47"/>
      <c r="AC336" s="48" t="s">
        <v>3706</v>
      </c>
      <c r="AD336" s="49" t="s">
        <v>3707</v>
      </c>
      <c r="AE336" s="49" t="s">
        <v>3704</v>
      </c>
      <c r="AF336" s="49" t="s">
        <v>88</v>
      </c>
      <c r="AG336" s="49"/>
      <c r="AH336" s="15" t="s">
        <v>3705</v>
      </c>
      <c r="AI336" s="49" t="s">
        <v>3708</v>
      </c>
      <c r="AJ336" s="51"/>
    </row>
    <row r="337" spans="11:36" ht="15" customHeight="1">
      <c r="K337" s="44" t="s">
        <v>3422</v>
      </c>
      <c r="L337" s="22" t="s">
        <v>3421</v>
      </c>
      <c r="M337" s="58" t="s">
        <v>3423</v>
      </c>
      <c r="N337" s="45" t="s">
        <v>3424</v>
      </c>
      <c r="O337" s="45" t="s">
        <v>2772</v>
      </c>
      <c r="P337" s="16" t="s">
        <v>3425</v>
      </c>
      <c r="Q337" s="10">
        <v>2</v>
      </c>
      <c r="R337" s="10">
        <v>28</v>
      </c>
      <c r="S337" s="13">
        <v>19</v>
      </c>
      <c r="T337" s="13">
        <v>9</v>
      </c>
      <c r="U337" s="22"/>
      <c r="V337" s="22"/>
      <c r="W337" s="22"/>
      <c r="X337" s="22"/>
      <c r="Y337" s="22"/>
      <c r="Z337" s="22"/>
      <c r="AA337" s="60"/>
      <c r="AB337" s="47"/>
      <c r="AC337" s="48" t="s">
        <v>3426</v>
      </c>
      <c r="AD337" s="49" t="s">
        <v>3427</v>
      </c>
      <c r="AE337" s="49"/>
      <c r="AF337" s="49"/>
      <c r="AG337" s="49"/>
      <c r="AH337" s="15" t="s">
        <v>3425</v>
      </c>
      <c r="AI337" s="49" t="s">
        <v>3428</v>
      </c>
      <c r="AJ337" s="51"/>
    </row>
    <row r="338" spans="11:36" ht="15" customHeight="1">
      <c r="K338" s="44" t="s">
        <v>1626</v>
      </c>
      <c r="L338" s="27" t="s">
        <v>1625</v>
      </c>
      <c r="M338" s="45" t="s">
        <v>183</v>
      </c>
      <c r="N338" s="45" t="s">
        <v>1627</v>
      </c>
      <c r="O338" s="45" t="s">
        <v>1628</v>
      </c>
      <c r="P338" s="16" t="s">
        <v>1629</v>
      </c>
      <c r="Q338" s="10">
        <v>3</v>
      </c>
      <c r="R338" s="10">
        <v>57</v>
      </c>
      <c r="S338" s="13">
        <v>17</v>
      </c>
      <c r="T338" s="13">
        <v>17</v>
      </c>
      <c r="U338" s="13">
        <v>23</v>
      </c>
      <c r="V338" s="22"/>
      <c r="W338" s="22"/>
      <c r="X338" s="22"/>
      <c r="Y338" s="22"/>
      <c r="Z338" s="22"/>
      <c r="AA338" s="60"/>
      <c r="AB338" s="47"/>
      <c r="AC338" s="69" t="s">
        <v>1630</v>
      </c>
      <c r="AD338" s="49" t="s">
        <v>1631</v>
      </c>
      <c r="AE338" s="49" t="s">
        <v>1627</v>
      </c>
      <c r="AF338" s="49" t="s">
        <v>1632</v>
      </c>
      <c r="AG338" s="49" t="s">
        <v>549</v>
      </c>
      <c r="AH338" s="15" t="s">
        <v>1629</v>
      </c>
      <c r="AI338" s="49" t="s">
        <v>1633</v>
      </c>
      <c r="AJ338" s="51"/>
    </row>
    <row r="339" spans="11:36" ht="15" customHeight="1">
      <c r="K339" s="44" t="s">
        <v>1831</v>
      </c>
      <c r="L339" s="23" t="s">
        <v>1830</v>
      </c>
      <c r="M339" s="58" t="s">
        <v>1832</v>
      </c>
      <c r="N339" s="45" t="s">
        <v>1833</v>
      </c>
      <c r="O339" s="45" t="s">
        <v>1813</v>
      </c>
      <c r="P339" s="16" t="s">
        <v>1834</v>
      </c>
      <c r="Q339" s="10">
        <v>1</v>
      </c>
      <c r="R339" s="10">
        <v>10</v>
      </c>
      <c r="S339" s="13">
        <v>18</v>
      </c>
      <c r="T339" s="30"/>
      <c r="U339" s="22"/>
      <c r="V339" s="22"/>
      <c r="W339" s="22"/>
      <c r="X339" s="22"/>
      <c r="Y339" s="22"/>
      <c r="Z339" s="22"/>
      <c r="AA339" s="60"/>
      <c r="AB339" s="47"/>
      <c r="AC339" s="67" t="s">
        <v>1835</v>
      </c>
      <c r="AD339" s="63" t="s">
        <v>1836</v>
      </c>
      <c r="AE339" s="49" t="s">
        <v>1837</v>
      </c>
      <c r="AF339" s="49" t="s">
        <v>1570</v>
      </c>
      <c r="AG339" s="49" t="s">
        <v>1676</v>
      </c>
      <c r="AH339" s="15" t="s">
        <v>1834</v>
      </c>
      <c r="AI339" s="49" t="s">
        <v>1838</v>
      </c>
      <c r="AJ339" s="51"/>
    </row>
    <row r="340" spans="11:36" ht="15" customHeight="1">
      <c r="K340" s="44" t="s">
        <v>4872</v>
      </c>
      <c r="L340" s="22" t="s">
        <v>4871</v>
      </c>
      <c r="M340" s="45" t="s">
        <v>2778</v>
      </c>
      <c r="N340" s="45" t="s">
        <v>4873</v>
      </c>
      <c r="O340" s="45" t="s">
        <v>2772</v>
      </c>
      <c r="P340" s="16" t="s">
        <v>4874</v>
      </c>
      <c r="Q340" s="10">
        <v>3</v>
      </c>
      <c r="R340" s="10">
        <v>55</v>
      </c>
      <c r="S340" s="13">
        <v>19</v>
      </c>
      <c r="T340" s="22"/>
      <c r="U340" s="22"/>
      <c r="V340" s="22"/>
      <c r="W340" s="22"/>
      <c r="X340" s="22"/>
      <c r="Y340" s="22"/>
      <c r="Z340" s="22"/>
      <c r="AA340" s="60"/>
      <c r="AB340" s="47"/>
      <c r="AC340" s="48" t="s">
        <v>4875</v>
      </c>
      <c r="AD340" s="49" t="s">
        <v>4876</v>
      </c>
      <c r="AE340" s="49" t="s">
        <v>4873</v>
      </c>
      <c r="AF340" s="49" t="s">
        <v>88</v>
      </c>
      <c r="AG340" s="49"/>
      <c r="AH340" s="15" t="s">
        <v>4874</v>
      </c>
      <c r="AI340" s="49" t="s">
        <v>4877</v>
      </c>
      <c r="AJ340" s="51"/>
    </row>
    <row r="341" spans="11:36" ht="15" customHeight="1">
      <c r="K341" s="44" t="s">
        <v>3558</v>
      </c>
      <c r="L341" s="22" t="s">
        <v>3557</v>
      </c>
      <c r="M341" s="45" t="s">
        <v>3559</v>
      </c>
      <c r="N341" s="45" t="s">
        <v>3560</v>
      </c>
      <c r="O341" s="45" t="s">
        <v>2772</v>
      </c>
      <c r="P341" s="16" t="s">
        <v>3561</v>
      </c>
      <c r="Q341" s="10">
        <v>1</v>
      </c>
      <c r="R341" s="10">
        <v>10</v>
      </c>
      <c r="S341" s="13">
        <v>12</v>
      </c>
      <c r="T341" s="13">
        <v>15</v>
      </c>
      <c r="U341" s="22"/>
      <c r="V341" s="22"/>
      <c r="W341" s="22"/>
      <c r="X341" s="22"/>
      <c r="Y341" s="22"/>
      <c r="Z341" s="22"/>
      <c r="AA341" s="60"/>
      <c r="AB341" s="47"/>
      <c r="AC341" s="48" t="s">
        <v>3562</v>
      </c>
      <c r="AD341" s="49" t="s">
        <v>3563</v>
      </c>
      <c r="AE341" s="49" t="s">
        <v>3560</v>
      </c>
      <c r="AF341" s="49" t="s">
        <v>88</v>
      </c>
      <c r="AG341" s="49"/>
      <c r="AH341" s="15" t="s">
        <v>3561</v>
      </c>
      <c r="AI341" s="49" t="s">
        <v>3564</v>
      </c>
      <c r="AJ341" s="51"/>
    </row>
    <row r="342" spans="11:36" ht="15" customHeight="1">
      <c r="K342" s="44" t="s">
        <v>1770</v>
      </c>
      <c r="L342" s="23" t="s">
        <v>1769</v>
      </c>
      <c r="M342" s="45" t="s">
        <v>1771</v>
      </c>
      <c r="N342" s="45" t="s">
        <v>1772</v>
      </c>
      <c r="O342" s="45" t="s">
        <v>1773</v>
      </c>
      <c r="P342" s="52" t="s">
        <v>1774</v>
      </c>
      <c r="Q342" s="10">
        <v>1</v>
      </c>
      <c r="R342" s="10">
        <v>12</v>
      </c>
      <c r="S342" s="13"/>
      <c r="T342" s="13"/>
      <c r="U342" s="22"/>
      <c r="V342" s="22"/>
      <c r="W342" s="22"/>
      <c r="X342" s="22"/>
      <c r="Y342" s="22"/>
      <c r="Z342" s="22"/>
      <c r="AA342" s="60"/>
      <c r="AB342" s="47"/>
      <c r="AC342" s="67" t="s">
        <v>1775</v>
      </c>
      <c r="AD342" s="63" t="s">
        <v>1776</v>
      </c>
      <c r="AE342" s="49" t="s">
        <v>1777</v>
      </c>
      <c r="AF342" s="49" t="s">
        <v>1768</v>
      </c>
      <c r="AG342" s="49" t="s">
        <v>1676</v>
      </c>
      <c r="AH342" s="12" t="s">
        <v>1774</v>
      </c>
      <c r="AI342" s="49" t="s">
        <v>1778</v>
      </c>
      <c r="AJ342" s="51"/>
    </row>
    <row r="343" spans="11:36" ht="15" customHeight="1">
      <c r="K343" s="44" t="s">
        <v>209</v>
      </c>
      <c r="L343" s="29" t="s">
        <v>208</v>
      </c>
      <c r="M343" s="45" t="s">
        <v>210</v>
      </c>
      <c r="N343" s="45" t="s">
        <v>211</v>
      </c>
      <c r="O343" s="45" t="s">
        <v>212</v>
      </c>
      <c r="P343" s="14" t="s">
        <v>213</v>
      </c>
      <c r="Q343" s="10">
        <v>1</v>
      </c>
      <c r="R343" s="10">
        <v>19</v>
      </c>
      <c r="S343" s="13"/>
      <c r="T343" s="22"/>
      <c r="U343" s="22"/>
      <c r="V343" s="22"/>
      <c r="W343" s="22"/>
      <c r="X343" s="22"/>
      <c r="Y343" s="22"/>
      <c r="Z343" s="22"/>
      <c r="AA343" s="60"/>
      <c r="AB343" s="47"/>
      <c r="AC343" s="48" t="s">
        <v>214</v>
      </c>
      <c r="AD343" s="49" t="s">
        <v>215</v>
      </c>
      <c r="AE343" s="49" t="s">
        <v>216</v>
      </c>
      <c r="AF343" s="49" t="s">
        <v>217</v>
      </c>
      <c r="AG343" s="49" t="s">
        <v>35</v>
      </c>
      <c r="AH343" s="12" t="s">
        <v>213</v>
      </c>
      <c r="AI343" s="49" t="s">
        <v>218</v>
      </c>
      <c r="AJ343" s="51"/>
    </row>
    <row r="344" spans="11:36" ht="15" customHeight="1">
      <c r="K344" s="44" t="s">
        <v>4439</v>
      </c>
      <c r="L344" s="31" t="s">
        <v>4438</v>
      </c>
      <c r="M344" s="58" t="s">
        <v>4440</v>
      </c>
      <c r="N344" s="58" t="s">
        <v>4441</v>
      </c>
      <c r="O344" s="58" t="s">
        <v>4442</v>
      </c>
      <c r="P344" s="52" t="s">
        <v>4443</v>
      </c>
      <c r="Q344" s="10">
        <v>2</v>
      </c>
      <c r="R344" s="10">
        <v>28</v>
      </c>
      <c r="S344" s="13">
        <v>17</v>
      </c>
      <c r="T344" s="13">
        <v>11</v>
      </c>
      <c r="U344" s="22"/>
      <c r="V344" s="22"/>
      <c r="W344" s="22"/>
      <c r="X344" s="22"/>
      <c r="Y344" s="22"/>
      <c r="Z344" s="22"/>
      <c r="AA344" s="60"/>
      <c r="AB344" s="47"/>
      <c r="AC344" s="48" t="s">
        <v>4444</v>
      </c>
      <c r="AD344" s="49" t="s">
        <v>4445</v>
      </c>
      <c r="AE344" s="49" t="s">
        <v>4441</v>
      </c>
      <c r="AF344" s="49" t="s">
        <v>4202</v>
      </c>
      <c r="AG344" s="49" t="s">
        <v>4179</v>
      </c>
      <c r="AH344" s="12" t="s">
        <v>4446</v>
      </c>
      <c r="AI344" s="49" t="s">
        <v>4447</v>
      </c>
      <c r="AJ344" s="51"/>
    </row>
    <row r="345" spans="11:36" ht="15" customHeight="1">
      <c r="K345" s="44" t="s">
        <v>2693</v>
      </c>
      <c r="L345" s="22" t="s">
        <v>2692</v>
      </c>
      <c r="M345" s="45" t="s">
        <v>2694</v>
      </c>
      <c r="N345" s="45" t="s">
        <v>2695</v>
      </c>
      <c r="O345" s="45" t="s">
        <v>2696</v>
      </c>
      <c r="P345" s="16" t="s">
        <v>2697</v>
      </c>
      <c r="Q345" s="10">
        <v>2</v>
      </c>
      <c r="R345" s="10">
        <v>30</v>
      </c>
      <c r="S345" s="13">
        <v>25</v>
      </c>
      <c r="T345" s="13">
        <v>25</v>
      </c>
      <c r="U345" s="22"/>
      <c r="V345" s="22"/>
      <c r="W345" s="22"/>
      <c r="X345" s="22"/>
      <c r="Y345" s="22"/>
      <c r="Z345" s="22"/>
      <c r="AA345" s="60"/>
      <c r="AB345" s="47"/>
      <c r="AC345" s="66" t="s">
        <v>2698</v>
      </c>
      <c r="AD345" s="49" t="s">
        <v>2699</v>
      </c>
      <c r="AE345" s="49" t="s">
        <v>2695</v>
      </c>
      <c r="AF345" s="49" t="s">
        <v>2700</v>
      </c>
      <c r="AG345" s="49" t="s">
        <v>332</v>
      </c>
      <c r="AH345" s="15" t="s">
        <v>2697</v>
      </c>
      <c r="AI345" s="49" t="s">
        <v>2701</v>
      </c>
      <c r="AJ345" s="51"/>
    </row>
    <row r="346" spans="11:36" ht="15" customHeight="1">
      <c r="K346" s="44" t="s">
        <v>2053</v>
      </c>
      <c r="L346" s="23" t="s">
        <v>2052</v>
      </c>
      <c r="M346" s="45" t="s">
        <v>2054</v>
      </c>
      <c r="N346" s="45" t="s">
        <v>2055</v>
      </c>
      <c r="O346" s="45" t="s">
        <v>2056</v>
      </c>
      <c r="P346" s="52" t="s">
        <v>2057</v>
      </c>
      <c r="Q346" s="10">
        <v>2</v>
      </c>
      <c r="R346" s="10">
        <v>30</v>
      </c>
      <c r="S346" s="13">
        <v>15</v>
      </c>
      <c r="T346" s="13">
        <v>17</v>
      </c>
      <c r="U346" s="22"/>
      <c r="V346" s="22"/>
      <c r="W346" s="22"/>
      <c r="X346" s="22"/>
      <c r="Y346" s="22"/>
      <c r="Z346" s="22"/>
      <c r="AA346" s="60"/>
      <c r="AB346" s="47"/>
      <c r="AC346" s="48" t="s">
        <v>2058</v>
      </c>
      <c r="AD346" s="63" t="s">
        <v>2059</v>
      </c>
      <c r="AE346" s="49" t="s">
        <v>2060</v>
      </c>
      <c r="AF346" s="49" t="s">
        <v>1813</v>
      </c>
      <c r="AG346" s="49" t="s">
        <v>1676</v>
      </c>
      <c r="AH346" s="50" t="s">
        <v>2057</v>
      </c>
      <c r="AI346" s="49" t="s">
        <v>2061</v>
      </c>
      <c r="AJ346" s="51"/>
    </row>
    <row r="347" spans="11:36" ht="15" customHeight="1">
      <c r="K347" s="44" t="s">
        <v>4705</v>
      </c>
      <c r="L347" s="28" t="s">
        <v>4704</v>
      </c>
      <c r="M347" s="45" t="s">
        <v>1492</v>
      </c>
      <c r="N347" s="45" t="s">
        <v>4706</v>
      </c>
      <c r="O347" s="45" t="s">
        <v>4680</v>
      </c>
      <c r="P347" s="14" t="s">
        <v>4707</v>
      </c>
      <c r="Q347" s="10">
        <v>2</v>
      </c>
      <c r="R347" s="10">
        <v>30</v>
      </c>
      <c r="S347" s="13">
        <v>18</v>
      </c>
      <c r="T347" s="13">
        <v>16</v>
      </c>
      <c r="U347" s="22"/>
      <c r="V347" s="22"/>
      <c r="W347" s="22"/>
      <c r="X347" s="22"/>
      <c r="Y347" s="22"/>
      <c r="Z347" s="22"/>
      <c r="AA347" s="60"/>
      <c r="AB347" s="47"/>
      <c r="AC347" s="48" t="s">
        <v>4708</v>
      </c>
      <c r="AD347" s="63" t="s">
        <v>4709</v>
      </c>
      <c r="AE347" s="49" t="s">
        <v>4710</v>
      </c>
      <c r="AF347" s="49" t="s">
        <v>4666</v>
      </c>
      <c r="AG347" s="49" t="s">
        <v>4515</v>
      </c>
      <c r="AH347" s="11" t="s">
        <v>4707</v>
      </c>
      <c r="AI347" s="49" t="s">
        <v>4711</v>
      </c>
      <c r="AJ347" s="51"/>
    </row>
    <row r="348" spans="11:36" ht="15" customHeight="1">
      <c r="K348" s="44" t="s">
        <v>2980</v>
      </c>
      <c r="L348" s="22" t="s">
        <v>2979</v>
      </c>
      <c r="M348" s="45" t="s">
        <v>2981</v>
      </c>
      <c r="N348" s="45" t="s">
        <v>2982</v>
      </c>
      <c r="O348" s="45" t="s">
        <v>2772</v>
      </c>
      <c r="P348" s="14" t="s">
        <v>2983</v>
      </c>
      <c r="Q348" s="10">
        <v>2</v>
      </c>
      <c r="R348" s="10">
        <v>28</v>
      </c>
      <c r="S348" s="13"/>
      <c r="T348" s="13"/>
      <c r="U348" s="22"/>
      <c r="V348" s="22"/>
      <c r="W348" s="22"/>
      <c r="X348" s="22"/>
      <c r="Y348" s="22"/>
      <c r="Z348" s="22"/>
      <c r="AA348" s="60"/>
      <c r="AB348" s="47"/>
      <c r="AC348" s="48" t="s">
        <v>2984</v>
      </c>
      <c r="AD348" s="49" t="s">
        <v>2985</v>
      </c>
      <c r="AE348" s="49" t="s">
        <v>2982</v>
      </c>
      <c r="AF348" s="49" t="s">
        <v>88</v>
      </c>
      <c r="AG348" s="49" t="s">
        <v>332</v>
      </c>
      <c r="AH348" s="11" t="s">
        <v>2983</v>
      </c>
      <c r="AI348" s="49" t="s">
        <v>2986</v>
      </c>
      <c r="AJ348" s="51"/>
    </row>
    <row r="349" spans="11:36" ht="15" customHeight="1">
      <c r="K349" s="44" t="s">
        <v>261</v>
      </c>
      <c r="L349" s="29" t="s">
        <v>260</v>
      </c>
      <c r="M349" s="45" t="s">
        <v>262</v>
      </c>
      <c r="N349" s="58" t="s">
        <v>263</v>
      </c>
      <c r="O349" s="45" t="s">
        <v>225</v>
      </c>
      <c r="P349" s="16" t="s">
        <v>264</v>
      </c>
      <c r="Q349" s="10">
        <v>2</v>
      </c>
      <c r="R349" s="10">
        <v>40</v>
      </c>
      <c r="S349" s="13">
        <v>18</v>
      </c>
      <c r="T349" s="13">
        <v>22</v>
      </c>
      <c r="U349" s="30"/>
      <c r="V349" s="22"/>
      <c r="W349" s="22"/>
      <c r="X349" s="22"/>
      <c r="Y349" s="22"/>
      <c r="Z349" s="22"/>
      <c r="AA349" s="60"/>
      <c r="AB349" s="47"/>
      <c r="AC349" s="48" t="s">
        <v>265</v>
      </c>
      <c r="AD349" s="63" t="s">
        <v>266</v>
      </c>
      <c r="AE349" s="49" t="s">
        <v>267</v>
      </c>
      <c r="AF349" s="49" t="s">
        <v>268</v>
      </c>
      <c r="AG349" s="49" t="s">
        <v>35</v>
      </c>
      <c r="AH349" s="15" t="s">
        <v>264</v>
      </c>
      <c r="AI349" s="49" t="s">
        <v>269</v>
      </c>
      <c r="AJ349" s="51"/>
    </row>
    <row r="350" spans="11:36" ht="15" customHeight="1">
      <c r="K350" s="44" t="s">
        <v>4466</v>
      </c>
      <c r="L350" s="31" t="s">
        <v>4465</v>
      </c>
      <c r="M350" s="58" t="s">
        <v>4467</v>
      </c>
      <c r="N350" s="45" t="s">
        <v>4468</v>
      </c>
      <c r="O350" s="45" t="s">
        <v>4442</v>
      </c>
      <c r="P350" s="52" t="s">
        <v>4394</v>
      </c>
      <c r="Q350" s="10">
        <v>3</v>
      </c>
      <c r="R350" s="10">
        <v>48</v>
      </c>
      <c r="S350" s="13">
        <v>15</v>
      </c>
      <c r="T350" s="13">
        <v>18</v>
      </c>
      <c r="U350" s="13">
        <v>15</v>
      </c>
      <c r="V350" s="13">
        <v>14</v>
      </c>
      <c r="W350" s="22"/>
      <c r="X350" s="22"/>
      <c r="Y350" s="22"/>
      <c r="Z350" s="22"/>
      <c r="AA350" s="60"/>
      <c r="AB350" s="47"/>
      <c r="AC350" s="48" t="s">
        <v>4469</v>
      </c>
      <c r="AD350" s="49" t="s">
        <v>4392</v>
      </c>
      <c r="AE350" s="49"/>
      <c r="AF350" s="49"/>
      <c r="AG350" s="49"/>
      <c r="AH350" s="61" t="s">
        <v>4394</v>
      </c>
      <c r="AI350" s="49" t="s">
        <v>4395</v>
      </c>
      <c r="AJ350" s="51"/>
    </row>
    <row r="351" spans="11:36" ht="15" customHeight="1">
      <c r="K351" s="44" t="s">
        <v>4388</v>
      </c>
      <c r="L351" s="31" t="s">
        <v>4387</v>
      </c>
      <c r="M351" s="45" t="s">
        <v>428</v>
      </c>
      <c r="N351" s="45" t="s">
        <v>4389</v>
      </c>
      <c r="O351" s="45" t="s">
        <v>4367</v>
      </c>
      <c r="P351" s="16" t="s">
        <v>4390</v>
      </c>
      <c r="Q351" s="10">
        <v>2</v>
      </c>
      <c r="R351" s="10">
        <v>42</v>
      </c>
      <c r="S351" s="13">
        <v>21</v>
      </c>
      <c r="T351" s="13">
        <v>21</v>
      </c>
      <c r="U351" s="22"/>
      <c r="V351" s="22"/>
      <c r="W351" s="22"/>
      <c r="X351" s="22"/>
      <c r="Y351" s="22"/>
      <c r="Z351" s="22"/>
      <c r="AA351" s="60"/>
      <c r="AB351" s="47"/>
      <c r="AC351" s="48" t="s">
        <v>4391</v>
      </c>
      <c r="AD351" s="49" t="s">
        <v>4392</v>
      </c>
      <c r="AE351" s="49" t="s">
        <v>4393</v>
      </c>
      <c r="AF351" s="49" t="s">
        <v>4202</v>
      </c>
      <c r="AG351" s="49"/>
      <c r="AH351" s="61" t="s">
        <v>4394</v>
      </c>
      <c r="AI351" s="49" t="s">
        <v>4395</v>
      </c>
      <c r="AJ351" s="51"/>
    </row>
    <row r="352" spans="11:36" ht="15" customHeight="1">
      <c r="K352" s="44" t="s">
        <v>2236</v>
      </c>
      <c r="L352" s="23" t="s">
        <v>2235</v>
      </c>
      <c r="M352" s="45" t="s">
        <v>2237</v>
      </c>
      <c r="N352" s="45" t="s">
        <v>2238</v>
      </c>
      <c r="O352" s="45" t="s">
        <v>2228</v>
      </c>
      <c r="P352" s="16" t="s">
        <v>2239</v>
      </c>
      <c r="Q352" s="10">
        <v>1</v>
      </c>
      <c r="R352" s="10">
        <v>9</v>
      </c>
      <c r="S352" s="13">
        <v>20</v>
      </c>
      <c r="T352" s="22"/>
      <c r="U352" s="22"/>
      <c r="V352" s="22"/>
      <c r="W352" s="22"/>
      <c r="X352" s="22"/>
      <c r="Y352" s="22"/>
      <c r="Z352" s="22"/>
      <c r="AA352" s="60"/>
      <c r="AB352" s="47"/>
      <c r="AC352" s="67" t="s">
        <v>2240</v>
      </c>
      <c r="AD352" s="49" t="s">
        <v>2241</v>
      </c>
      <c r="AE352" s="49" t="s">
        <v>2242</v>
      </c>
      <c r="AF352" s="49" t="s">
        <v>2233</v>
      </c>
      <c r="AG352" s="49" t="s">
        <v>1676</v>
      </c>
      <c r="AH352" s="15" t="s">
        <v>2239</v>
      </c>
      <c r="AI352" s="49" t="s">
        <v>2243</v>
      </c>
      <c r="AJ352" s="51"/>
    </row>
    <row r="353" spans="11:36" ht="15" customHeight="1">
      <c r="K353" s="44" t="s">
        <v>2988</v>
      </c>
      <c r="L353" s="22" t="s">
        <v>2987</v>
      </c>
      <c r="M353" s="45" t="s">
        <v>2989</v>
      </c>
      <c r="N353" s="45" t="s">
        <v>2990</v>
      </c>
      <c r="O353" s="45" t="s">
        <v>2772</v>
      </c>
      <c r="P353" s="16" t="s">
        <v>2991</v>
      </c>
      <c r="Q353" s="10">
        <v>2</v>
      </c>
      <c r="R353" s="10">
        <v>30</v>
      </c>
      <c r="S353" s="13"/>
      <c r="T353" s="13"/>
      <c r="U353" s="22"/>
      <c r="V353" s="22"/>
      <c r="W353" s="22"/>
      <c r="X353" s="22"/>
      <c r="Y353" s="22"/>
      <c r="Z353" s="22"/>
      <c r="AA353" s="60"/>
      <c r="AB353" s="47"/>
      <c r="AC353" s="48" t="s">
        <v>2992</v>
      </c>
      <c r="AD353" s="49" t="s">
        <v>2993</v>
      </c>
      <c r="AE353" s="76" t="s">
        <v>5117</v>
      </c>
      <c r="AF353" s="49" t="s">
        <v>88</v>
      </c>
      <c r="AG353" s="49"/>
      <c r="AH353" s="15" t="s">
        <v>2991</v>
      </c>
      <c r="AI353" s="49" t="s">
        <v>2994</v>
      </c>
      <c r="AJ353" s="72"/>
    </row>
    <row r="354" spans="11:36" ht="15" customHeight="1">
      <c r="K354" s="44" t="s">
        <v>3182</v>
      </c>
      <c r="L354" s="22" t="s">
        <v>3181</v>
      </c>
      <c r="M354" s="45" t="s">
        <v>3183</v>
      </c>
      <c r="N354" s="45" t="s">
        <v>3184</v>
      </c>
      <c r="O354" s="45" t="s">
        <v>2772</v>
      </c>
      <c r="P354" s="16" t="s">
        <v>3185</v>
      </c>
      <c r="Q354" s="10">
        <v>1</v>
      </c>
      <c r="R354" s="10">
        <v>9</v>
      </c>
      <c r="S354" s="13">
        <v>22</v>
      </c>
      <c r="T354" s="22"/>
      <c r="U354" s="22"/>
      <c r="V354" s="22"/>
      <c r="W354" s="22"/>
      <c r="X354" s="22"/>
      <c r="Y354" s="22"/>
      <c r="Z354" s="22"/>
      <c r="AA354" s="60"/>
      <c r="AB354" s="47"/>
      <c r="AC354" s="48" t="s">
        <v>3186</v>
      </c>
      <c r="AD354" s="49" t="s">
        <v>3187</v>
      </c>
      <c r="AE354" s="49" t="s">
        <v>3188</v>
      </c>
      <c r="AF354" s="49" t="s">
        <v>88</v>
      </c>
      <c r="AG354" s="49"/>
      <c r="AH354" s="50"/>
      <c r="AI354" s="49" t="s">
        <v>3189</v>
      </c>
      <c r="AJ354" s="51"/>
    </row>
    <row r="355" spans="11:36" ht="15" customHeight="1">
      <c r="K355" s="44" t="s">
        <v>937</v>
      </c>
      <c r="L355" s="27" t="s">
        <v>936</v>
      </c>
      <c r="M355" s="45" t="s">
        <v>938</v>
      </c>
      <c r="N355" s="45" t="s">
        <v>939</v>
      </c>
      <c r="O355" s="45" t="s">
        <v>940</v>
      </c>
      <c r="P355" s="16" t="s">
        <v>941</v>
      </c>
      <c r="Q355" s="10">
        <v>2</v>
      </c>
      <c r="R355" s="10">
        <v>43</v>
      </c>
      <c r="S355" s="13"/>
      <c r="T355" s="13"/>
      <c r="U355" s="22"/>
      <c r="V355" s="22"/>
      <c r="W355" s="22"/>
      <c r="X355" s="22"/>
      <c r="Y355" s="22"/>
      <c r="Z355" s="22"/>
      <c r="AA355" s="60"/>
      <c r="AB355" s="47"/>
      <c r="AC355" s="48" t="s">
        <v>942</v>
      </c>
      <c r="AD355" s="49" t="s">
        <v>943</v>
      </c>
      <c r="AE355" s="49" t="s">
        <v>939</v>
      </c>
      <c r="AF355" s="49" t="s">
        <v>940</v>
      </c>
      <c r="AG355" s="49" t="s">
        <v>549</v>
      </c>
      <c r="AH355" s="15" t="s">
        <v>941</v>
      </c>
      <c r="AI355" s="49" t="s">
        <v>944</v>
      </c>
      <c r="AJ355" s="51"/>
    </row>
    <row r="356" spans="11:36" ht="15" customHeight="1">
      <c r="K356" s="44" t="s">
        <v>2743</v>
      </c>
      <c r="L356" s="22" t="s">
        <v>2742</v>
      </c>
      <c r="M356" s="45" t="s">
        <v>2744</v>
      </c>
      <c r="N356" s="45" t="s">
        <v>2745</v>
      </c>
      <c r="O356" s="45" t="s">
        <v>2746</v>
      </c>
      <c r="P356" s="14" t="s">
        <v>2747</v>
      </c>
      <c r="Q356" s="10">
        <v>2</v>
      </c>
      <c r="R356" s="10">
        <v>34</v>
      </c>
      <c r="S356" s="13">
        <v>17</v>
      </c>
      <c r="T356" s="13">
        <v>17</v>
      </c>
      <c r="U356" s="13">
        <v>23</v>
      </c>
      <c r="V356" s="22"/>
      <c r="W356" s="22"/>
      <c r="X356" s="22"/>
      <c r="Y356" s="22"/>
      <c r="Z356" s="22"/>
      <c r="AA356" s="60"/>
      <c r="AB356" s="47"/>
      <c r="AC356" s="66" t="s">
        <v>2748</v>
      </c>
      <c r="AD356" s="49" t="s">
        <v>2749</v>
      </c>
      <c r="AE356" s="49" t="s">
        <v>2745</v>
      </c>
      <c r="AF356" s="49" t="s">
        <v>2730</v>
      </c>
      <c r="AG356" s="49" t="s">
        <v>332</v>
      </c>
      <c r="AH356" s="11" t="s">
        <v>2747</v>
      </c>
      <c r="AI356" s="49" t="s">
        <v>2750</v>
      </c>
      <c r="AJ356" s="51"/>
    </row>
    <row r="357" spans="11:36" ht="15" customHeight="1">
      <c r="K357" s="44" t="s">
        <v>3045</v>
      </c>
      <c r="L357" s="22" t="s">
        <v>3044</v>
      </c>
      <c r="M357" s="45" t="s">
        <v>3046</v>
      </c>
      <c r="N357" s="45" t="s">
        <v>3047</v>
      </c>
      <c r="O357" s="45" t="s">
        <v>2772</v>
      </c>
      <c r="P357" s="16" t="s">
        <v>3048</v>
      </c>
      <c r="Q357" s="10">
        <v>1</v>
      </c>
      <c r="R357" s="10">
        <v>20</v>
      </c>
      <c r="S357" s="13">
        <v>21</v>
      </c>
      <c r="T357" s="22"/>
      <c r="U357" s="22"/>
      <c r="V357" s="22"/>
      <c r="W357" s="22"/>
      <c r="X357" s="22"/>
      <c r="Y357" s="22"/>
      <c r="Z357" s="22"/>
      <c r="AA357" s="60"/>
      <c r="AB357" s="47"/>
      <c r="AC357" s="48" t="s">
        <v>3049</v>
      </c>
      <c r="AD357" s="49" t="s">
        <v>3050</v>
      </c>
      <c r="AE357" s="49" t="s">
        <v>3051</v>
      </c>
      <c r="AF357" s="49" t="s">
        <v>88</v>
      </c>
      <c r="AG357" s="49"/>
      <c r="AH357" s="15" t="s">
        <v>3048</v>
      </c>
      <c r="AI357" s="49" t="s">
        <v>3052</v>
      </c>
      <c r="AJ357" s="51"/>
    </row>
    <row r="358" spans="11:36" ht="15" customHeight="1">
      <c r="K358" s="44" t="s">
        <v>2862</v>
      </c>
      <c r="L358" s="22" t="s">
        <v>2861</v>
      </c>
      <c r="M358" s="45" t="s">
        <v>2276</v>
      </c>
      <c r="N358" s="45" t="s">
        <v>2863</v>
      </c>
      <c r="O358" s="45" t="s">
        <v>2772</v>
      </c>
      <c r="P358" s="52" t="s">
        <v>2864</v>
      </c>
      <c r="Q358" s="10">
        <v>1</v>
      </c>
      <c r="R358" s="10">
        <v>13</v>
      </c>
      <c r="S358" s="13">
        <v>14</v>
      </c>
      <c r="T358" s="30"/>
      <c r="U358" s="22"/>
      <c r="V358" s="22"/>
      <c r="W358" s="22"/>
      <c r="X358" s="22"/>
      <c r="Y358" s="22"/>
      <c r="Z358" s="22"/>
      <c r="AA358" s="60"/>
      <c r="AB358" s="47"/>
      <c r="AC358" s="48" t="s">
        <v>2865</v>
      </c>
      <c r="AD358" s="49" t="s">
        <v>2866</v>
      </c>
      <c r="AE358" s="49" t="s">
        <v>2863</v>
      </c>
      <c r="AF358" s="49" t="s">
        <v>88</v>
      </c>
      <c r="AG358" s="49"/>
      <c r="AH358" s="61" t="s">
        <v>2864</v>
      </c>
      <c r="AI358" s="49" t="s">
        <v>2867</v>
      </c>
      <c r="AJ358" s="51"/>
    </row>
    <row r="359" spans="11:36" ht="15" customHeight="1">
      <c r="K359" s="44" t="s">
        <v>2752</v>
      </c>
      <c r="L359" s="22" t="s">
        <v>2751</v>
      </c>
      <c r="M359" s="45" t="s">
        <v>1781</v>
      </c>
      <c r="N359" s="45" t="s">
        <v>2753</v>
      </c>
      <c r="O359" s="45" t="s">
        <v>2746</v>
      </c>
      <c r="P359" s="14" t="s">
        <v>2754</v>
      </c>
      <c r="Q359" s="10">
        <v>2</v>
      </c>
      <c r="R359" s="10">
        <v>30</v>
      </c>
      <c r="S359" s="13"/>
      <c r="T359" s="13"/>
      <c r="U359" s="30"/>
      <c r="V359" s="22"/>
      <c r="W359" s="22"/>
      <c r="X359" s="22"/>
      <c r="Y359" s="22"/>
      <c r="Z359" s="22"/>
      <c r="AA359" s="60"/>
      <c r="AB359" s="47"/>
      <c r="AC359" s="66" t="s">
        <v>2755</v>
      </c>
      <c r="AD359" s="49" t="s">
        <v>2756</v>
      </c>
      <c r="AE359" s="49" t="s">
        <v>2757</v>
      </c>
      <c r="AF359" s="49" t="s">
        <v>88</v>
      </c>
      <c r="AG359" s="49"/>
      <c r="AH359" s="11" t="s">
        <v>2754</v>
      </c>
      <c r="AI359" s="49" t="s">
        <v>2758</v>
      </c>
      <c r="AJ359" s="51"/>
    </row>
    <row r="360" spans="11:36" ht="15" customHeight="1">
      <c r="K360" s="44" t="s">
        <v>3955</v>
      </c>
      <c r="L360" s="26" t="s">
        <v>3954</v>
      </c>
      <c r="M360" s="45" t="s">
        <v>2352</v>
      </c>
      <c r="N360" s="45" t="s">
        <v>3956</v>
      </c>
      <c r="O360" s="45" t="s">
        <v>3957</v>
      </c>
      <c r="P360" s="52" t="s">
        <v>3958</v>
      </c>
      <c r="Q360" s="10">
        <v>2</v>
      </c>
      <c r="R360" s="10">
        <v>30</v>
      </c>
      <c r="S360" s="13"/>
      <c r="T360" s="13"/>
      <c r="U360" s="22"/>
      <c r="V360" s="22"/>
      <c r="W360" s="22"/>
      <c r="X360" s="22"/>
      <c r="Y360" s="22"/>
      <c r="Z360" s="22"/>
      <c r="AA360" s="60"/>
      <c r="AB360" s="47"/>
      <c r="AC360" s="48" t="s">
        <v>3959</v>
      </c>
      <c r="AD360" s="49" t="s">
        <v>3960</v>
      </c>
      <c r="AE360" s="49" t="s">
        <v>3956</v>
      </c>
      <c r="AF360" s="49" t="s">
        <v>3957</v>
      </c>
      <c r="AG360" s="49" t="s">
        <v>3900</v>
      </c>
      <c r="AH360" s="61" t="s">
        <v>3961</v>
      </c>
      <c r="AI360" s="49" t="s">
        <v>3962</v>
      </c>
      <c r="AJ360" s="51"/>
    </row>
    <row r="361" spans="11:36" ht="15" customHeight="1">
      <c r="K361" s="44" t="s">
        <v>2488</v>
      </c>
      <c r="L361" s="22" t="s">
        <v>2487</v>
      </c>
      <c r="M361" s="58" t="s">
        <v>2489</v>
      </c>
      <c r="N361" s="45" t="s">
        <v>2490</v>
      </c>
      <c r="O361" s="45" t="s">
        <v>2473</v>
      </c>
      <c r="P361" s="16" t="s">
        <v>2491</v>
      </c>
      <c r="Q361" s="10">
        <v>2</v>
      </c>
      <c r="R361" s="10">
        <v>30</v>
      </c>
      <c r="S361" s="13">
        <v>16</v>
      </c>
      <c r="T361" s="13">
        <v>18</v>
      </c>
      <c r="U361" s="30"/>
      <c r="V361" s="30"/>
      <c r="W361" s="22"/>
      <c r="X361" s="22"/>
      <c r="Y361" s="22"/>
      <c r="Z361" s="22"/>
      <c r="AA361" s="60"/>
      <c r="AB361" s="47"/>
      <c r="AC361" s="66" t="s">
        <v>2492</v>
      </c>
      <c r="AD361" s="49" t="s">
        <v>2493</v>
      </c>
      <c r="AE361" s="49" t="s">
        <v>2490</v>
      </c>
      <c r="AF361" s="49" t="s">
        <v>2494</v>
      </c>
      <c r="AG361" s="49" t="s">
        <v>332</v>
      </c>
      <c r="AH361" s="15" t="s">
        <v>2491</v>
      </c>
      <c r="AI361" s="49" t="s">
        <v>2495</v>
      </c>
      <c r="AJ361" s="51"/>
    </row>
    <row r="362" spans="11:36" ht="15" customHeight="1">
      <c r="K362" s="44" t="s">
        <v>3305</v>
      </c>
      <c r="L362" s="22" t="s">
        <v>3304</v>
      </c>
      <c r="M362" s="45" t="s">
        <v>3306</v>
      </c>
      <c r="N362" s="45" t="s">
        <v>3307</v>
      </c>
      <c r="O362" s="45" t="s">
        <v>2772</v>
      </c>
      <c r="P362" s="52" t="s">
        <v>3308</v>
      </c>
      <c r="Q362" s="10">
        <v>1</v>
      </c>
      <c r="R362" s="10">
        <v>14</v>
      </c>
      <c r="S362" s="13"/>
      <c r="T362" s="13"/>
      <c r="U362" s="22"/>
      <c r="V362" s="22"/>
      <c r="W362" s="22"/>
      <c r="X362" s="22"/>
      <c r="Y362" s="22"/>
      <c r="Z362" s="22"/>
      <c r="AA362" s="60"/>
      <c r="AB362" s="47"/>
      <c r="AC362" s="48" t="s">
        <v>3309</v>
      </c>
      <c r="AD362" s="49" t="s">
        <v>3310</v>
      </c>
      <c r="AE362" s="49" t="s">
        <v>3307</v>
      </c>
      <c r="AF362" s="49" t="s">
        <v>88</v>
      </c>
      <c r="AG362" s="49"/>
      <c r="AH362" s="61" t="s">
        <v>3308</v>
      </c>
      <c r="AI362" s="49" t="s">
        <v>3311</v>
      </c>
      <c r="AJ362" s="51"/>
    </row>
    <row r="363" spans="11:36" ht="15" customHeight="1">
      <c r="K363" s="44" t="s">
        <v>4471</v>
      </c>
      <c r="L363" s="31" t="s">
        <v>4470</v>
      </c>
      <c r="M363" s="45" t="s">
        <v>1365</v>
      </c>
      <c r="N363" s="45" t="s">
        <v>4472</v>
      </c>
      <c r="O363" s="45" t="s">
        <v>4442</v>
      </c>
      <c r="P363" s="52" t="s">
        <v>4473</v>
      </c>
      <c r="Q363" s="10">
        <v>1</v>
      </c>
      <c r="R363" s="10">
        <v>9</v>
      </c>
      <c r="S363" s="13">
        <v>8</v>
      </c>
      <c r="T363" s="13">
        <v>9</v>
      </c>
      <c r="U363" s="22"/>
      <c r="V363" s="22"/>
      <c r="W363" s="22"/>
      <c r="X363" s="22"/>
      <c r="Y363" s="22"/>
      <c r="Z363" s="22"/>
      <c r="AA363" s="60"/>
      <c r="AB363" s="47"/>
      <c r="AC363" s="48" t="s">
        <v>4474</v>
      </c>
      <c r="AD363" s="49" t="s">
        <v>4475</v>
      </c>
      <c r="AE363" s="49"/>
      <c r="AF363" s="49"/>
      <c r="AG363" s="49"/>
      <c r="AH363" s="50"/>
      <c r="AI363" s="49" t="s">
        <v>4476</v>
      </c>
      <c r="AJ363" s="51"/>
    </row>
    <row r="364" spans="11:36" ht="15" customHeight="1">
      <c r="K364" s="44" t="s">
        <v>246</v>
      </c>
      <c r="L364" s="29" t="s">
        <v>245</v>
      </c>
      <c r="M364" s="45" t="s">
        <v>247</v>
      </c>
      <c r="N364" s="45" t="s">
        <v>248</v>
      </c>
      <c r="O364" s="45" t="s">
        <v>225</v>
      </c>
      <c r="P364" s="16" t="s">
        <v>249</v>
      </c>
      <c r="Q364" s="10">
        <v>1</v>
      </c>
      <c r="R364" s="10">
        <v>8</v>
      </c>
      <c r="S364" s="13">
        <v>9</v>
      </c>
      <c r="T364" s="13">
        <v>9</v>
      </c>
      <c r="U364" s="22"/>
      <c r="V364" s="22"/>
      <c r="W364" s="22"/>
      <c r="X364" s="22"/>
      <c r="Y364" s="22"/>
      <c r="Z364" s="22"/>
      <c r="AA364" s="60"/>
      <c r="AB364" s="47"/>
      <c r="AC364" s="48">
        <v>80003170844</v>
      </c>
      <c r="AD364" s="63" t="s">
        <v>250</v>
      </c>
      <c r="AE364" s="45" t="s">
        <v>248</v>
      </c>
      <c r="AF364" s="49" t="s">
        <v>220</v>
      </c>
      <c r="AG364" s="49" t="s">
        <v>35</v>
      </c>
      <c r="AH364" s="12" t="s">
        <v>249</v>
      </c>
      <c r="AI364" s="49" t="s">
        <v>5016</v>
      </c>
      <c r="AJ364" s="51"/>
    </row>
    <row r="365" spans="11:36" ht="15" customHeight="1">
      <c r="K365" s="44" t="s">
        <v>3666</v>
      </c>
      <c r="L365" s="22" t="s">
        <v>3665</v>
      </c>
      <c r="M365" s="45" t="s">
        <v>3667</v>
      </c>
      <c r="N365" s="45" t="s">
        <v>3668</v>
      </c>
      <c r="O365" s="45" t="s">
        <v>2772</v>
      </c>
      <c r="P365" s="14" t="s">
        <v>3669</v>
      </c>
      <c r="Q365" s="10">
        <v>1</v>
      </c>
      <c r="R365" s="10">
        <v>20</v>
      </c>
      <c r="S365" s="13"/>
      <c r="T365" s="13"/>
      <c r="U365" s="13"/>
      <c r="V365" s="22"/>
      <c r="W365" s="22"/>
      <c r="X365" s="22"/>
      <c r="Y365" s="22"/>
      <c r="Z365" s="22"/>
      <c r="AA365" s="60"/>
      <c r="AB365" s="47"/>
      <c r="AC365" s="48" t="s">
        <v>3670</v>
      </c>
      <c r="AD365" s="49" t="s">
        <v>2606</v>
      </c>
      <c r="AE365" s="49" t="s">
        <v>2607</v>
      </c>
      <c r="AF365" s="49" t="s">
        <v>3671</v>
      </c>
      <c r="AG365" s="49" t="s">
        <v>508</v>
      </c>
      <c r="AH365" s="11" t="s">
        <v>3672</v>
      </c>
      <c r="AI365" s="49" t="s">
        <v>5001</v>
      </c>
      <c r="AJ365" s="51"/>
    </row>
    <row r="366" spans="11:36" ht="15" customHeight="1">
      <c r="K366" s="44" t="s">
        <v>2144</v>
      </c>
      <c r="L366" s="23" t="s">
        <v>2143</v>
      </c>
      <c r="M366" s="45" t="s">
        <v>2145</v>
      </c>
      <c r="N366" s="45" t="s">
        <v>2146</v>
      </c>
      <c r="O366" s="45" t="s">
        <v>2147</v>
      </c>
      <c r="P366" s="52" t="s">
        <v>2148</v>
      </c>
      <c r="Q366" s="10">
        <v>1</v>
      </c>
      <c r="R366" s="10">
        <v>14</v>
      </c>
      <c r="S366" s="13"/>
      <c r="T366" s="22"/>
      <c r="U366" s="22"/>
      <c r="V366" s="22"/>
      <c r="W366" s="22"/>
      <c r="X366" s="22"/>
      <c r="Y366" s="22"/>
      <c r="Z366" s="22"/>
      <c r="AA366" s="60"/>
      <c r="AB366" s="47"/>
      <c r="AC366" s="67" t="s">
        <v>2149</v>
      </c>
      <c r="AD366" s="63" t="s">
        <v>2150</v>
      </c>
      <c r="AE366" s="49"/>
      <c r="AF366" s="49"/>
      <c r="AG366" s="49"/>
      <c r="AH366" s="61" t="s">
        <v>2148</v>
      </c>
      <c r="AI366" s="49" t="s">
        <v>5043</v>
      </c>
      <c r="AJ366" s="51"/>
    </row>
    <row r="367" spans="11:36" ht="15" customHeight="1">
      <c r="K367" s="44" t="s">
        <v>4760</v>
      </c>
      <c r="L367" s="28" t="s">
        <v>4759</v>
      </c>
      <c r="M367" s="45" t="s">
        <v>4761</v>
      </c>
      <c r="N367" s="45" t="s">
        <v>4762</v>
      </c>
      <c r="O367" s="45" t="s">
        <v>4763</v>
      </c>
      <c r="P367" s="16" t="s">
        <v>4764</v>
      </c>
      <c r="Q367" s="10">
        <v>1</v>
      </c>
      <c r="R367" s="10">
        <v>26</v>
      </c>
      <c r="S367" s="13"/>
      <c r="T367" s="22"/>
      <c r="U367" s="22"/>
      <c r="V367" s="22"/>
      <c r="W367" s="22"/>
      <c r="X367" s="22"/>
      <c r="Y367" s="22"/>
      <c r="Z367" s="22"/>
      <c r="AA367" s="60"/>
      <c r="AB367" s="47"/>
      <c r="AC367" s="48" t="s">
        <v>4765</v>
      </c>
      <c r="AD367" s="63" t="s">
        <v>4766</v>
      </c>
      <c r="AE367" s="49" t="s">
        <v>4767</v>
      </c>
      <c r="AF367" s="49" t="s">
        <v>4557</v>
      </c>
      <c r="AG367" s="49" t="s">
        <v>4515</v>
      </c>
      <c r="AH367" s="11" t="s">
        <v>4764</v>
      </c>
      <c r="AI367" s="49" t="s">
        <v>5056</v>
      </c>
      <c r="AJ367" s="49" t="s">
        <v>5078</v>
      </c>
    </row>
    <row r="368" spans="11:36" ht="15" customHeight="1">
      <c r="K368" s="44" t="s">
        <v>2322</v>
      </c>
      <c r="L368" s="22" t="s">
        <v>2321</v>
      </c>
      <c r="M368" s="45" t="s">
        <v>2323</v>
      </c>
      <c r="N368" s="45" t="s">
        <v>2324</v>
      </c>
      <c r="O368" s="45" t="s">
        <v>2312</v>
      </c>
      <c r="P368" s="16" t="s">
        <v>2325</v>
      </c>
      <c r="Q368" s="10">
        <v>1</v>
      </c>
      <c r="R368" s="10">
        <v>15</v>
      </c>
      <c r="S368" s="13">
        <v>15</v>
      </c>
      <c r="T368" s="13">
        <v>15</v>
      </c>
      <c r="U368" s="13">
        <v>15</v>
      </c>
      <c r="V368" s="22"/>
      <c r="W368" s="22"/>
      <c r="X368" s="22"/>
      <c r="Y368" s="22"/>
      <c r="Z368" s="22"/>
      <c r="AA368" s="60"/>
      <c r="AB368" s="47"/>
      <c r="AC368" s="66" t="s">
        <v>2326</v>
      </c>
      <c r="AD368" s="49" t="s">
        <v>2327</v>
      </c>
      <c r="AE368" s="49" t="s">
        <v>2328</v>
      </c>
      <c r="AF368" s="49" t="s">
        <v>2318</v>
      </c>
      <c r="AG368" s="49" t="s">
        <v>332</v>
      </c>
      <c r="AH368" s="15" t="s">
        <v>2325</v>
      </c>
      <c r="AI368" s="49" t="s">
        <v>2329</v>
      </c>
      <c r="AJ368" s="51"/>
    </row>
    <row r="369" spans="11:36" ht="15" customHeight="1">
      <c r="K369" s="44" t="s">
        <v>3313</v>
      </c>
      <c r="L369" s="22" t="s">
        <v>3312</v>
      </c>
      <c r="M369" s="45" t="s">
        <v>3314</v>
      </c>
      <c r="N369" s="45" t="s">
        <v>3315</v>
      </c>
      <c r="O369" s="45" t="s">
        <v>2772</v>
      </c>
      <c r="P369" s="16" t="s">
        <v>3316</v>
      </c>
      <c r="Q369" s="10">
        <v>1</v>
      </c>
      <c r="R369" s="10">
        <v>8</v>
      </c>
      <c r="S369" s="13">
        <v>17</v>
      </c>
      <c r="T369" s="13">
        <v>15</v>
      </c>
      <c r="U369" s="22"/>
      <c r="V369" s="22"/>
      <c r="W369" s="22"/>
      <c r="X369" s="22"/>
      <c r="Y369" s="22"/>
      <c r="Z369" s="22"/>
      <c r="AA369" s="60"/>
      <c r="AB369" s="47"/>
      <c r="AC369" s="48" t="s">
        <v>3317</v>
      </c>
      <c r="AD369" s="49" t="s">
        <v>3318</v>
      </c>
      <c r="AE369" s="49" t="s">
        <v>3319</v>
      </c>
      <c r="AF369" s="49" t="s">
        <v>88</v>
      </c>
      <c r="AG369" s="49" t="s">
        <v>332</v>
      </c>
      <c r="AH369" s="15" t="s">
        <v>3316</v>
      </c>
      <c r="AI369" s="49" t="s">
        <v>4933</v>
      </c>
      <c r="AJ369" s="51"/>
    </row>
    <row r="370" spans="11:36" ht="15" customHeight="1">
      <c r="K370" s="44" t="s">
        <v>317</v>
      </c>
      <c r="L370" s="29" t="s">
        <v>316</v>
      </c>
      <c r="M370" s="45" t="s">
        <v>318</v>
      </c>
      <c r="N370" s="45" t="s">
        <v>319</v>
      </c>
      <c r="O370" s="45" t="s">
        <v>289</v>
      </c>
      <c r="P370" s="14" t="s">
        <v>320</v>
      </c>
      <c r="Q370" s="10">
        <v>3</v>
      </c>
      <c r="R370" s="10">
        <v>53</v>
      </c>
      <c r="S370" s="13">
        <v>20</v>
      </c>
      <c r="T370" s="13">
        <v>20</v>
      </c>
      <c r="U370" s="13">
        <v>20</v>
      </c>
      <c r="V370" s="13">
        <v>15</v>
      </c>
      <c r="W370" s="22"/>
      <c r="X370" s="22"/>
      <c r="Y370" s="22"/>
      <c r="Z370" s="22"/>
      <c r="AA370" s="60"/>
      <c r="AB370" s="47"/>
      <c r="AC370" s="48" t="s">
        <v>321</v>
      </c>
      <c r="AD370" s="63" t="s">
        <v>322</v>
      </c>
      <c r="AE370" s="49" t="s">
        <v>319</v>
      </c>
      <c r="AF370" s="49" t="s">
        <v>142</v>
      </c>
      <c r="AG370" s="49" t="s">
        <v>35</v>
      </c>
      <c r="AH370" s="11" t="s">
        <v>320</v>
      </c>
      <c r="AI370" s="49" t="s">
        <v>323</v>
      </c>
      <c r="AJ370" s="51"/>
    </row>
    <row r="371" spans="11:36" ht="15" customHeight="1">
      <c r="K371" s="44" t="s">
        <v>1153</v>
      </c>
      <c r="L371" s="27" t="s">
        <v>1152</v>
      </c>
      <c r="M371" s="45" t="s">
        <v>1154</v>
      </c>
      <c r="N371" s="45" t="s">
        <v>1155</v>
      </c>
      <c r="O371" s="45" t="s">
        <v>1156</v>
      </c>
      <c r="P371" s="16" t="s">
        <v>5118</v>
      </c>
      <c r="Q371" s="10">
        <v>4</v>
      </c>
      <c r="R371" s="10">
        <v>65</v>
      </c>
      <c r="S371" s="13">
        <v>20</v>
      </c>
      <c r="T371" s="13">
        <v>15</v>
      </c>
      <c r="U371" s="13">
        <v>15</v>
      </c>
      <c r="V371" s="13">
        <v>15</v>
      </c>
      <c r="W371" s="22"/>
      <c r="X371" s="22"/>
      <c r="Y371" s="22"/>
      <c r="Z371" s="22"/>
      <c r="AA371" s="60"/>
      <c r="AB371" s="47"/>
      <c r="AC371" s="48" t="s">
        <v>1157</v>
      </c>
      <c r="AD371" s="63" t="s">
        <v>1158</v>
      </c>
      <c r="AE371" s="49" t="s">
        <v>1155</v>
      </c>
      <c r="AF371" s="49" t="s">
        <v>163</v>
      </c>
      <c r="AG371" s="47" t="s">
        <v>549</v>
      </c>
      <c r="AH371" s="61" t="s">
        <v>1159</v>
      </c>
      <c r="AI371" s="49" t="s">
        <v>1160</v>
      </c>
      <c r="AJ371" s="51"/>
    </row>
    <row r="372" spans="11:36" ht="15" customHeight="1">
      <c r="K372" s="44" t="s">
        <v>4831</v>
      </c>
      <c r="L372" s="29" t="s">
        <v>4830</v>
      </c>
      <c r="M372" s="45" t="s">
        <v>4821</v>
      </c>
      <c r="N372" s="45" t="s">
        <v>4832</v>
      </c>
      <c r="O372" s="45" t="s">
        <v>439</v>
      </c>
      <c r="P372" s="52" t="s">
        <v>4833</v>
      </c>
      <c r="Q372" s="10">
        <v>2</v>
      </c>
      <c r="R372" s="10">
        <v>31</v>
      </c>
      <c r="S372" s="13"/>
      <c r="T372" s="13"/>
      <c r="U372" s="22"/>
      <c r="V372" s="22"/>
      <c r="W372" s="22"/>
      <c r="X372" s="22"/>
      <c r="Y372" s="22"/>
      <c r="Z372" s="22"/>
      <c r="AA372" s="60"/>
      <c r="AB372" s="71"/>
      <c r="AC372" s="70" t="s">
        <v>4834</v>
      </c>
      <c r="AD372" s="49" t="s">
        <v>4835</v>
      </c>
      <c r="AE372" s="70"/>
      <c r="AF372" s="75" t="s">
        <v>4836</v>
      </c>
      <c r="AG372" s="75" t="s">
        <v>35</v>
      </c>
      <c r="AH372" s="75"/>
      <c r="AI372" s="75" t="s">
        <v>4837</v>
      </c>
      <c r="AJ372" s="75"/>
    </row>
    <row r="373" spans="11:36" ht="15" customHeight="1">
      <c r="K373" s="44" t="s">
        <v>4512</v>
      </c>
      <c r="L373" s="28" t="s">
        <v>4511</v>
      </c>
      <c r="M373" s="45" t="s">
        <v>3080</v>
      </c>
      <c r="N373" s="45" t="s">
        <v>4513</v>
      </c>
      <c r="O373" s="45" t="s">
        <v>4514</v>
      </c>
      <c r="P373" s="16" t="s">
        <v>4516</v>
      </c>
      <c r="Q373" s="10">
        <v>3</v>
      </c>
      <c r="R373" s="10">
        <v>54</v>
      </c>
      <c r="S373" s="13">
        <v>27</v>
      </c>
      <c r="T373" s="13">
        <v>23</v>
      </c>
      <c r="U373" s="13">
        <v>48</v>
      </c>
      <c r="V373" s="22"/>
      <c r="W373" s="22"/>
      <c r="X373" s="22"/>
      <c r="Y373" s="22"/>
      <c r="Z373" s="22"/>
      <c r="AA373" s="60"/>
      <c r="AB373" s="47"/>
      <c r="AC373" s="48" t="s">
        <v>4517</v>
      </c>
      <c r="AD373" s="49" t="s">
        <v>4518</v>
      </c>
      <c r="AE373" s="49" t="s">
        <v>4513</v>
      </c>
      <c r="AF373" s="49" t="s">
        <v>4514</v>
      </c>
      <c r="AG373" s="49"/>
      <c r="AH373" s="15" t="s">
        <v>4516</v>
      </c>
      <c r="AI373" s="49" t="s">
        <v>4519</v>
      </c>
      <c r="AJ373" s="51"/>
    </row>
    <row r="374" spans="11:36" ht="15" customHeight="1">
      <c r="K374" s="44" t="s">
        <v>4782</v>
      </c>
      <c r="L374" s="28" t="s">
        <v>4781</v>
      </c>
      <c r="M374" s="45" t="s">
        <v>4783</v>
      </c>
      <c r="N374" s="45" t="s">
        <v>4784</v>
      </c>
      <c r="O374" s="45" t="s">
        <v>4785</v>
      </c>
      <c r="P374" s="75" t="s">
        <v>4786</v>
      </c>
      <c r="Q374" s="10">
        <v>2</v>
      </c>
      <c r="R374" s="10">
        <v>30</v>
      </c>
      <c r="S374" s="13"/>
      <c r="T374" s="22"/>
      <c r="U374" s="22"/>
      <c r="V374" s="22"/>
      <c r="W374" s="22"/>
      <c r="X374" s="22"/>
      <c r="Y374" s="22"/>
      <c r="Z374" s="22"/>
      <c r="AA374" s="60"/>
      <c r="AB374" s="47"/>
      <c r="AC374" s="48" t="s">
        <v>4787</v>
      </c>
      <c r="AD374" s="49" t="s">
        <v>4788</v>
      </c>
      <c r="AE374" s="49" t="s">
        <v>4789</v>
      </c>
      <c r="AF374" s="49" t="s">
        <v>4547</v>
      </c>
      <c r="AG374" s="49"/>
      <c r="AH374" s="12" t="s">
        <v>4790</v>
      </c>
      <c r="AI374" s="49" t="s">
        <v>4791</v>
      </c>
      <c r="AJ374" s="51"/>
    </row>
    <row r="375" spans="11:36" ht="15" customHeight="1">
      <c r="K375" s="44" t="s">
        <v>1740</v>
      </c>
      <c r="L375" s="23" t="s">
        <v>1739</v>
      </c>
      <c r="M375" s="45" t="s">
        <v>1741</v>
      </c>
      <c r="N375" s="45" t="s">
        <v>1742</v>
      </c>
      <c r="O375" s="45" t="s">
        <v>1706</v>
      </c>
      <c r="P375" s="52" t="s">
        <v>1743</v>
      </c>
      <c r="Q375" s="10">
        <v>1</v>
      </c>
      <c r="R375" s="10">
        <v>15</v>
      </c>
      <c r="S375" s="13">
        <v>15</v>
      </c>
      <c r="T375" s="30"/>
      <c r="U375" s="22"/>
      <c r="V375" s="22"/>
      <c r="W375" s="22"/>
      <c r="X375" s="22"/>
      <c r="Y375" s="22"/>
      <c r="Z375" s="22"/>
      <c r="AA375" s="60"/>
      <c r="AB375" s="47"/>
      <c r="AC375" s="67" t="s">
        <v>1744</v>
      </c>
      <c r="AD375" s="63" t="s">
        <v>1745</v>
      </c>
      <c r="AE375" s="49" t="s">
        <v>1746</v>
      </c>
      <c r="AF375" s="49" t="s">
        <v>1695</v>
      </c>
      <c r="AG375" s="49" t="s">
        <v>1676</v>
      </c>
      <c r="AH375" s="12" t="s">
        <v>1743</v>
      </c>
      <c r="AI375" s="49" t="s">
        <v>1747</v>
      </c>
      <c r="AJ375" s="51"/>
    </row>
    <row r="376" spans="11:36" ht="15" customHeight="1">
      <c r="K376" s="44" t="s">
        <v>4606</v>
      </c>
      <c r="L376" s="28" t="s">
        <v>4605</v>
      </c>
      <c r="M376" s="45" t="s">
        <v>4607</v>
      </c>
      <c r="N376" s="45" t="s">
        <v>4608</v>
      </c>
      <c r="O376" s="45" t="s">
        <v>4604</v>
      </c>
      <c r="P376" s="16" t="s">
        <v>4609</v>
      </c>
      <c r="Q376" s="10">
        <v>1</v>
      </c>
      <c r="R376" s="10">
        <v>11</v>
      </c>
      <c r="S376" s="13">
        <v>22</v>
      </c>
      <c r="T376" s="22"/>
      <c r="U376" s="22"/>
      <c r="V376" s="22"/>
      <c r="W376" s="22"/>
      <c r="X376" s="22"/>
      <c r="Y376" s="22"/>
      <c r="Z376" s="22"/>
      <c r="AA376" s="60"/>
      <c r="AB376" s="47"/>
      <c r="AC376" s="48" t="s">
        <v>4610</v>
      </c>
      <c r="AD376" s="63" t="s">
        <v>4611</v>
      </c>
      <c r="AE376" s="49" t="s">
        <v>4608</v>
      </c>
      <c r="AF376" s="49" t="s">
        <v>4612</v>
      </c>
      <c r="AG376" s="49" t="s">
        <v>4515</v>
      </c>
      <c r="AH376" s="15" t="s">
        <v>4609</v>
      </c>
      <c r="AI376" s="49" t="s">
        <v>4613</v>
      </c>
      <c r="AJ376" s="51"/>
    </row>
    <row r="377" spans="11:36" ht="15" customHeight="1">
      <c r="K377" s="44" t="s">
        <v>2105</v>
      </c>
      <c r="L377" s="23" t="s">
        <v>2104</v>
      </c>
      <c r="M377" s="58" t="s">
        <v>2106</v>
      </c>
      <c r="N377" s="74" t="s">
        <v>2107</v>
      </c>
      <c r="O377" s="45" t="s">
        <v>2108</v>
      </c>
      <c r="P377" s="16" t="s">
        <v>2109</v>
      </c>
      <c r="Q377" s="10">
        <v>1</v>
      </c>
      <c r="R377" s="10">
        <v>20</v>
      </c>
      <c r="S377" s="13">
        <v>30</v>
      </c>
      <c r="T377" s="22"/>
      <c r="U377" s="22"/>
      <c r="V377" s="22"/>
      <c r="W377" s="22"/>
      <c r="X377" s="22"/>
      <c r="Y377" s="22"/>
      <c r="Z377" s="22"/>
      <c r="AA377" s="60"/>
      <c r="AB377" s="47"/>
      <c r="AC377" s="67" t="s">
        <v>2110</v>
      </c>
      <c r="AD377" s="63" t="s">
        <v>2111</v>
      </c>
      <c r="AE377" s="49" t="s">
        <v>2112</v>
      </c>
      <c r="AF377" s="49" t="s">
        <v>2077</v>
      </c>
      <c r="AG377" s="49" t="s">
        <v>1676</v>
      </c>
      <c r="AH377" s="50" t="s">
        <v>2113</v>
      </c>
      <c r="AI377" s="49" t="s">
        <v>2114</v>
      </c>
      <c r="AJ377" s="51"/>
    </row>
    <row r="378" spans="11:36" ht="15" customHeight="1">
      <c r="K378" s="44" t="s">
        <v>2673</v>
      </c>
      <c r="L378" s="22" t="s">
        <v>2672</v>
      </c>
      <c r="M378" s="45" t="s">
        <v>2674</v>
      </c>
      <c r="N378" s="45" t="s">
        <v>2675</v>
      </c>
      <c r="O378" s="45" t="s">
        <v>2676</v>
      </c>
      <c r="P378" s="16" t="s">
        <v>2677</v>
      </c>
      <c r="Q378" s="10">
        <v>1</v>
      </c>
      <c r="R378" s="10">
        <v>15</v>
      </c>
      <c r="S378" s="13"/>
      <c r="T378" s="22"/>
      <c r="U378" s="22"/>
      <c r="V378" s="22"/>
      <c r="W378" s="22"/>
      <c r="X378" s="22"/>
      <c r="Y378" s="22"/>
      <c r="Z378" s="22"/>
      <c r="AA378" s="60"/>
      <c r="AB378" s="47"/>
      <c r="AC378" s="66" t="s">
        <v>2678</v>
      </c>
      <c r="AD378" s="49" t="s">
        <v>2679</v>
      </c>
      <c r="AE378" s="49" t="s">
        <v>2680</v>
      </c>
      <c r="AF378" s="49" t="s">
        <v>2681</v>
      </c>
      <c r="AG378" s="49" t="s">
        <v>332</v>
      </c>
      <c r="AH378" s="15" t="s">
        <v>2677</v>
      </c>
      <c r="AI378" s="49" t="s">
        <v>2682</v>
      </c>
      <c r="AJ378" s="51"/>
    </row>
    <row r="379" spans="11:36" ht="15" customHeight="1">
      <c r="K379" s="44" t="s">
        <v>4053</v>
      </c>
      <c r="L379" s="26" t="s">
        <v>4052</v>
      </c>
      <c r="M379" s="45" t="s">
        <v>4054</v>
      </c>
      <c r="N379" s="45" t="s">
        <v>4055</v>
      </c>
      <c r="O379" s="45" t="s">
        <v>4034</v>
      </c>
      <c r="P379" s="52" t="s">
        <v>4056</v>
      </c>
      <c r="Q379" s="10">
        <v>2</v>
      </c>
      <c r="R379" s="10">
        <v>44</v>
      </c>
      <c r="S379" s="13">
        <v>25</v>
      </c>
      <c r="T379" s="13">
        <v>25</v>
      </c>
      <c r="U379" s="13">
        <v>30</v>
      </c>
      <c r="V379" s="22"/>
      <c r="W379" s="22"/>
      <c r="X379" s="22"/>
      <c r="Y379" s="22"/>
      <c r="Z379" s="22"/>
      <c r="AA379" s="60"/>
      <c r="AB379" s="47"/>
      <c r="AC379" s="48" t="s">
        <v>3943</v>
      </c>
      <c r="AD379" s="63" t="s">
        <v>4057</v>
      </c>
      <c r="AE379" s="49" t="s">
        <v>603</v>
      </c>
      <c r="AF379" s="49" t="s">
        <v>560</v>
      </c>
      <c r="AG379" s="49" t="s">
        <v>508</v>
      </c>
      <c r="AH379" s="61" t="s">
        <v>4058</v>
      </c>
      <c r="AI379" s="49" t="s">
        <v>4059</v>
      </c>
      <c r="AJ379" s="51"/>
    </row>
    <row r="380" spans="11:36" ht="15" customHeight="1">
      <c r="K380" s="44" t="s">
        <v>2331</v>
      </c>
      <c r="L380" s="22" t="s">
        <v>2330</v>
      </c>
      <c r="M380" s="45" t="s">
        <v>2332</v>
      </c>
      <c r="N380" s="45" t="s">
        <v>2333</v>
      </c>
      <c r="O380" s="45" t="s">
        <v>2334</v>
      </c>
      <c r="P380" s="16" t="s">
        <v>2338</v>
      </c>
      <c r="Q380" s="10">
        <v>2</v>
      </c>
      <c r="R380" s="10">
        <v>30</v>
      </c>
      <c r="S380" s="13"/>
      <c r="T380" s="13"/>
      <c r="U380" s="22"/>
      <c r="V380" s="22"/>
      <c r="W380" s="22"/>
      <c r="X380" s="22"/>
      <c r="Y380" s="22"/>
      <c r="Z380" s="22"/>
      <c r="AA380" s="60"/>
      <c r="AB380" s="49"/>
      <c r="AC380" s="66" t="s">
        <v>2335</v>
      </c>
      <c r="AD380" s="49" t="s">
        <v>2336</v>
      </c>
      <c r="AE380" s="49" t="s">
        <v>2337</v>
      </c>
      <c r="AF380" s="49" t="s">
        <v>2318</v>
      </c>
      <c r="AG380" s="49" t="s">
        <v>332</v>
      </c>
      <c r="AH380" s="15" t="s">
        <v>2338</v>
      </c>
      <c r="AI380" s="49" t="s">
        <v>2339</v>
      </c>
      <c r="AJ380" s="51"/>
    </row>
    <row r="381" spans="11:36" ht="15" customHeight="1">
      <c r="K381" s="44" t="s">
        <v>2386</v>
      </c>
      <c r="L381" s="22" t="s">
        <v>2385</v>
      </c>
      <c r="M381" s="45" t="s">
        <v>2387</v>
      </c>
      <c r="N381" s="45" t="s">
        <v>2388</v>
      </c>
      <c r="O381" s="45" t="s">
        <v>2389</v>
      </c>
      <c r="P381" s="16" t="s">
        <v>2390</v>
      </c>
      <c r="Q381" s="10">
        <v>1</v>
      </c>
      <c r="R381" s="10">
        <v>9</v>
      </c>
      <c r="S381" s="13">
        <v>15</v>
      </c>
      <c r="T381" s="13">
        <v>15</v>
      </c>
      <c r="U381" s="30"/>
      <c r="V381" s="22"/>
      <c r="W381" s="22"/>
      <c r="X381" s="22"/>
      <c r="Y381" s="22"/>
      <c r="Z381" s="22"/>
      <c r="AA381" s="60"/>
      <c r="AB381" s="47"/>
      <c r="AC381" s="66" t="s">
        <v>2391</v>
      </c>
      <c r="AD381" s="49" t="s">
        <v>2392</v>
      </c>
      <c r="AE381" s="49" t="s">
        <v>2388</v>
      </c>
      <c r="AF381" s="49" t="s">
        <v>2393</v>
      </c>
      <c r="AG381" s="49" t="s">
        <v>332</v>
      </c>
      <c r="AH381" s="15" t="s">
        <v>2390</v>
      </c>
      <c r="AI381" s="49" t="s">
        <v>2394</v>
      </c>
      <c r="AJ381" s="51"/>
    </row>
    <row r="382" spans="11:36" ht="15" customHeight="1">
      <c r="K382" s="44" t="s">
        <v>1823</v>
      </c>
      <c r="L382" s="23" t="s">
        <v>1822</v>
      </c>
      <c r="M382" s="58" t="s">
        <v>1824</v>
      </c>
      <c r="N382" s="45" t="s">
        <v>1825</v>
      </c>
      <c r="O382" s="45" t="s">
        <v>1813</v>
      </c>
      <c r="P382" s="16" t="s">
        <v>1826</v>
      </c>
      <c r="Q382" s="10">
        <v>2</v>
      </c>
      <c r="R382" s="10">
        <v>33</v>
      </c>
      <c r="S382" s="13">
        <v>19</v>
      </c>
      <c r="T382" s="13">
        <v>24</v>
      </c>
      <c r="U382" s="22"/>
      <c r="V382" s="22"/>
      <c r="W382" s="22"/>
      <c r="X382" s="22"/>
      <c r="Y382" s="22"/>
      <c r="Z382" s="22"/>
      <c r="AA382" s="60"/>
      <c r="AB382" s="47"/>
      <c r="AC382" s="67" t="s">
        <v>1827</v>
      </c>
      <c r="AD382" s="63" t="s">
        <v>1828</v>
      </c>
      <c r="AE382" s="49" t="s">
        <v>1825</v>
      </c>
      <c r="AF382" s="49" t="s">
        <v>1570</v>
      </c>
      <c r="AG382" s="49" t="s">
        <v>1676</v>
      </c>
      <c r="AH382" s="15" t="s">
        <v>1826</v>
      </c>
      <c r="AI382" s="49" t="s">
        <v>1829</v>
      </c>
      <c r="AJ382" s="51"/>
    </row>
    <row r="383" spans="11:36" ht="15" customHeight="1">
      <c r="K383" s="44" t="s">
        <v>1732</v>
      </c>
      <c r="L383" s="23" t="s">
        <v>1731</v>
      </c>
      <c r="M383" s="45" t="s">
        <v>1647</v>
      </c>
      <c r="N383" s="45" t="s">
        <v>1733</v>
      </c>
      <c r="O383" s="45" t="s">
        <v>1706</v>
      </c>
      <c r="P383" s="16" t="s">
        <v>1734</v>
      </c>
      <c r="Q383" s="10">
        <v>1</v>
      </c>
      <c r="R383" s="10">
        <v>10</v>
      </c>
      <c r="S383" s="13"/>
      <c r="T383" s="13"/>
      <c r="U383" s="22"/>
      <c r="V383" s="22"/>
      <c r="W383" s="22"/>
      <c r="X383" s="22"/>
      <c r="Y383" s="22"/>
      <c r="Z383" s="22"/>
      <c r="AA383" s="60"/>
      <c r="AB383" s="47"/>
      <c r="AC383" s="67" t="s">
        <v>1735</v>
      </c>
      <c r="AD383" s="63" t="s">
        <v>1736</v>
      </c>
      <c r="AE383" s="49" t="s">
        <v>1737</v>
      </c>
      <c r="AF383" s="49" t="s">
        <v>1730</v>
      </c>
      <c r="AG383" s="49" t="s">
        <v>1676</v>
      </c>
      <c r="AH383" s="11" t="s">
        <v>1734</v>
      </c>
      <c r="AI383" s="49" t="s">
        <v>1738</v>
      </c>
      <c r="AJ383" s="51"/>
    </row>
    <row r="384" spans="11:36" ht="15" customHeight="1">
      <c r="K384" s="44" t="s">
        <v>2063</v>
      </c>
      <c r="L384" s="23" t="s">
        <v>2062</v>
      </c>
      <c r="M384" s="45" t="s">
        <v>2064</v>
      </c>
      <c r="N384" s="45" t="s">
        <v>2065</v>
      </c>
      <c r="O384" s="45" t="s">
        <v>2066</v>
      </c>
      <c r="P384" s="16" t="s">
        <v>2067</v>
      </c>
      <c r="Q384" s="10">
        <v>1</v>
      </c>
      <c r="R384" s="10">
        <v>14</v>
      </c>
      <c r="S384" s="13">
        <v>18</v>
      </c>
      <c r="T384" s="13">
        <v>16</v>
      </c>
      <c r="U384" s="13">
        <v>16</v>
      </c>
      <c r="V384" s="22"/>
      <c r="W384" s="22"/>
      <c r="X384" s="22"/>
      <c r="Y384" s="22"/>
      <c r="Z384" s="22"/>
      <c r="AA384" s="60"/>
      <c r="AB384" s="47"/>
      <c r="AC384" s="48" t="s">
        <v>2068</v>
      </c>
      <c r="AD384" s="63" t="s">
        <v>2069</v>
      </c>
      <c r="AE384" s="49" t="s">
        <v>2070</v>
      </c>
      <c r="AF384" s="49" t="s">
        <v>1813</v>
      </c>
      <c r="AG384" s="49" t="s">
        <v>1676</v>
      </c>
      <c r="AH384" s="50" t="s">
        <v>2071</v>
      </c>
      <c r="AI384" s="49" t="s">
        <v>2072</v>
      </c>
      <c r="AJ384" s="51"/>
    </row>
    <row r="385" spans="11:36" ht="15" customHeight="1">
      <c r="K385" s="44" t="s">
        <v>2831</v>
      </c>
      <c r="L385" s="22" t="s">
        <v>2830</v>
      </c>
      <c r="M385" s="58" t="s">
        <v>2832</v>
      </c>
      <c r="N385" s="45" t="s">
        <v>2833</v>
      </c>
      <c r="O385" s="45" t="s">
        <v>2772</v>
      </c>
      <c r="P385" s="14" t="s">
        <v>2834</v>
      </c>
      <c r="Q385" s="10">
        <v>1</v>
      </c>
      <c r="R385" s="10">
        <v>14</v>
      </c>
      <c r="S385" s="13"/>
      <c r="T385" s="30"/>
      <c r="U385" s="22"/>
      <c r="V385" s="22"/>
      <c r="W385" s="22"/>
      <c r="X385" s="22"/>
      <c r="Y385" s="22"/>
      <c r="Z385" s="22"/>
      <c r="AA385" s="60"/>
      <c r="AB385" s="47"/>
      <c r="AC385" s="48" t="s">
        <v>2835</v>
      </c>
      <c r="AD385" s="49" t="s">
        <v>2836</v>
      </c>
      <c r="AE385" s="49" t="s">
        <v>2837</v>
      </c>
      <c r="AF385" s="49" t="s">
        <v>88</v>
      </c>
      <c r="AG385" s="49"/>
      <c r="AH385" s="15" t="s">
        <v>2838</v>
      </c>
      <c r="AI385" s="49" t="s">
        <v>2839</v>
      </c>
      <c r="AJ385" s="51"/>
    </row>
    <row r="386" spans="11:36" ht="15" customHeight="1">
      <c r="K386" s="44" t="s">
        <v>2225</v>
      </c>
      <c r="L386" s="23" t="s">
        <v>2224</v>
      </c>
      <c r="M386" s="58" t="s">
        <v>2226</v>
      </c>
      <c r="N386" s="45" t="s">
        <v>2227</v>
      </c>
      <c r="O386" s="45" t="s">
        <v>2228</v>
      </c>
      <c r="P386" s="52" t="s">
        <v>2229</v>
      </c>
      <c r="Q386" s="10">
        <v>1</v>
      </c>
      <c r="R386" s="10">
        <v>14</v>
      </c>
      <c r="S386" s="13"/>
      <c r="T386" s="22"/>
      <c r="U386" s="22"/>
      <c r="V386" s="22"/>
      <c r="W386" s="22"/>
      <c r="X386" s="22"/>
      <c r="Y386" s="22"/>
      <c r="Z386" s="22"/>
      <c r="AA386" s="60"/>
      <c r="AB386" s="47"/>
      <c r="AC386" s="67" t="s">
        <v>2230</v>
      </c>
      <c r="AD386" s="63" t="s">
        <v>2231</v>
      </c>
      <c r="AE386" s="49" t="s">
        <v>2232</v>
      </c>
      <c r="AF386" s="49" t="s">
        <v>2233</v>
      </c>
      <c r="AG386" s="49" t="s">
        <v>1570</v>
      </c>
      <c r="AH386" s="50" t="s">
        <v>2229</v>
      </c>
      <c r="AI386" s="49" t="s">
        <v>2234</v>
      </c>
      <c r="AJ386" s="51"/>
    </row>
    <row r="387" spans="11:36" ht="15" customHeight="1">
      <c r="K387" s="44" t="s">
        <v>3379</v>
      </c>
      <c r="L387" s="22" t="s">
        <v>3378</v>
      </c>
      <c r="M387" s="45" t="s">
        <v>3380</v>
      </c>
      <c r="N387" s="45" t="s">
        <v>3381</v>
      </c>
      <c r="O387" s="45" t="s">
        <v>2772</v>
      </c>
      <c r="P387" s="16" t="s">
        <v>3382</v>
      </c>
      <c r="Q387" s="10">
        <v>2</v>
      </c>
      <c r="R387" s="10">
        <v>31</v>
      </c>
      <c r="S387" s="13"/>
      <c r="T387" s="13"/>
      <c r="U387" s="22"/>
      <c r="V387" s="22"/>
      <c r="W387" s="22"/>
      <c r="X387" s="22"/>
      <c r="Y387" s="22"/>
      <c r="Z387" s="22"/>
      <c r="AA387" s="60"/>
      <c r="AB387" s="47"/>
      <c r="AC387" s="48" t="s">
        <v>3383</v>
      </c>
      <c r="AD387" s="49" t="s">
        <v>3384</v>
      </c>
      <c r="AE387" s="49" t="s">
        <v>3381</v>
      </c>
      <c r="AF387" s="49" t="s">
        <v>88</v>
      </c>
      <c r="AG387" s="49"/>
      <c r="AH387" s="15" t="s">
        <v>3382</v>
      </c>
      <c r="AI387" s="49" t="s">
        <v>3385</v>
      </c>
      <c r="AJ387" s="51"/>
    </row>
    <row r="388" spans="11:36" ht="15" customHeight="1">
      <c r="K388" s="44" t="s">
        <v>4126</v>
      </c>
      <c r="L388" s="26" t="s">
        <v>4125</v>
      </c>
      <c r="M388" s="45" t="s">
        <v>2471</v>
      </c>
      <c r="N388" s="45" t="s">
        <v>4127</v>
      </c>
      <c r="O388" s="45" t="s">
        <v>4128</v>
      </c>
      <c r="P388" s="14" t="s">
        <v>4129</v>
      </c>
      <c r="Q388" s="10">
        <v>3</v>
      </c>
      <c r="R388" s="10">
        <v>45</v>
      </c>
      <c r="S388" s="13">
        <v>15</v>
      </c>
      <c r="T388" s="13">
        <v>15</v>
      </c>
      <c r="U388" s="13">
        <v>15</v>
      </c>
      <c r="V388" s="22"/>
      <c r="W388" s="22"/>
      <c r="X388" s="22"/>
      <c r="Y388" s="22"/>
      <c r="Z388" s="22"/>
      <c r="AA388" s="60"/>
      <c r="AB388" s="47"/>
      <c r="AC388" s="48" t="s">
        <v>4130</v>
      </c>
      <c r="AD388" s="49" t="s">
        <v>4131</v>
      </c>
      <c r="AE388" s="49" t="s">
        <v>4132</v>
      </c>
      <c r="AF388" s="49" t="s">
        <v>4133</v>
      </c>
      <c r="AG388" s="49" t="s">
        <v>3900</v>
      </c>
      <c r="AH388" s="11" t="s">
        <v>4129</v>
      </c>
      <c r="AI388" s="49" t="s">
        <v>4134</v>
      </c>
      <c r="AJ388" s="51"/>
    </row>
    <row r="389" spans="11:36" ht="15" customHeight="1">
      <c r="K389" s="44" t="s">
        <v>3362</v>
      </c>
      <c r="L389" s="22" t="s">
        <v>3361</v>
      </c>
      <c r="M389" s="58" t="s">
        <v>3363</v>
      </c>
      <c r="N389" s="58" t="s">
        <v>3364</v>
      </c>
      <c r="O389" s="45" t="s">
        <v>2772</v>
      </c>
      <c r="P389" s="16" t="s">
        <v>3365</v>
      </c>
      <c r="Q389" s="10">
        <v>1</v>
      </c>
      <c r="R389" s="10">
        <v>14</v>
      </c>
      <c r="S389" s="13"/>
      <c r="T389" s="13"/>
      <c r="U389" s="22"/>
      <c r="V389" s="22"/>
      <c r="W389" s="22"/>
      <c r="X389" s="22"/>
      <c r="Y389" s="22"/>
      <c r="Z389" s="22"/>
      <c r="AA389" s="60"/>
      <c r="AB389" s="47"/>
      <c r="AC389" s="48" t="s">
        <v>3366</v>
      </c>
      <c r="AD389" s="49" t="s">
        <v>3367</v>
      </c>
      <c r="AE389" s="49" t="s">
        <v>3364</v>
      </c>
      <c r="AF389" s="49" t="s">
        <v>88</v>
      </c>
      <c r="AG389" s="49"/>
      <c r="AH389" s="15" t="s">
        <v>3365</v>
      </c>
      <c r="AI389" s="49" t="s">
        <v>3368</v>
      </c>
      <c r="AJ389" s="51"/>
    </row>
    <row r="390" spans="11:36" ht="15" customHeight="1">
      <c r="K390" s="44" t="s">
        <v>222</v>
      </c>
      <c r="L390" s="29" t="s">
        <v>221</v>
      </c>
      <c r="M390" s="45" t="s">
        <v>223</v>
      </c>
      <c r="N390" s="45" t="s">
        <v>224</v>
      </c>
      <c r="O390" s="45" t="s">
        <v>225</v>
      </c>
      <c r="P390" s="14" t="s">
        <v>226</v>
      </c>
      <c r="Q390" s="10">
        <v>1</v>
      </c>
      <c r="R390" s="10">
        <v>21</v>
      </c>
      <c r="S390" s="13"/>
      <c r="T390" s="13"/>
      <c r="U390" s="22"/>
      <c r="V390" s="22"/>
      <c r="W390" s="22"/>
      <c r="X390" s="22"/>
      <c r="Y390" s="22"/>
      <c r="Z390" s="22"/>
      <c r="AA390" s="60"/>
      <c r="AB390" s="47"/>
      <c r="AC390" s="48" t="s">
        <v>227</v>
      </c>
      <c r="AD390" s="63" t="s">
        <v>228</v>
      </c>
      <c r="AE390" s="49"/>
      <c r="AF390" s="49"/>
      <c r="AG390" s="49"/>
      <c r="AH390" s="50"/>
      <c r="AI390" s="49" t="s">
        <v>229</v>
      </c>
      <c r="AJ390" s="51"/>
    </row>
    <row r="391" spans="11:36" ht="15" customHeight="1">
      <c r="K391" s="44" t="s">
        <v>1310</v>
      </c>
      <c r="L391" s="27" t="s">
        <v>1309</v>
      </c>
      <c r="M391" s="45" t="s">
        <v>1311</v>
      </c>
      <c r="N391" s="45" t="s">
        <v>1312</v>
      </c>
      <c r="O391" s="45" t="s">
        <v>1302</v>
      </c>
      <c r="P391" s="52" t="s">
        <v>1313</v>
      </c>
      <c r="Q391" s="10">
        <v>2</v>
      </c>
      <c r="R391" s="10">
        <v>30</v>
      </c>
      <c r="S391" s="13"/>
      <c r="T391" s="13"/>
      <c r="U391" s="22"/>
      <c r="V391" s="22"/>
      <c r="W391" s="22"/>
      <c r="X391" s="22"/>
      <c r="Y391" s="22"/>
      <c r="Z391" s="22"/>
      <c r="AA391" s="60"/>
      <c r="AB391" s="47"/>
      <c r="AC391" s="69" t="s">
        <v>1314</v>
      </c>
      <c r="AD391" s="49" t="s">
        <v>1315</v>
      </c>
      <c r="AE391" s="49" t="s">
        <v>1316</v>
      </c>
      <c r="AF391" s="49" t="s">
        <v>1307</v>
      </c>
      <c r="AG391" s="49" t="s">
        <v>549</v>
      </c>
      <c r="AH391" s="12" t="s">
        <v>1313</v>
      </c>
      <c r="AI391" s="49" t="s">
        <v>1317</v>
      </c>
      <c r="AJ391" s="51"/>
    </row>
    <row r="392" spans="11:36" ht="15" customHeight="1">
      <c r="K392" s="44" t="s">
        <v>3117</v>
      </c>
      <c r="L392" s="22" t="s">
        <v>3116</v>
      </c>
      <c r="M392" s="45" t="s">
        <v>3118</v>
      </c>
      <c r="N392" s="45" t="s">
        <v>3119</v>
      </c>
      <c r="O392" s="45" t="s">
        <v>2772</v>
      </c>
      <c r="P392" s="16" t="s">
        <v>3120</v>
      </c>
      <c r="Q392" s="10">
        <v>3</v>
      </c>
      <c r="R392" s="10">
        <v>54</v>
      </c>
      <c r="S392" s="13">
        <v>15</v>
      </c>
      <c r="T392" s="13">
        <v>15</v>
      </c>
      <c r="U392" s="13">
        <v>18</v>
      </c>
      <c r="V392" s="13">
        <v>16</v>
      </c>
      <c r="W392" s="13">
        <v>18</v>
      </c>
      <c r="X392" s="22"/>
      <c r="Y392" s="22"/>
      <c r="Z392" s="22"/>
      <c r="AA392" s="60"/>
      <c r="AB392" s="47"/>
      <c r="AC392" s="48" t="s">
        <v>3121</v>
      </c>
      <c r="AD392" s="49" t="s">
        <v>2069</v>
      </c>
      <c r="AE392" s="49" t="s">
        <v>3122</v>
      </c>
      <c r="AF392" s="49" t="s">
        <v>88</v>
      </c>
      <c r="AG392" s="49" t="s">
        <v>332</v>
      </c>
      <c r="AH392" s="15" t="s">
        <v>3120</v>
      </c>
      <c r="AI392" s="49" t="s">
        <v>3123</v>
      </c>
      <c r="AJ392" s="51"/>
    </row>
    <row r="393" spans="11:36" ht="15" customHeight="1">
      <c r="K393" s="44" t="s">
        <v>1162</v>
      </c>
      <c r="L393" s="27" t="s">
        <v>1161</v>
      </c>
      <c r="M393" s="45" t="s">
        <v>1163</v>
      </c>
      <c r="N393" s="45" t="s">
        <v>1164</v>
      </c>
      <c r="O393" s="45" t="s">
        <v>1156</v>
      </c>
      <c r="P393" s="52" t="s">
        <v>1165</v>
      </c>
      <c r="Q393" s="10">
        <v>4</v>
      </c>
      <c r="R393" s="10">
        <v>88</v>
      </c>
      <c r="S393" s="13">
        <v>27</v>
      </c>
      <c r="T393" s="13">
        <v>27</v>
      </c>
      <c r="U393" s="13">
        <v>26</v>
      </c>
      <c r="V393" s="13">
        <v>25</v>
      </c>
      <c r="W393" s="13">
        <v>32</v>
      </c>
      <c r="X393" s="22"/>
      <c r="Y393" s="22"/>
      <c r="Z393" s="22"/>
      <c r="AA393" s="60"/>
      <c r="AB393" s="47"/>
      <c r="AC393" s="69" t="s">
        <v>1039</v>
      </c>
      <c r="AD393" s="63" t="s">
        <v>1040</v>
      </c>
      <c r="AE393" s="49" t="s">
        <v>1041</v>
      </c>
      <c r="AF393" s="49" t="s">
        <v>1023</v>
      </c>
      <c r="AG393" s="49" t="s">
        <v>549</v>
      </c>
      <c r="AH393" s="12" t="s">
        <v>1042</v>
      </c>
      <c r="AI393" s="49" t="s">
        <v>1043</v>
      </c>
      <c r="AJ393" s="51"/>
    </row>
    <row r="394" spans="11:36" ht="15" customHeight="1">
      <c r="K394" s="44" t="s">
        <v>231</v>
      </c>
      <c r="L394" s="29" t="s">
        <v>230</v>
      </c>
      <c r="M394" s="45" t="s">
        <v>232</v>
      </c>
      <c r="N394" s="58" t="s">
        <v>233</v>
      </c>
      <c r="O394" s="45" t="s">
        <v>225</v>
      </c>
      <c r="P394" s="14" t="s">
        <v>234</v>
      </c>
      <c r="Q394" s="10">
        <v>1</v>
      </c>
      <c r="R394" s="10">
        <v>11</v>
      </c>
      <c r="S394" s="13">
        <v>16</v>
      </c>
      <c r="T394" s="13">
        <v>16</v>
      </c>
      <c r="U394" s="30"/>
      <c r="V394" s="22"/>
      <c r="W394" s="22"/>
      <c r="X394" s="22"/>
      <c r="Y394" s="22"/>
      <c r="Z394" s="22"/>
      <c r="AA394" s="60"/>
      <c r="AB394" s="47"/>
      <c r="AC394" s="48" t="s">
        <v>235</v>
      </c>
      <c r="AD394" s="63" t="s">
        <v>236</v>
      </c>
      <c r="AE394" s="49" t="s">
        <v>237</v>
      </c>
      <c r="AF394" s="49" t="s">
        <v>220</v>
      </c>
      <c r="AG394" s="49" t="s">
        <v>35</v>
      </c>
      <c r="AH394" s="11" t="s">
        <v>234</v>
      </c>
      <c r="AI394" s="49" t="s">
        <v>238</v>
      </c>
      <c r="AJ394" s="51"/>
    </row>
    <row r="395" spans="11:36" ht="15" customHeight="1">
      <c r="K395" s="44" t="s">
        <v>3723</v>
      </c>
      <c r="L395" s="22" t="s">
        <v>3722</v>
      </c>
      <c r="M395" s="45" t="s">
        <v>3724</v>
      </c>
      <c r="N395" s="45" t="s">
        <v>3725</v>
      </c>
      <c r="O395" s="58" t="s">
        <v>2772</v>
      </c>
      <c r="P395" s="16" t="s">
        <v>3726</v>
      </c>
      <c r="Q395" s="10">
        <v>3</v>
      </c>
      <c r="R395" s="10">
        <v>71</v>
      </c>
      <c r="S395" s="13"/>
      <c r="T395" s="13"/>
      <c r="U395" s="13"/>
      <c r="V395" s="13"/>
      <c r="W395" s="13"/>
      <c r="X395" s="13"/>
      <c r="Y395" s="22"/>
      <c r="Z395" s="22"/>
      <c r="AA395" s="60"/>
      <c r="AB395" s="47"/>
      <c r="AC395" s="48" t="s">
        <v>3727</v>
      </c>
      <c r="AD395" s="49" t="s">
        <v>3728</v>
      </c>
      <c r="AE395" s="49" t="s">
        <v>3729</v>
      </c>
      <c r="AF395" s="49" t="s">
        <v>88</v>
      </c>
      <c r="AG395" s="49"/>
      <c r="AH395" s="15" t="s">
        <v>3726</v>
      </c>
      <c r="AI395" s="49" t="s">
        <v>4970</v>
      </c>
      <c r="AJ395" s="51"/>
    </row>
    <row r="396" spans="11:36" ht="15" customHeight="1">
      <c r="K396" s="44" t="s">
        <v>541</v>
      </c>
      <c r="L396" s="24" t="s">
        <v>540</v>
      </c>
      <c r="M396" s="45" t="s">
        <v>542</v>
      </c>
      <c r="N396" s="45" t="s">
        <v>543</v>
      </c>
      <c r="O396" s="45" t="s">
        <v>531</v>
      </c>
      <c r="P396" s="14" t="s">
        <v>544</v>
      </c>
      <c r="Q396" s="10">
        <v>3</v>
      </c>
      <c r="R396" s="10">
        <v>50</v>
      </c>
      <c r="S396" s="13">
        <v>30</v>
      </c>
      <c r="T396" s="13">
        <v>30</v>
      </c>
      <c r="U396" s="30"/>
      <c r="V396" s="30"/>
      <c r="W396" s="22"/>
      <c r="X396" s="22"/>
      <c r="Y396" s="22"/>
      <c r="Z396" s="22"/>
      <c r="AA396" s="60"/>
      <c r="AB396" s="47"/>
      <c r="AC396" s="48" t="s">
        <v>545</v>
      </c>
      <c r="AD396" s="49" t="s">
        <v>546</v>
      </c>
      <c r="AE396" s="49" t="s">
        <v>547</v>
      </c>
      <c r="AF396" s="49" t="s">
        <v>548</v>
      </c>
      <c r="AG396" s="49" t="s">
        <v>549</v>
      </c>
      <c r="AH396" s="12" t="s">
        <v>544</v>
      </c>
      <c r="AI396" s="49" t="s">
        <v>4971</v>
      </c>
      <c r="AJ396" s="51"/>
    </row>
    <row r="397" spans="11:36" ht="15" customHeight="1">
      <c r="K397" s="44" t="s">
        <v>3847</v>
      </c>
      <c r="L397" s="22" t="s">
        <v>3846</v>
      </c>
      <c r="M397" s="45" t="s">
        <v>2294</v>
      </c>
      <c r="N397" s="58" t="s">
        <v>3848</v>
      </c>
      <c r="O397" s="45" t="s">
        <v>3849</v>
      </c>
      <c r="P397" s="16" t="s">
        <v>3850</v>
      </c>
      <c r="Q397" s="10">
        <v>1</v>
      </c>
      <c r="R397" s="10">
        <v>23</v>
      </c>
      <c r="S397" s="13"/>
      <c r="T397" s="13"/>
      <c r="U397" s="22"/>
      <c r="V397" s="22"/>
      <c r="W397" s="22"/>
      <c r="X397" s="22"/>
      <c r="Y397" s="22"/>
      <c r="Z397" s="22"/>
      <c r="AA397" s="60"/>
      <c r="AB397" s="47"/>
      <c r="AC397" s="66" t="s">
        <v>3851</v>
      </c>
      <c r="AD397" s="49" t="s">
        <v>3852</v>
      </c>
      <c r="AE397" s="49" t="s">
        <v>3845</v>
      </c>
      <c r="AF397" s="49" t="s">
        <v>88</v>
      </c>
      <c r="AG397" s="49"/>
      <c r="AH397" s="15" t="s">
        <v>3850</v>
      </c>
      <c r="AI397" s="49" t="s">
        <v>4977</v>
      </c>
      <c r="AJ397" s="49" t="s">
        <v>4979</v>
      </c>
    </row>
    <row r="398" spans="11:36" ht="15" customHeight="1">
      <c r="K398" s="44" t="s">
        <v>1884</v>
      </c>
      <c r="L398" s="23" t="s">
        <v>1883</v>
      </c>
      <c r="M398" s="58" t="s">
        <v>1885</v>
      </c>
      <c r="N398" s="45" t="s">
        <v>1886</v>
      </c>
      <c r="O398" s="45" t="s">
        <v>1865</v>
      </c>
      <c r="P398" s="16" t="s">
        <v>1887</v>
      </c>
      <c r="Q398" s="10">
        <v>2</v>
      </c>
      <c r="R398" s="10">
        <v>31</v>
      </c>
      <c r="S398" s="13">
        <v>23</v>
      </c>
      <c r="T398" s="13">
        <v>22</v>
      </c>
      <c r="U398" s="22"/>
      <c r="V398" s="22"/>
      <c r="W398" s="22"/>
      <c r="X398" s="22"/>
      <c r="Y398" s="22"/>
      <c r="Z398" s="22"/>
      <c r="AA398" s="60"/>
      <c r="AB398" s="47"/>
      <c r="AC398" s="67" t="s">
        <v>1888</v>
      </c>
      <c r="AD398" s="63" t="s">
        <v>1889</v>
      </c>
      <c r="AE398" s="49" t="s">
        <v>1890</v>
      </c>
      <c r="AF398" s="49" t="s">
        <v>1570</v>
      </c>
      <c r="AG398" s="49" t="s">
        <v>1676</v>
      </c>
      <c r="AH398" s="15" t="s">
        <v>1887</v>
      </c>
      <c r="AI398" s="49" t="s">
        <v>5000</v>
      </c>
      <c r="AJ398" s="51"/>
    </row>
    <row r="399" spans="11:36" ht="15" customHeight="1">
      <c r="K399" s="44" t="s">
        <v>4486</v>
      </c>
      <c r="L399" s="31" t="s">
        <v>4485</v>
      </c>
      <c r="M399" s="45" t="s">
        <v>2294</v>
      </c>
      <c r="N399" s="45" t="s">
        <v>4487</v>
      </c>
      <c r="O399" s="45" t="s">
        <v>4442</v>
      </c>
      <c r="P399" s="16" t="s">
        <v>4488</v>
      </c>
      <c r="Q399" s="10">
        <v>1</v>
      </c>
      <c r="R399" s="10">
        <v>9</v>
      </c>
      <c r="S399" s="13">
        <v>24</v>
      </c>
      <c r="T399" s="30"/>
      <c r="U399" s="22"/>
      <c r="V399" s="22"/>
      <c r="W399" s="22"/>
      <c r="X399" s="22"/>
      <c r="Y399" s="22"/>
      <c r="Z399" s="22"/>
      <c r="AA399" s="60"/>
      <c r="AB399" s="47"/>
      <c r="AC399" s="48" t="s">
        <v>3943</v>
      </c>
      <c r="AD399" s="49" t="s">
        <v>4489</v>
      </c>
      <c r="AE399" s="49" t="s">
        <v>603</v>
      </c>
      <c r="AF399" s="49" t="s">
        <v>366</v>
      </c>
      <c r="AG399" s="49" t="s">
        <v>508</v>
      </c>
      <c r="AH399" s="15" t="s">
        <v>4488</v>
      </c>
      <c r="AI399" s="49" t="s">
        <v>4928</v>
      </c>
      <c r="AJ399" s="51"/>
    </row>
    <row r="400" spans="11:36" ht="15" customHeight="1">
      <c r="K400" s="44" t="s">
        <v>928</v>
      </c>
      <c r="L400" s="27" t="s">
        <v>927</v>
      </c>
      <c r="M400" s="45" t="s">
        <v>929</v>
      </c>
      <c r="N400" s="45" t="s">
        <v>930</v>
      </c>
      <c r="O400" s="45" t="s">
        <v>920</v>
      </c>
      <c r="P400" s="52" t="s">
        <v>931</v>
      </c>
      <c r="Q400" s="10">
        <v>2</v>
      </c>
      <c r="R400" s="10">
        <v>33</v>
      </c>
      <c r="S400" s="13"/>
      <c r="T400" s="13"/>
      <c r="U400" s="22"/>
      <c r="V400" s="22"/>
      <c r="W400" s="22"/>
      <c r="X400" s="22"/>
      <c r="Y400" s="22"/>
      <c r="Z400" s="22"/>
      <c r="AA400" s="60"/>
      <c r="AB400" s="47"/>
      <c r="AC400" s="48" t="s">
        <v>932</v>
      </c>
      <c r="AD400" s="63" t="s">
        <v>933</v>
      </c>
      <c r="AE400" s="49" t="s">
        <v>934</v>
      </c>
      <c r="AF400" s="49" t="s">
        <v>935</v>
      </c>
      <c r="AG400" s="49" t="s">
        <v>549</v>
      </c>
      <c r="AH400" s="61" t="s">
        <v>931</v>
      </c>
      <c r="AI400" s="49" t="s">
        <v>5003</v>
      </c>
      <c r="AJ400" s="51"/>
    </row>
    <row r="401" spans="11:36" ht="15" customHeight="1">
      <c r="K401" s="44" t="s">
        <v>999</v>
      </c>
      <c r="L401" s="27" t="s">
        <v>998</v>
      </c>
      <c r="M401" s="45" t="s">
        <v>929</v>
      </c>
      <c r="N401" s="45" t="s">
        <v>1000</v>
      </c>
      <c r="O401" s="45" t="s">
        <v>985</v>
      </c>
      <c r="P401" s="16" t="s">
        <v>1001</v>
      </c>
      <c r="Q401" s="10">
        <v>1</v>
      </c>
      <c r="R401" s="10">
        <v>8</v>
      </c>
      <c r="S401" s="13"/>
      <c r="T401" s="13"/>
      <c r="U401" s="13"/>
      <c r="V401" s="22"/>
      <c r="W401" s="22"/>
      <c r="X401" s="22"/>
      <c r="Y401" s="22"/>
      <c r="Z401" s="22"/>
      <c r="AA401" s="60"/>
      <c r="AB401" s="47"/>
      <c r="AC401" s="48" t="s">
        <v>932</v>
      </c>
      <c r="AD401" s="63" t="s">
        <v>1002</v>
      </c>
      <c r="AE401" s="49" t="s">
        <v>934</v>
      </c>
      <c r="AF401" s="49" t="s">
        <v>935</v>
      </c>
      <c r="AG401" s="49" t="s">
        <v>549</v>
      </c>
      <c r="AH401" s="12" t="s">
        <v>1003</v>
      </c>
      <c r="AI401" s="49" t="s">
        <v>5003</v>
      </c>
      <c r="AJ401" s="51"/>
    </row>
    <row r="402" spans="11:36" ht="15" customHeight="1">
      <c r="K402" s="44" t="s">
        <v>1637</v>
      </c>
      <c r="L402" s="25" t="s">
        <v>1636</v>
      </c>
      <c r="M402" s="45" t="s">
        <v>1638</v>
      </c>
      <c r="N402" s="45" t="s">
        <v>1639</v>
      </c>
      <c r="O402" s="45" t="s">
        <v>1634</v>
      </c>
      <c r="P402" s="16" t="s">
        <v>1640</v>
      </c>
      <c r="Q402" s="10">
        <v>2</v>
      </c>
      <c r="R402" s="10">
        <v>48</v>
      </c>
      <c r="S402" s="13"/>
      <c r="T402" s="13"/>
      <c r="U402" s="22"/>
      <c r="V402" s="22"/>
      <c r="W402" s="22"/>
      <c r="X402" s="22"/>
      <c r="Y402" s="22"/>
      <c r="Z402" s="22"/>
      <c r="AA402" s="60"/>
      <c r="AB402" s="47"/>
      <c r="AC402" s="48" t="s">
        <v>1641</v>
      </c>
      <c r="AD402" s="49" t="s">
        <v>1642</v>
      </c>
      <c r="AE402" s="49" t="s">
        <v>1643</v>
      </c>
      <c r="AF402" s="49" t="s">
        <v>366</v>
      </c>
      <c r="AG402" s="49" t="s">
        <v>1635</v>
      </c>
      <c r="AH402" s="12" t="s">
        <v>1644</v>
      </c>
      <c r="AI402" s="49" t="s">
        <v>5004</v>
      </c>
      <c r="AJ402" s="51"/>
    </row>
    <row r="403" spans="11:36" ht="15" customHeight="1">
      <c r="K403" s="44" t="s">
        <v>3940</v>
      </c>
      <c r="L403" s="26" t="s">
        <v>3939</v>
      </c>
      <c r="M403" s="45" t="s">
        <v>3617</v>
      </c>
      <c r="N403" s="45" t="s">
        <v>3941</v>
      </c>
      <c r="O403" s="45" t="s">
        <v>3925</v>
      </c>
      <c r="P403" s="16" t="s">
        <v>3942</v>
      </c>
      <c r="Q403" s="10">
        <v>1</v>
      </c>
      <c r="R403" s="10">
        <v>9</v>
      </c>
      <c r="S403" s="13"/>
      <c r="T403" s="22"/>
      <c r="U403" s="22"/>
      <c r="V403" s="22"/>
      <c r="W403" s="22"/>
      <c r="X403" s="22"/>
      <c r="Y403" s="22"/>
      <c r="Z403" s="22"/>
      <c r="AA403" s="60"/>
      <c r="AB403" s="47"/>
      <c r="AC403" s="48" t="s">
        <v>3943</v>
      </c>
      <c r="AD403" s="49" t="s">
        <v>602</v>
      </c>
      <c r="AE403" s="49"/>
      <c r="AF403" s="49"/>
      <c r="AG403" s="49"/>
      <c r="AH403" s="11" t="s">
        <v>3942</v>
      </c>
      <c r="AI403" s="49" t="s">
        <v>5020</v>
      </c>
      <c r="AJ403" s="51"/>
    </row>
    <row r="404" spans="11:36" ht="15" customHeight="1">
      <c r="K404" s="44" t="s">
        <v>2006</v>
      </c>
      <c r="L404" s="23" t="s">
        <v>2005</v>
      </c>
      <c r="M404" s="45" t="s">
        <v>2007</v>
      </c>
      <c r="N404" s="45" t="s">
        <v>2008</v>
      </c>
      <c r="O404" s="45" t="s">
        <v>1916</v>
      </c>
      <c r="P404" s="16" t="s">
        <v>2009</v>
      </c>
      <c r="Q404" s="10">
        <v>1</v>
      </c>
      <c r="R404" s="10">
        <v>19</v>
      </c>
      <c r="S404" s="13">
        <v>24</v>
      </c>
      <c r="T404" s="13">
        <v>18</v>
      </c>
      <c r="U404" s="22"/>
      <c r="V404" s="22"/>
      <c r="W404" s="22"/>
      <c r="X404" s="22"/>
      <c r="Y404" s="22"/>
      <c r="Z404" s="22"/>
      <c r="AA404" s="60"/>
      <c r="AB404" s="47"/>
      <c r="AC404" s="67" t="s">
        <v>2010</v>
      </c>
      <c r="AD404" s="63" t="s">
        <v>2011</v>
      </c>
      <c r="AE404" s="49" t="s">
        <v>2012</v>
      </c>
      <c r="AF404" s="49" t="s">
        <v>366</v>
      </c>
      <c r="AG404" s="49"/>
      <c r="AH404" s="15" t="s">
        <v>2009</v>
      </c>
      <c r="AI404" s="49" t="s">
        <v>5031</v>
      </c>
      <c r="AJ404" s="51"/>
    </row>
    <row r="405" spans="11:36" ht="15" customHeight="1">
      <c r="K405" s="44" t="s">
        <v>4257</v>
      </c>
      <c r="L405" s="31" t="s">
        <v>4256</v>
      </c>
      <c r="M405" s="58" t="s">
        <v>4258</v>
      </c>
      <c r="N405" s="58" t="s">
        <v>4259</v>
      </c>
      <c r="O405" s="45" t="s">
        <v>4250</v>
      </c>
      <c r="P405" s="16" t="s">
        <v>4261</v>
      </c>
      <c r="Q405" s="10">
        <v>2</v>
      </c>
      <c r="R405" s="10">
        <v>31</v>
      </c>
      <c r="S405" s="13">
        <v>18</v>
      </c>
      <c r="T405" s="13">
        <v>18</v>
      </c>
      <c r="U405" s="22"/>
      <c r="V405" s="22"/>
      <c r="W405" s="22"/>
      <c r="X405" s="22"/>
      <c r="Y405" s="22"/>
      <c r="Z405" s="22"/>
      <c r="AA405" s="60"/>
      <c r="AB405" s="47"/>
      <c r="AC405" s="48" t="s">
        <v>4260</v>
      </c>
      <c r="AD405" s="49" t="s">
        <v>4217</v>
      </c>
      <c r="AE405" s="49" t="s">
        <v>1240</v>
      </c>
      <c r="AF405" s="49" t="s">
        <v>499</v>
      </c>
      <c r="AG405" s="49"/>
      <c r="AH405" s="15" t="s">
        <v>4261</v>
      </c>
      <c r="AI405" s="49" t="s">
        <v>5023</v>
      </c>
      <c r="AJ405" s="49" t="s">
        <v>5037</v>
      </c>
    </row>
    <row r="406" spans="11:36" ht="15" customHeight="1">
      <c r="K406" s="44" t="s">
        <v>388</v>
      </c>
      <c r="L406" s="29" t="s">
        <v>387</v>
      </c>
      <c r="M406" s="45" t="s">
        <v>389</v>
      </c>
      <c r="N406" s="45" t="s">
        <v>390</v>
      </c>
      <c r="O406" s="45" t="s">
        <v>391</v>
      </c>
      <c r="P406" s="16" t="s">
        <v>392</v>
      </c>
      <c r="Q406" s="10">
        <v>1</v>
      </c>
      <c r="R406" s="10">
        <v>20</v>
      </c>
      <c r="S406" s="13"/>
      <c r="T406" s="13"/>
      <c r="U406" s="22"/>
      <c r="V406" s="22"/>
      <c r="W406" s="22"/>
      <c r="X406" s="22"/>
      <c r="Y406" s="22"/>
      <c r="Z406" s="22"/>
      <c r="AA406" s="60"/>
      <c r="AB406" s="47"/>
      <c r="AC406" s="48">
        <v>82002050845</v>
      </c>
      <c r="AD406" s="49" t="s">
        <v>393</v>
      </c>
      <c r="AE406" s="49"/>
      <c r="AF406" s="49"/>
      <c r="AG406" s="49"/>
      <c r="AH406" s="12" t="s">
        <v>394</v>
      </c>
      <c r="AI406" s="49" t="s">
        <v>5053</v>
      </c>
      <c r="AJ406" s="44"/>
    </row>
    <row r="407" spans="11:36" ht="15" customHeight="1">
      <c r="K407" s="44" t="s">
        <v>252</v>
      </c>
      <c r="L407" s="29" t="s">
        <v>251</v>
      </c>
      <c r="M407" s="45" t="s">
        <v>253</v>
      </c>
      <c r="N407" s="58" t="s">
        <v>254</v>
      </c>
      <c r="O407" s="45" t="s">
        <v>225</v>
      </c>
      <c r="P407" s="16" t="s">
        <v>255</v>
      </c>
      <c r="Q407" s="10">
        <v>1</v>
      </c>
      <c r="R407" s="10">
        <v>12</v>
      </c>
      <c r="S407" s="13">
        <v>19</v>
      </c>
      <c r="T407" s="13">
        <v>20</v>
      </c>
      <c r="U407" s="30"/>
      <c r="V407" s="22"/>
      <c r="W407" s="22"/>
      <c r="X407" s="22"/>
      <c r="Y407" s="22"/>
      <c r="Z407" s="22"/>
      <c r="AA407" s="60"/>
      <c r="AB407" s="47"/>
      <c r="AC407" s="48" t="s">
        <v>256</v>
      </c>
      <c r="AD407" s="63" t="s">
        <v>257</v>
      </c>
      <c r="AE407" s="49" t="s">
        <v>258</v>
      </c>
      <c r="AF407" s="49" t="s">
        <v>220</v>
      </c>
      <c r="AG407" s="49" t="s">
        <v>35</v>
      </c>
      <c r="AH407" s="12" t="s">
        <v>255</v>
      </c>
      <c r="AI407" s="49" t="s">
        <v>259</v>
      </c>
      <c r="AJ407" s="51"/>
    </row>
    <row r="408" spans="11:36" ht="15" customHeight="1">
      <c r="K408" s="44" t="s">
        <v>3500</v>
      </c>
      <c r="L408" s="22" t="s">
        <v>3499</v>
      </c>
      <c r="M408" s="45" t="s">
        <v>3501</v>
      </c>
      <c r="N408" s="45" t="s">
        <v>3502</v>
      </c>
      <c r="O408" s="45" t="s">
        <v>2772</v>
      </c>
      <c r="P408" s="16" t="s">
        <v>3503</v>
      </c>
      <c r="Q408" s="10">
        <v>3</v>
      </c>
      <c r="R408" s="10">
        <v>55</v>
      </c>
      <c r="S408" s="13">
        <v>19</v>
      </c>
      <c r="T408" s="13">
        <v>16</v>
      </c>
      <c r="U408" s="13">
        <v>20</v>
      </c>
      <c r="V408" s="13">
        <v>19</v>
      </c>
      <c r="W408" s="22"/>
      <c r="X408" s="22"/>
      <c r="Y408" s="22"/>
      <c r="Z408" s="22"/>
      <c r="AA408" s="60"/>
      <c r="AB408" s="47"/>
      <c r="AC408" s="48" t="s">
        <v>3504</v>
      </c>
      <c r="AD408" s="49" t="s">
        <v>3505</v>
      </c>
      <c r="AE408" s="49" t="s">
        <v>3502</v>
      </c>
      <c r="AF408" s="49" t="s">
        <v>88</v>
      </c>
      <c r="AG408" s="49" t="s">
        <v>332</v>
      </c>
      <c r="AH408" s="12" t="s">
        <v>3506</v>
      </c>
      <c r="AI408" s="49" t="s">
        <v>3507</v>
      </c>
      <c r="AJ408" s="51"/>
    </row>
    <row r="409" spans="11:36" ht="15" customHeight="1">
      <c r="K409" s="44" t="s">
        <v>485</v>
      </c>
      <c r="L409" s="24" t="s">
        <v>484</v>
      </c>
      <c r="M409" s="45" t="s">
        <v>486</v>
      </c>
      <c r="N409" s="45" t="s">
        <v>487</v>
      </c>
      <c r="O409" s="45" t="s">
        <v>480</v>
      </c>
      <c r="P409" s="14" t="s">
        <v>488</v>
      </c>
      <c r="Q409" s="10">
        <v>1</v>
      </c>
      <c r="R409" s="10">
        <v>14</v>
      </c>
      <c r="S409" s="13"/>
      <c r="T409" s="13"/>
      <c r="U409" s="22"/>
      <c r="V409" s="22"/>
      <c r="W409" s="22"/>
      <c r="X409" s="22"/>
      <c r="Y409" s="22"/>
      <c r="Z409" s="22"/>
      <c r="AA409" s="60"/>
      <c r="AB409" s="47"/>
      <c r="AC409" s="48">
        <v>80404890586</v>
      </c>
      <c r="AD409" s="63" t="s">
        <v>489</v>
      </c>
      <c r="AE409" s="49" t="s">
        <v>490</v>
      </c>
      <c r="AF409" s="49" t="s">
        <v>366</v>
      </c>
      <c r="AG409" s="49"/>
      <c r="AH409" s="12" t="s">
        <v>488</v>
      </c>
      <c r="AI409" s="49" t="s">
        <v>4936</v>
      </c>
      <c r="AJ409" s="49" t="s">
        <v>4937</v>
      </c>
    </row>
    <row r="410" spans="11:36" ht="15" customHeight="1">
      <c r="K410" s="44" t="s">
        <v>1759</v>
      </c>
      <c r="L410" s="23" t="s">
        <v>1758</v>
      </c>
      <c r="M410" s="45" t="s">
        <v>1760</v>
      </c>
      <c r="N410" s="45" t="s">
        <v>1761</v>
      </c>
      <c r="O410" s="45" t="s">
        <v>1762</v>
      </c>
      <c r="P410" s="52" t="s">
        <v>1763</v>
      </c>
      <c r="Q410" s="10">
        <v>1</v>
      </c>
      <c r="R410" s="10">
        <v>12</v>
      </c>
      <c r="S410" s="13">
        <v>12</v>
      </c>
      <c r="T410" s="30"/>
      <c r="U410" s="22"/>
      <c r="V410" s="22"/>
      <c r="W410" s="22"/>
      <c r="X410" s="22"/>
      <c r="Y410" s="22"/>
      <c r="Z410" s="22"/>
      <c r="AA410" s="60"/>
      <c r="AB410" s="47"/>
      <c r="AC410" s="67" t="s">
        <v>1764</v>
      </c>
      <c r="AD410" s="63" t="s">
        <v>1765</v>
      </c>
      <c r="AE410" s="49" t="s">
        <v>1766</v>
      </c>
      <c r="AF410" s="49" t="s">
        <v>1695</v>
      </c>
      <c r="AG410" s="49" t="s">
        <v>1676</v>
      </c>
      <c r="AH410" s="12" t="s">
        <v>1763</v>
      </c>
      <c r="AI410" s="49" t="s">
        <v>1767</v>
      </c>
      <c r="AJ410" s="51"/>
    </row>
    <row r="411" spans="11:36" ht="15" customHeight="1">
      <c r="K411" s="44" t="s">
        <v>4623</v>
      </c>
      <c r="L411" s="28" t="s">
        <v>4622</v>
      </c>
      <c r="M411" s="58" t="s">
        <v>4624</v>
      </c>
      <c r="N411" s="58" t="s">
        <v>4625</v>
      </c>
      <c r="O411" s="45" t="s">
        <v>4617</v>
      </c>
      <c r="P411" s="16" t="s">
        <v>4626</v>
      </c>
      <c r="Q411" s="10">
        <v>8</v>
      </c>
      <c r="R411" s="10">
        <v>168</v>
      </c>
      <c r="S411" s="13">
        <v>18</v>
      </c>
      <c r="T411" s="13">
        <v>22</v>
      </c>
      <c r="U411" s="13">
        <v>22</v>
      </c>
      <c r="V411" s="13">
        <v>23</v>
      </c>
      <c r="W411" s="13">
        <v>23</v>
      </c>
      <c r="X411" s="13">
        <v>23</v>
      </c>
      <c r="Y411" s="13">
        <v>20</v>
      </c>
      <c r="Z411" s="13"/>
      <c r="AA411" s="60"/>
      <c r="AB411" s="47"/>
      <c r="AC411" s="48" t="s">
        <v>4627</v>
      </c>
      <c r="AD411" s="63" t="s">
        <v>4628</v>
      </c>
      <c r="AE411" s="49" t="s">
        <v>4629</v>
      </c>
      <c r="AF411" s="49" t="s">
        <v>4630</v>
      </c>
      <c r="AG411" s="49" t="s">
        <v>4515</v>
      </c>
      <c r="AH411" s="12" t="s">
        <v>4631</v>
      </c>
      <c r="AI411" s="49" t="s">
        <v>4632</v>
      </c>
      <c r="AJ411" s="51"/>
    </row>
    <row r="412" spans="11:36" ht="15" customHeight="1">
      <c r="K412" s="44" t="s">
        <v>3599</v>
      </c>
      <c r="L412" s="22" t="s">
        <v>3598</v>
      </c>
      <c r="M412" s="45" t="s">
        <v>3600</v>
      </c>
      <c r="N412" s="45" t="s">
        <v>3601</v>
      </c>
      <c r="O412" s="45" t="s">
        <v>2772</v>
      </c>
      <c r="P412" s="16" t="s">
        <v>3602</v>
      </c>
      <c r="Q412" s="10">
        <v>1</v>
      </c>
      <c r="R412" s="10">
        <v>8</v>
      </c>
      <c r="S412" s="13">
        <v>15</v>
      </c>
      <c r="T412" s="22"/>
      <c r="U412" s="22"/>
      <c r="V412" s="22"/>
      <c r="W412" s="22"/>
      <c r="X412" s="22"/>
      <c r="Y412" s="22"/>
      <c r="Z412" s="22"/>
      <c r="AA412" s="60"/>
      <c r="AB412" s="47"/>
      <c r="AC412" s="48" t="s">
        <v>3603</v>
      </c>
      <c r="AD412" s="63" t="s">
        <v>3604</v>
      </c>
      <c r="AE412" s="49"/>
      <c r="AF412" s="49"/>
      <c r="AG412" s="49"/>
      <c r="AH412" s="50"/>
      <c r="AI412" s="49" t="s">
        <v>3605</v>
      </c>
      <c r="AJ412" s="51"/>
    </row>
    <row r="413" spans="11:36" ht="15" customHeight="1">
      <c r="K413" s="44" t="s">
        <v>4010</v>
      </c>
      <c r="L413" s="26" t="s">
        <v>4009</v>
      </c>
      <c r="M413" s="45" t="s">
        <v>4011</v>
      </c>
      <c r="N413" s="45" t="s">
        <v>4012</v>
      </c>
      <c r="O413" s="45" t="s">
        <v>4013</v>
      </c>
      <c r="P413" s="16" t="s">
        <v>4014</v>
      </c>
      <c r="Q413" s="10">
        <v>1</v>
      </c>
      <c r="R413" s="10">
        <v>17</v>
      </c>
      <c r="S413" s="13">
        <v>15</v>
      </c>
      <c r="T413" s="22"/>
      <c r="U413" s="22"/>
      <c r="V413" s="22"/>
      <c r="W413" s="22"/>
      <c r="X413" s="22"/>
      <c r="Y413" s="22"/>
      <c r="Z413" s="22"/>
      <c r="AA413" s="60"/>
      <c r="AB413" s="47"/>
      <c r="AC413" s="48" t="s">
        <v>4015</v>
      </c>
      <c r="AD413" s="49" t="s">
        <v>4016</v>
      </c>
      <c r="AE413" s="49" t="s">
        <v>4012</v>
      </c>
      <c r="AF413" s="49" t="s">
        <v>4013</v>
      </c>
      <c r="AG413" s="49" t="s">
        <v>3900</v>
      </c>
      <c r="AH413" s="15" t="s">
        <v>4014</v>
      </c>
      <c r="AI413" s="49" t="s">
        <v>4017</v>
      </c>
      <c r="AJ413" s="51"/>
    </row>
    <row r="414" spans="11:36" ht="15" customHeight="1">
      <c r="K414" s="44" t="s">
        <v>3063</v>
      </c>
      <c r="L414" s="22" t="s">
        <v>3062</v>
      </c>
      <c r="M414" s="58" t="s">
        <v>253</v>
      </c>
      <c r="N414" s="45" t="s">
        <v>3064</v>
      </c>
      <c r="O414" s="45" t="s">
        <v>2772</v>
      </c>
      <c r="P414" s="16" t="s">
        <v>3065</v>
      </c>
      <c r="Q414" s="10">
        <v>2</v>
      </c>
      <c r="R414" s="10">
        <v>32</v>
      </c>
      <c r="S414" s="13">
        <v>15</v>
      </c>
      <c r="T414" s="13">
        <v>12</v>
      </c>
      <c r="U414" s="13">
        <v>17</v>
      </c>
      <c r="V414" s="22"/>
      <c r="W414" s="22"/>
      <c r="X414" s="22"/>
      <c r="Y414" s="22"/>
      <c r="Z414" s="22"/>
      <c r="AA414" s="60"/>
      <c r="AB414" s="47"/>
      <c r="AC414" s="48" t="s">
        <v>3066</v>
      </c>
      <c r="AD414" s="49" t="s">
        <v>3067</v>
      </c>
      <c r="AE414" s="49" t="s">
        <v>3068</v>
      </c>
      <c r="AF414" s="49" t="s">
        <v>88</v>
      </c>
      <c r="AG414" s="49"/>
      <c r="AH414" s="15" t="s">
        <v>3065</v>
      </c>
      <c r="AI414" s="49" t="s">
        <v>3069</v>
      </c>
      <c r="AJ414" s="51"/>
    </row>
    <row r="415" spans="11:36" ht="15" customHeight="1">
      <c r="K415" s="44" t="s">
        <v>1406</v>
      </c>
      <c r="L415" s="27" t="s">
        <v>1405</v>
      </c>
      <c r="M415" s="45" t="s">
        <v>1407</v>
      </c>
      <c r="N415" s="45" t="s">
        <v>1408</v>
      </c>
      <c r="O415" s="45" t="s">
        <v>1397</v>
      </c>
      <c r="P415" s="52" t="s">
        <v>1409</v>
      </c>
      <c r="Q415" s="10">
        <v>3</v>
      </c>
      <c r="R415" s="10">
        <v>47</v>
      </c>
      <c r="S415" s="13">
        <v>19</v>
      </c>
      <c r="T415" s="13">
        <v>22</v>
      </c>
      <c r="U415" s="13">
        <v>17</v>
      </c>
      <c r="V415" s="30"/>
      <c r="W415" s="30"/>
      <c r="X415" s="22"/>
      <c r="Y415" s="22"/>
      <c r="Z415" s="22"/>
      <c r="AA415" s="60"/>
      <c r="AB415" s="47"/>
      <c r="AC415" s="69" t="s">
        <v>1410</v>
      </c>
      <c r="AD415" s="63" t="s">
        <v>1411</v>
      </c>
      <c r="AE415" s="49" t="s">
        <v>1412</v>
      </c>
      <c r="AF415" s="49" t="s">
        <v>1413</v>
      </c>
      <c r="AG415" s="49" t="s">
        <v>549</v>
      </c>
      <c r="AH415" s="12" t="s">
        <v>1409</v>
      </c>
      <c r="AI415" s="49" t="s">
        <v>1414</v>
      </c>
      <c r="AJ415" s="51"/>
    </row>
    <row r="416" spans="11:36" ht="15" customHeight="1">
      <c r="K416" s="44" t="s">
        <v>737</v>
      </c>
      <c r="L416" s="27" t="s">
        <v>736</v>
      </c>
      <c r="M416" s="45" t="s">
        <v>738</v>
      </c>
      <c r="N416" s="45" t="s">
        <v>739</v>
      </c>
      <c r="O416" s="45" t="s">
        <v>730</v>
      </c>
      <c r="P416" s="16" t="s">
        <v>740</v>
      </c>
      <c r="Q416" s="10">
        <v>1</v>
      </c>
      <c r="R416" s="10">
        <v>12</v>
      </c>
      <c r="S416" s="13"/>
      <c r="T416" s="13"/>
      <c r="U416" s="22"/>
      <c r="V416" s="22"/>
      <c r="W416" s="22"/>
      <c r="X416" s="22"/>
      <c r="Y416" s="22"/>
      <c r="Z416" s="22"/>
      <c r="AA416" s="60"/>
      <c r="AB416" s="47"/>
      <c r="AC416" s="48" t="s">
        <v>741</v>
      </c>
      <c r="AD416" s="63" t="s">
        <v>742</v>
      </c>
      <c r="AE416" s="49" t="s">
        <v>739</v>
      </c>
      <c r="AF416" s="49" t="s">
        <v>730</v>
      </c>
      <c r="AG416" s="49" t="s">
        <v>549</v>
      </c>
      <c r="AH416" s="15" t="s">
        <v>740</v>
      </c>
      <c r="AI416" s="49" t="s">
        <v>743</v>
      </c>
      <c r="AJ416" s="51"/>
    </row>
    <row r="417" spans="11:36" ht="15" customHeight="1">
      <c r="K417" s="44" t="s">
        <v>3263</v>
      </c>
      <c r="L417" s="22" t="s">
        <v>3262</v>
      </c>
      <c r="M417" s="45" t="s">
        <v>3264</v>
      </c>
      <c r="N417" s="45" t="s">
        <v>3265</v>
      </c>
      <c r="O417" s="45" t="s">
        <v>2772</v>
      </c>
      <c r="P417" s="52" t="s">
        <v>3266</v>
      </c>
      <c r="Q417" s="10">
        <v>4</v>
      </c>
      <c r="R417" s="10">
        <v>62</v>
      </c>
      <c r="S417" s="13"/>
      <c r="T417" s="13"/>
      <c r="U417" s="13"/>
      <c r="V417" s="13"/>
      <c r="W417" s="22"/>
      <c r="X417" s="22"/>
      <c r="Y417" s="22"/>
      <c r="Z417" s="22"/>
      <c r="AA417" s="60"/>
      <c r="AB417" s="47"/>
      <c r="AC417" s="48" t="s">
        <v>3267</v>
      </c>
      <c r="AD417" s="49" t="s">
        <v>3268</v>
      </c>
      <c r="AE417" s="49" t="s">
        <v>3265</v>
      </c>
      <c r="AF417" s="47" t="s">
        <v>88</v>
      </c>
      <c r="AG417" s="49"/>
      <c r="AH417" s="11" t="s">
        <v>3266</v>
      </c>
      <c r="AI417" s="49" t="s">
        <v>3269</v>
      </c>
      <c r="AJ417" s="51"/>
    </row>
    <row r="418" spans="11:36" ht="15" customHeight="1">
      <c r="K418" s="44" t="s">
        <v>165</v>
      </c>
      <c r="L418" s="29" t="s">
        <v>164</v>
      </c>
      <c r="M418" s="45" t="s">
        <v>166</v>
      </c>
      <c r="N418" s="45" t="s">
        <v>167</v>
      </c>
      <c r="O418" s="45" t="s">
        <v>148</v>
      </c>
      <c r="P418" s="14" t="s">
        <v>168</v>
      </c>
      <c r="Q418" s="10">
        <v>1</v>
      </c>
      <c r="R418" s="10">
        <v>10</v>
      </c>
      <c r="S418" s="13">
        <v>17</v>
      </c>
      <c r="T418" s="22"/>
      <c r="U418" s="22"/>
      <c r="V418" s="22"/>
      <c r="W418" s="22"/>
      <c r="X418" s="22"/>
      <c r="Y418" s="22"/>
      <c r="Z418" s="22"/>
      <c r="AA418" s="60"/>
      <c r="AB418" s="47"/>
      <c r="AC418" s="48" t="s">
        <v>169</v>
      </c>
      <c r="AD418" s="49" t="s">
        <v>170</v>
      </c>
      <c r="AE418" s="49" t="s">
        <v>167</v>
      </c>
      <c r="AF418" s="49" t="s">
        <v>152</v>
      </c>
      <c r="AG418" s="49" t="s">
        <v>35</v>
      </c>
      <c r="AH418" s="12" t="s">
        <v>168</v>
      </c>
      <c r="AI418" s="49" t="s">
        <v>171</v>
      </c>
      <c r="AJ418" s="51"/>
    </row>
    <row r="419" spans="11:36" ht="15" customHeight="1">
      <c r="K419" s="44" t="s">
        <v>1749</v>
      </c>
      <c r="L419" s="23" t="s">
        <v>1748</v>
      </c>
      <c r="M419" s="45" t="s">
        <v>1750</v>
      </c>
      <c r="N419" s="45" t="s">
        <v>1751</v>
      </c>
      <c r="O419" s="45" t="s">
        <v>1706</v>
      </c>
      <c r="P419" s="52" t="s">
        <v>1752</v>
      </c>
      <c r="Q419" s="10">
        <v>2</v>
      </c>
      <c r="R419" s="10">
        <v>36</v>
      </c>
      <c r="S419" s="13"/>
      <c r="T419" s="13"/>
      <c r="U419" s="22"/>
      <c r="V419" s="22"/>
      <c r="W419" s="22"/>
      <c r="X419" s="22"/>
      <c r="Y419" s="22"/>
      <c r="Z419" s="22"/>
      <c r="AA419" s="60"/>
      <c r="AB419" s="47"/>
      <c r="AC419" s="67" t="s">
        <v>1753</v>
      </c>
      <c r="AD419" s="63" t="s">
        <v>1754</v>
      </c>
      <c r="AE419" s="49" t="s">
        <v>1755</v>
      </c>
      <c r="AF419" s="49" t="s">
        <v>1756</v>
      </c>
      <c r="AG419" s="49" t="s">
        <v>1676</v>
      </c>
      <c r="AH419" s="12" t="s">
        <v>1752</v>
      </c>
      <c r="AI419" s="49" t="s">
        <v>1757</v>
      </c>
      <c r="AJ419" s="51"/>
    </row>
    <row r="420" spans="11:36" ht="15" customHeight="1">
      <c r="K420" s="44" t="s">
        <v>589</v>
      </c>
      <c r="L420" s="24" t="s">
        <v>588</v>
      </c>
      <c r="M420" s="58" t="s">
        <v>590</v>
      </c>
      <c r="N420" s="45" t="s">
        <v>591</v>
      </c>
      <c r="O420" s="45" t="s">
        <v>582</v>
      </c>
      <c r="P420" s="14" t="s">
        <v>592</v>
      </c>
      <c r="Q420" s="10">
        <v>2</v>
      </c>
      <c r="R420" s="10">
        <v>30</v>
      </c>
      <c r="S420" s="13"/>
      <c r="T420" s="13"/>
      <c r="U420" s="13"/>
      <c r="V420" s="22"/>
      <c r="W420" s="22"/>
      <c r="X420" s="22"/>
      <c r="Y420" s="22"/>
      <c r="Z420" s="22"/>
      <c r="AA420" s="60"/>
      <c r="AB420" s="47"/>
      <c r="AC420" s="48" t="s">
        <v>593</v>
      </c>
      <c r="AD420" s="49" t="s">
        <v>594</v>
      </c>
      <c r="AE420" s="49" t="s">
        <v>595</v>
      </c>
      <c r="AF420" s="49" t="s">
        <v>586</v>
      </c>
      <c r="AG420" s="49" t="s">
        <v>465</v>
      </c>
      <c r="AH420" s="12" t="s">
        <v>592</v>
      </c>
      <c r="AI420" s="49" t="s">
        <v>596</v>
      </c>
      <c r="AJ420" s="51"/>
    </row>
    <row r="421" spans="11:36" ht="15" customHeight="1">
      <c r="K421" s="44" t="s">
        <v>830</v>
      </c>
      <c r="L421" s="27" t="s">
        <v>829</v>
      </c>
      <c r="M421" s="45" t="s">
        <v>831</v>
      </c>
      <c r="N421" s="45" t="s">
        <v>832</v>
      </c>
      <c r="O421" s="45" t="s">
        <v>785</v>
      </c>
      <c r="P421" s="52" t="s">
        <v>833</v>
      </c>
      <c r="Q421" s="10">
        <v>1</v>
      </c>
      <c r="R421" s="10">
        <v>20</v>
      </c>
      <c r="S421" s="13"/>
      <c r="T421" s="22"/>
      <c r="U421" s="22"/>
      <c r="V421" s="22"/>
      <c r="W421" s="22"/>
      <c r="X421" s="22"/>
      <c r="Y421" s="22"/>
      <c r="Z421" s="22"/>
      <c r="AA421" s="60"/>
      <c r="AB421" s="47"/>
      <c r="AC421" s="48" t="s">
        <v>834</v>
      </c>
      <c r="AD421" s="49" t="s">
        <v>835</v>
      </c>
      <c r="AE421" s="49" t="s">
        <v>836</v>
      </c>
      <c r="AF421" s="49" t="s">
        <v>790</v>
      </c>
      <c r="AG421" s="49" t="s">
        <v>549</v>
      </c>
      <c r="AH421" s="12" t="s">
        <v>833</v>
      </c>
      <c r="AI421" s="49" t="s">
        <v>837</v>
      </c>
      <c r="AJ421" s="51"/>
    </row>
    <row r="422" spans="11:36" ht="15" customHeight="1">
      <c r="K422" s="44" t="s">
        <v>3255</v>
      </c>
      <c r="L422" s="22" t="s">
        <v>3254</v>
      </c>
      <c r="M422" s="45" t="s">
        <v>3256</v>
      </c>
      <c r="N422" s="45" t="s">
        <v>3257</v>
      </c>
      <c r="O422" s="45" t="s">
        <v>2772</v>
      </c>
      <c r="P422" s="52" t="s">
        <v>3258</v>
      </c>
      <c r="Q422" s="10">
        <v>1</v>
      </c>
      <c r="R422" s="10">
        <v>16</v>
      </c>
      <c r="S422" s="13"/>
      <c r="T422" s="13"/>
      <c r="U422" s="22"/>
      <c r="V422" s="22"/>
      <c r="W422" s="22"/>
      <c r="X422" s="22"/>
      <c r="Y422" s="22"/>
      <c r="Z422" s="22"/>
      <c r="AA422" s="60"/>
      <c r="AB422" s="47"/>
      <c r="AC422" s="48" t="s">
        <v>3259</v>
      </c>
      <c r="AD422" s="49" t="s">
        <v>3260</v>
      </c>
      <c r="AE422" s="49"/>
      <c r="AF422" s="49"/>
      <c r="AG422" s="49"/>
      <c r="AH422" s="50"/>
      <c r="AI422" s="49" t="s">
        <v>3261</v>
      </c>
      <c r="AJ422" s="51"/>
    </row>
    <row r="423" spans="11:36" ht="15" customHeight="1">
      <c r="K423" s="44" t="s">
        <v>1971</v>
      </c>
      <c r="L423" s="23" t="s">
        <v>1970</v>
      </c>
      <c r="M423" s="45" t="s">
        <v>1972</v>
      </c>
      <c r="N423" s="45" t="s">
        <v>1973</v>
      </c>
      <c r="O423" s="45" t="s">
        <v>1916</v>
      </c>
      <c r="P423" s="52" t="s">
        <v>1974</v>
      </c>
      <c r="Q423" s="10">
        <v>1</v>
      </c>
      <c r="R423" s="10">
        <v>12</v>
      </c>
      <c r="S423" s="13">
        <v>28</v>
      </c>
      <c r="T423" s="13">
        <v>17</v>
      </c>
      <c r="U423" s="22"/>
      <c r="V423" s="22"/>
      <c r="W423" s="22"/>
      <c r="X423" s="22"/>
      <c r="Y423" s="22"/>
      <c r="Z423" s="22"/>
      <c r="AA423" s="60"/>
      <c r="AB423" s="47"/>
      <c r="AC423" s="67" t="s">
        <v>1975</v>
      </c>
      <c r="AD423" s="63" t="s">
        <v>1976</v>
      </c>
      <c r="AE423" s="49" t="s">
        <v>1977</v>
      </c>
      <c r="AF423" s="49" t="s">
        <v>1813</v>
      </c>
      <c r="AG423" s="49" t="s">
        <v>1676</v>
      </c>
      <c r="AH423" s="50" t="s">
        <v>1974</v>
      </c>
      <c r="AI423" s="49" t="s">
        <v>1978</v>
      </c>
      <c r="AJ423" s="51"/>
    </row>
    <row r="424" spans="11:36" ht="15" customHeight="1">
      <c r="K424" s="44" t="s">
        <v>2245</v>
      </c>
      <c r="L424" s="23" t="s">
        <v>2244</v>
      </c>
      <c r="M424" s="58" t="s">
        <v>2246</v>
      </c>
      <c r="N424" s="45" t="s">
        <v>2247</v>
      </c>
      <c r="O424" s="45" t="s">
        <v>2248</v>
      </c>
      <c r="P424" s="16" t="s">
        <v>2249</v>
      </c>
      <c r="Q424" s="10">
        <v>2</v>
      </c>
      <c r="R424" s="10">
        <v>32</v>
      </c>
      <c r="S424" s="13">
        <v>16</v>
      </c>
      <c r="T424" s="13">
        <v>16</v>
      </c>
      <c r="U424" s="22"/>
      <c r="V424" s="22"/>
      <c r="W424" s="22"/>
      <c r="X424" s="22"/>
      <c r="Y424" s="22"/>
      <c r="Z424" s="22"/>
      <c r="AA424" s="60"/>
      <c r="AB424" s="47"/>
      <c r="AC424" s="67" t="s">
        <v>2250</v>
      </c>
      <c r="AD424" s="63" t="s">
        <v>2251</v>
      </c>
      <c r="AE424" s="49" t="s">
        <v>2247</v>
      </c>
      <c r="AF424" s="49" t="s">
        <v>2248</v>
      </c>
      <c r="AG424" s="49" t="s">
        <v>1676</v>
      </c>
      <c r="AH424" s="15" t="s">
        <v>2249</v>
      </c>
      <c r="AI424" s="49" t="s">
        <v>2252</v>
      </c>
      <c r="AJ424" s="51"/>
    </row>
    <row r="425" spans="11:36" ht="15" customHeight="1">
      <c r="K425" s="44" t="s">
        <v>2622</v>
      </c>
      <c r="L425" s="22" t="s">
        <v>2621</v>
      </c>
      <c r="M425" s="45" t="s">
        <v>2623</v>
      </c>
      <c r="N425" s="45" t="s">
        <v>2624</v>
      </c>
      <c r="O425" s="45" t="s">
        <v>2609</v>
      </c>
      <c r="P425" s="16" t="s">
        <v>2625</v>
      </c>
      <c r="Q425" s="10">
        <v>3</v>
      </c>
      <c r="R425" s="10">
        <v>45</v>
      </c>
      <c r="S425" s="13">
        <v>17</v>
      </c>
      <c r="T425" s="13">
        <v>17</v>
      </c>
      <c r="U425" s="13">
        <v>26</v>
      </c>
      <c r="V425" s="22"/>
      <c r="W425" s="22"/>
      <c r="X425" s="22"/>
      <c r="Y425" s="22"/>
      <c r="Z425" s="22"/>
      <c r="AA425" s="60"/>
      <c r="AB425" s="47"/>
      <c r="AC425" s="66" t="s">
        <v>2626</v>
      </c>
      <c r="AD425" s="49" t="s">
        <v>2627</v>
      </c>
      <c r="AE425" s="49" t="s">
        <v>2624</v>
      </c>
      <c r="AF425" s="49" t="s">
        <v>2610</v>
      </c>
      <c r="AG425" s="49" t="s">
        <v>332</v>
      </c>
      <c r="AH425" s="15" t="s">
        <v>2625</v>
      </c>
      <c r="AI425" s="49" t="s">
        <v>2628</v>
      </c>
      <c r="AJ425" s="51"/>
    </row>
    <row r="426" spans="11:36" ht="15" customHeight="1">
      <c r="K426" s="44" t="s">
        <v>1655</v>
      </c>
      <c r="L426" s="25" t="s">
        <v>1654</v>
      </c>
      <c r="M426" s="45" t="s">
        <v>1656</v>
      </c>
      <c r="N426" s="45" t="s">
        <v>1657</v>
      </c>
      <c r="O426" s="45" t="s">
        <v>1658</v>
      </c>
      <c r="P426" s="16" t="s">
        <v>1659</v>
      </c>
      <c r="Q426" s="10">
        <v>2</v>
      </c>
      <c r="R426" s="10">
        <v>43</v>
      </c>
      <c r="S426" s="13"/>
      <c r="T426" s="13"/>
      <c r="U426" s="13"/>
      <c r="V426" s="22"/>
      <c r="W426" s="22"/>
      <c r="X426" s="22"/>
      <c r="Y426" s="22"/>
      <c r="Z426" s="22"/>
      <c r="AA426" s="60"/>
      <c r="AB426" s="47"/>
      <c r="AC426" s="48" t="s">
        <v>1660</v>
      </c>
      <c r="AD426" s="63" t="s">
        <v>1661</v>
      </c>
      <c r="AE426" s="49" t="s">
        <v>1662</v>
      </c>
      <c r="AF426" s="49" t="s">
        <v>536</v>
      </c>
      <c r="AG426" s="49" t="s">
        <v>1635</v>
      </c>
      <c r="AH426" s="50"/>
      <c r="AI426" s="49" t="s">
        <v>1663</v>
      </c>
      <c r="AJ426" s="51"/>
    </row>
    <row r="427" spans="11:36" ht="15" customHeight="1">
      <c r="K427" s="44" t="s">
        <v>3004</v>
      </c>
      <c r="L427" s="22" t="s">
        <v>3003</v>
      </c>
      <c r="M427" s="45" t="s">
        <v>3005</v>
      </c>
      <c r="N427" s="45" t="s">
        <v>3006</v>
      </c>
      <c r="O427" s="45" t="s">
        <v>2772</v>
      </c>
      <c r="P427" s="52" t="s">
        <v>3007</v>
      </c>
      <c r="Q427" s="10">
        <v>2</v>
      </c>
      <c r="R427" s="10">
        <v>33</v>
      </c>
      <c r="S427" s="13">
        <v>18</v>
      </c>
      <c r="T427" s="13">
        <v>15</v>
      </c>
      <c r="U427" s="22"/>
      <c r="V427" s="22"/>
      <c r="W427" s="22"/>
      <c r="X427" s="22"/>
      <c r="Y427" s="22"/>
      <c r="Z427" s="22"/>
      <c r="AA427" s="60"/>
      <c r="AB427" s="47"/>
      <c r="AC427" s="48" t="s">
        <v>3008</v>
      </c>
      <c r="AD427" s="49" t="s">
        <v>3009</v>
      </c>
      <c r="AE427" s="49" t="s">
        <v>3006</v>
      </c>
      <c r="AF427" s="49" t="s">
        <v>88</v>
      </c>
      <c r="AG427" s="49"/>
      <c r="AH427" s="61" t="s">
        <v>3007</v>
      </c>
      <c r="AI427" s="49" t="s">
        <v>3010</v>
      </c>
      <c r="AJ427" s="51"/>
    </row>
    <row r="428" spans="11:36" ht="15" customHeight="1">
      <c r="K428" s="44" t="s">
        <v>2788</v>
      </c>
      <c r="L428" s="22" t="s">
        <v>2787</v>
      </c>
      <c r="M428" s="45" t="s">
        <v>2789</v>
      </c>
      <c r="N428" s="45" t="s">
        <v>2790</v>
      </c>
      <c r="O428" s="45" t="s">
        <v>2772</v>
      </c>
      <c r="P428" s="16" t="s">
        <v>2791</v>
      </c>
      <c r="Q428" s="10">
        <v>2</v>
      </c>
      <c r="R428" s="10">
        <v>31</v>
      </c>
      <c r="S428" s="13">
        <v>15</v>
      </c>
      <c r="T428" s="13">
        <v>16</v>
      </c>
      <c r="U428" s="22"/>
      <c r="V428" s="22"/>
      <c r="W428" s="22"/>
      <c r="X428" s="22"/>
      <c r="Y428" s="22"/>
      <c r="Z428" s="22"/>
      <c r="AA428" s="60"/>
      <c r="AB428" s="47"/>
      <c r="AC428" s="48" t="s">
        <v>2792</v>
      </c>
      <c r="AD428" s="49" t="s">
        <v>2793</v>
      </c>
      <c r="AE428" s="49" t="s">
        <v>2794</v>
      </c>
      <c r="AF428" s="49" t="s">
        <v>88</v>
      </c>
      <c r="AG428" s="49"/>
      <c r="AH428" s="15" t="s">
        <v>2791</v>
      </c>
      <c r="AI428" s="49" t="s">
        <v>2795</v>
      </c>
      <c r="AJ428" s="51"/>
    </row>
    <row r="429" spans="11:36" ht="15" customHeight="1">
      <c r="K429" s="44" t="s">
        <v>1840</v>
      </c>
      <c r="L429" s="23" t="s">
        <v>1839</v>
      </c>
      <c r="M429" s="45" t="s">
        <v>1841</v>
      </c>
      <c r="N429" s="45" t="s">
        <v>1842</v>
      </c>
      <c r="O429" s="45" t="s">
        <v>1813</v>
      </c>
      <c r="P429" s="14" t="s">
        <v>1843</v>
      </c>
      <c r="Q429" s="10">
        <v>1</v>
      </c>
      <c r="R429" s="10">
        <v>14</v>
      </c>
      <c r="S429" s="13">
        <v>17</v>
      </c>
      <c r="T429" s="30"/>
      <c r="U429" s="22"/>
      <c r="V429" s="22"/>
      <c r="W429" s="22"/>
      <c r="X429" s="22"/>
      <c r="Y429" s="22"/>
      <c r="Z429" s="22"/>
      <c r="AA429" s="60"/>
      <c r="AB429" s="47"/>
      <c r="AC429" s="67" t="s">
        <v>1844</v>
      </c>
      <c r="AD429" s="63" t="s">
        <v>1845</v>
      </c>
      <c r="AE429" s="49" t="s">
        <v>1846</v>
      </c>
      <c r="AF429" s="49" t="s">
        <v>1570</v>
      </c>
      <c r="AG429" s="49" t="s">
        <v>1676</v>
      </c>
      <c r="AH429" s="11" t="s">
        <v>1843</v>
      </c>
      <c r="AI429" s="49" t="s">
        <v>1847</v>
      </c>
      <c r="AJ429" s="51"/>
    </row>
    <row r="430" spans="11:36" ht="15" customHeight="1">
      <c r="K430" s="44" t="s">
        <v>2095</v>
      </c>
      <c r="L430" s="23" t="s">
        <v>2094</v>
      </c>
      <c r="M430" s="45" t="s">
        <v>2096</v>
      </c>
      <c r="N430" s="45" t="s">
        <v>2097</v>
      </c>
      <c r="O430" s="45" t="s">
        <v>2077</v>
      </c>
      <c r="P430" s="16" t="s">
        <v>2098</v>
      </c>
      <c r="Q430" s="10">
        <v>2</v>
      </c>
      <c r="R430" s="10">
        <v>30</v>
      </c>
      <c r="S430" s="13"/>
      <c r="T430" s="13"/>
      <c r="U430" s="22"/>
      <c r="V430" s="22"/>
      <c r="W430" s="22"/>
      <c r="X430" s="22"/>
      <c r="Y430" s="22"/>
      <c r="Z430" s="22"/>
      <c r="AA430" s="60"/>
      <c r="AB430" s="47"/>
      <c r="AC430" s="67" t="s">
        <v>2099</v>
      </c>
      <c r="AD430" s="63" t="s">
        <v>2100</v>
      </c>
      <c r="AE430" s="49" t="s">
        <v>2101</v>
      </c>
      <c r="AF430" s="49" t="s">
        <v>2077</v>
      </c>
      <c r="AG430" s="49"/>
      <c r="AH430" s="12" t="s">
        <v>2102</v>
      </c>
      <c r="AI430" s="49" t="s">
        <v>2103</v>
      </c>
      <c r="AJ430" s="51"/>
    </row>
    <row r="431" spans="11:36" ht="15" customHeight="1">
      <c r="K431" s="44" t="s">
        <v>1299</v>
      </c>
      <c r="L431" s="27" t="s">
        <v>1298</v>
      </c>
      <c r="M431" s="58" t="s">
        <v>1300</v>
      </c>
      <c r="N431" s="45" t="s">
        <v>1301</v>
      </c>
      <c r="O431" s="45" t="s">
        <v>1302</v>
      </c>
      <c r="P431" s="14" t="s">
        <v>1303</v>
      </c>
      <c r="Q431" s="10">
        <v>3</v>
      </c>
      <c r="R431" s="10">
        <v>45</v>
      </c>
      <c r="S431" s="13"/>
      <c r="T431" s="13"/>
      <c r="U431" s="13"/>
      <c r="V431" s="22"/>
      <c r="W431" s="22"/>
      <c r="X431" s="22"/>
      <c r="Y431" s="22"/>
      <c r="Z431" s="22"/>
      <c r="AA431" s="60"/>
      <c r="AB431" s="47"/>
      <c r="AC431" s="69" t="s">
        <v>1304</v>
      </c>
      <c r="AD431" s="49" t="s">
        <v>1305</v>
      </c>
      <c r="AE431" s="49" t="s">
        <v>1306</v>
      </c>
      <c r="AF431" s="49" t="s">
        <v>1307</v>
      </c>
      <c r="AG431" s="49" t="s">
        <v>549</v>
      </c>
      <c r="AH431" s="12" t="s">
        <v>1303</v>
      </c>
      <c r="AI431" s="49" t="s">
        <v>1308</v>
      </c>
      <c r="AJ431" s="51"/>
    </row>
    <row r="432" spans="11:36" ht="15" customHeight="1">
      <c r="K432" s="44" t="s">
        <v>2412</v>
      </c>
      <c r="L432" s="22" t="s">
        <v>2411</v>
      </c>
      <c r="M432" s="45" t="s">
        <v>2413</v>
      </c>
      <c r="N432" s="45" t="s">
        <v>2414</v>
      </c>
      <c r="O432" s="45" t="s">
        <v>2415</v>
      </c>
      <c r="P432" s="16" t="s">
        <v>2416</v>
      </c>
      <c r="Q432" s="10">
        <v>1</v>
      </c>
      <c r="R432" s="10">
        <v>11</v>
      </c>
      <c r="S432" s="13"/>
      <c r="T432" s="13"/>
      <c r="U432" s="22"/>
      <c r="V432" s="22"/>
      <c r="W432" s="22"/>
      <c r="X432" s="22"/>
      <c r="Y432" s="22"/>
      <c r="Z432" s="22"/>
      <c r="AA432" s="60"/>
      <c r="AB432" s="47"/>
      <c r="AC432" s="66" t="s">
        <v>2417</v>
      </c>
      <c r="AD432" s="49" t="s">
        <v>2418</v>
      </c>
      <c r="AE432" s="49" t="s">
        <v>2414</v>
      </c>
      <c r="AF432" s="49" t="s">
        <v>2393</v>
      </c>
      <c r="AG432" s="49" t="s">
        <v>332</v>
      </c>
      <c r="AH432" s="15" t="s">
        <v>2416</v>
      </c>
      <c r="AI432" s="49" t="s">
        <v>2419</v>
      </c>
      <c r="AJ432" s="51"/>
    </row>
    <row r="433" spans="11:36" ht="15" customHeight="1">
      <c r="K433" s="44" t="s">
        <v>3125</v>
      </c>
      <c r="L433" s="22" t="s">
        <v>3124</v>
      </c>
      <c r="M433" s="58" t="s">
        <v>3126</v>
      </c>
      <c r="N433" s="45" t="s">
        <v>3127</v>
      </c>
      <c r="O433" s="45" t="s">
        <v>2772</v>
      </c>
      <c r="P433" s="52" t="s">
        <v>3128</v>
      </c>
      <c r="Q433" s="10">
        <v>1</v>
      </c>
      <c r="R433" s="10">
        <v>9</v>
      </c>
      <c r="S433" s="13">
        <v>10</v>
      </c>
      <c r="T433" s="22"/>
      <c r="U433" s="22"/>
      <c r="V433" s="22"/>
      <c r="W433" s="22"/>
      <c r="X433" s="22"/>
      <c r="Y433" s="22"/>
      <c r="Z433" s="22"/>
      <c r="AA433" s="60"/>
      <c r="AB433" s="47"/>
      <c r="AC433" s="48" t="s">
        <v>3129</v>
      </c>
      <c r="AD433" s="49" t="s">
        <v>3130</v>
      </c>
      <c r="AE433" s="49" t="s">
        <v>3127</v>
      </c>
      <c r="AF433" s="49" t="s">
        <v>88</v>
      </c>
      <c r="AG433" s="49"/>
      <c r="AH433" s="50"/>
      <c r="AI433" s="49" t="s">
        <v>3131</v>
      </c>
      <c r="AJ433" s="51"/>
    </row>
    <row r="434" spans="11:36" ht="15" customHeight="1">
      <c r="K434" s="44" t="s">
        <v>4364</v>
      </c>
      <c r="L434" s="31" t="s">
        <v>4363</v>
      </c>
      <c r="M434" s="45" t="s">
        <v>4365</v>
      </c>
      <c r="N434" s="45" t="s">
        <v>4366</v>
      </c>
      <c r="O434" s="45" t="s">
        <v>4367</v>
      </c>
      <c r="P434" s="52" t="s">
        <v>4368</v>
      </c>
      <c r="Q434" s="10">
        <v>2</v>
      </c>
      <c r="R434" s="10">
        <v>31</v>
      </c>
      <c r="S434" s="13">
        <v>29</v>
      </c>
      <c r="T434" s="13">
        <v>16</v>
      </c>
      <c r="U434" s="22"/>
      <c r="V434" s="22"/>
      <c r="W434" s="22"/>
      <c r="X434" s="22"/>
      <c r="Y434" s="22"/>
      <c r="Z434" s="22"/>
      <c r="AA434" s="60"/>
      <c r="AB434" s="47"/>
      <c r="AC434" s="48" t="s">
        <v>4369</v>
      </c>
      <c r="AD434" s="49" t="s">
        <v>4370</v>
      </c>
      <c r="AE434" s="49" t="s">
        <v>4366</v>
      </c>
      <c r="AF434" s="49" t="s">
        <v>4367</v>
      </c>
      <c r="AG434" s="49"/>
      <c r="AH434" s="61" t="s">
        <v>4368</v>
      </c>
      <c r="AI434" s="49" t="s">
        <v>4371</v>
      </c>
      <c r="AJ434" s="51"/>
    </row>
    <row r="435" spans="11:36" ht="15" customHeight="1">
      <c r="K435" s="44" t="s">
        <v>2351</v>
      </c>
      <c r="L435" s="22" t="s">
        <v>2350</v>
      </c>
      <c r="M435" s="45" t="s">
        <v>2352</v>
      </c>
      <c r="N435" s="45" t="s">
        <v>2353</v>
      </c>
      <c r="O435" s="45" t="s">
        <v>2344</v>
      </c>
      <c r="P435" s="16" t="s">
        <v>2354</v>
      </c>
      <c r="Q435" s="10">
        <v>2</v>
      </c>
      <c r="R435" s="10">
        <v>31</v>
      </c>
      <c r="S435" s="13"/>
      <c r="T435" s="13"/>
      <c r="U435" s="22"/>
      <c r="V435" s="22"/>
      <c r="W435" s="22"/>
      <c r="X435" s="22"/>
      <c r="Y435" s="22"/>
      <c r="Z435" s="22"/>
      <c r="AA435" s="60"/>
      <c r="AB435" s="47"/>
      <c r="AC435" s="66" t="s">
        <v>2355</v>
      </c>
      <c r="AD435" s="49" t="s">
        <v>2356</v>
      </c>
      <c r="AE435" s="49" t="s">
        <v>2357</v>
      </c>
      <c r="AF435" s="49" t="s">
        <v>2318</v>
      </c>
      <c r="AG435" s="49" t="s">
        <v>332</v>
      </c>
      <c r="AH435" s="15" t="s">
        <v>2354</v>
      </c>
      <c r="AI435" s="49" t="s">
        <v>2358</v>
      </c>
      <c r="AJ435" s="51"/>
    </row>
    <row r="436" spans="11:36" ht="15" customHeight="1">
      <c r="K436" s="44" t="s">
        <v>1443</v>
      </c>
      <c r="L436" s="27" t="s">
        <v>1442</v>
      </c>
      <c r="M436" s="45" t="s">
        <v>1444</v>
      </c>
      <c r="N436" s="45" t="s">
        <v>1445</v>
      </c>
      <c r="O436" s="45" t="s">
        <v>1436</v>
      </c>
      <c r="P436" s="16" t="s">
        <v>1446</v>
      </c>
      <c r="Q436" s="10">
        <v>4</v>
      </c>
      <c r="R436" s="10">
        <v>60</v>
      </c>
      <c r="S436" s="13">
        <v>18</v>
      </c>
      <c r="T436" s="13">
        <v>18</v>
      </c>
      <c r="U436" s="13">
        <v>18</v>
      </c>
      <c r="V436" s="13">
        <v>18</v>
      </c>
      <c r="W436" s="30"/>
      <c r="X436" s="22"/>
      <c r="Y436" s="22"/>
      <c r="Z436" s="22"/>
      <c r="AA436" s="60"/>
      <c r="AB436" s="47"/>
      <c r="AC436" s="69" t="s">
        <v>1447</v>
      </c>
      <c r="AD436" s="63" t="s">
        <v>1448</v>
      </c>
      <c r="AE436" s="49" t="s">
        <v>1449</v>
      </c>
      <c r="AF436" s="49" t="s">
        <v>1402</v>
      </c>
      <c r="AG436" s="49" t="s">
        <v>549</v>
      </c>
      <c r="AH436" s="12" t="s">
        <v>1450</v>
      </c>
      <c r="AI436" s="49" t="s">
        <v>1451</v>
      </c>
      <c r="AJ436" s="51"/>
    </row>
    <row r="437" spans="11:36" ht="15" customHeight="1">
      <c r="K437" s="44" t="s">
        <v>3224</v>
      </c>
      <c r="L437" s="22" t="s">
        <v>3223</v>
      </c>
      <c r="M437" s="58" t="s">
        <v>3225</v>
      </c>
      <c r="N437" s="45" t="s">
        <v>3226</v>
      </c>
      <c r="O437" s="45" t="s">
        <v>2772</v>
      </c>
      <c r="P437" s="16" t="s">
        <v>3227</v>
      </c>
      <c r="Q437" s="10">
        <v>6</v>
      </c>
      <c r="R437" s="10">
        <v>116</v>
      </c>
      <c r="S437" s="13">
        <v>19</v>
      </c>
      <c r="T437" s="13">
        <v>20</v>
      </c>
      <c r="U437" s="13">
        <v>20</v>
      </c>
      <c r="V437" s="13">
        <v>21</v>
      </c>
      <c r="W437" s="13">
        <v>20</v>
      </c>
      <c r="X437" s="13">
        <v>19</v>
      </c>
      <c r="Y437" s="22"/>
      <c r="Z437" s="22"/>
      <c r="AA437" s="60"/>
      <c r="AB437" s="47"/>
      <c r="AC437" s="48" t="s">
        <v>3228</v>
      </c>
      <c r="AD437" s="49" t="s">
        <v>3229</v>
      </c>
      <c r="AE437" s="49" t="s">
        <v>3230</v>
      </c>
      <c r="AF437" s="49" t="s">
        <v>88</v>
      </c>
      <c r="AG437" s="49"/>
      <c r="AH437" s="15" t="s">
        <v>3227</v>
      </c>
      <c r="AI437" s="49" t="s">
        <v>3231</v>
      </c>
      <c r="AJ437" s="51"/>
    </row>
    <row r="438" spans="11:36" ht="15" customHeight="1">
      <c r="K438" s="44" t="s">
        <v>1599</v>
      </c>
      <c r="L438" s="27" t="s">
        <v>1598</v>
      </c>
      <c r="M438" s="45" t="s">
        <v>1600</v>
      </c>
      <c r="N438" s="45" t="s">
        <v>1601</v>
      </c>
      <c r="O438" s="45" t="s">
        <v>1602</v>
      </c>
      <c r="P438" s="14" t="s">
        <v>1603</v>
      </c>
      <c r="Q438" s="10">
        <v>3</v>
      </c>
      <c r="R438" s="10">
        <v>45</v>
      </c>
      <c r="S438" s="13"/>
      <c r="T438" s="13"/>
      <c r="U438" s="13"/>
      <c r="V438" s="22"/>
      <c r="W438" s="22"/>
      <c r="X438" s="22"/>
      <c r="Y438" s="22"/>
      <c r="Z438" s="22"/>
      <c r="AA438" s="60"/>
      <c r="AB438" s="47"/>
      <c r="AC438" s="69" t="s">
        <v>1604</v>
      </c>
      <c r="AD438" s="49" t="s">
        <v>1605</v>
      </c>
      <c r="AE438" s="49" t="s">
        <v>1606</v>
      </c>
      <c r="AF438" s="49" t="s">
        <v>1607</v>
      </c>
      <c r="AG438" s="49" t="s">
        <v>549</v>
      </c>
      <c r="AH438" s="11" t="s">
        <v>1603</v>
      </c>
      <c r="AI438" s="49" t="s">
        <v>1608</v>
      </c>
      <c r="AJ438" s="51"/>
    </row>
    <row r="439" spans="11:36" ht="15" customHeight="1">
      <c r="K439" s="44" t="s">
        <v>1353</v>
      </c>
      <c r="L439" s="27" t="s">
        <v>1352</v>
      </c>
      <c r="M439" s="45" t="s">
        <v>1354</v>
      </c>
      <c r="N439" s="45" t="s">
        <v>1355</v>
      </c>
      <c r="O439" s="45" t="s">
        <v>1356</v>
      </c>
      <c r="P439" s="52" t="s">
        <v>1357</v>
      </c>
      <c r="Q439" s="10">
        <v>3</v>
      </c>
      <c r="R439" s="10">
        <v>52</v>
      </c>
      <c r="S439" s="13">
        <v>15</v>
      </c>
      <c r="T439" s="13">
        <v>20</v>
      </c>
      <c r="U439" s="13">
        <v>18</v>
      </c>
      <c r="V439" s="22"/>
      <c r="W439" s="22"/>
      <c r="X439" s="22"/>
      <c r="Y439" s="22"/>
      <c r="Z439" s="22"/>
      <c r="AA439" s="60"/>
      <c r="AB439" s="47"/>
      <c r="AC439" s="69" t="s">
        <v>1358</v>
      </c>
      <c r="AD439" s="63" t="s">
        <v>1359</v>
      </c>
      <c r="AE439" s="49" t="s">
        <v>1360</v>
      </c>
      <c r="AF439" s="49" t="s">
        <v>1342</v>
      </c>
      <c r="AG439" s="49" t="s">
        <v>549</v>
      </c>
      <c r="AH439" s="12" t="s">
        <v>1361</v>
      </c>
      <c r="AI439" s="49" t="s">
        <v>1362</v>
      </c>
      <c r="AJ439" s="51"/>
    </row>
    <row r="440" spans="11:36" ht="15" customHeight="1">
      <c r="K440" s="44" t="s">
        <v>2733</v>
      </c>
      <c r="L440" s="22" t="s">
        <v>2732</v>
      </c>
      <c r="M440" s="58" t="s">
        <v>2734</v>
      </c>
      <c r="N440" s="45" t="s">
        <v>2735</v>
      </c>
      <c r="O440" s="45" t="s">
        <v>2736</v>
      </c>
      <c r="P440" s="14" t="s">
        <v>2737</v>
      </c>
      <c r="Q440" s="10">
        <v>2</v>
      </c>
      <c r="R440" s="10">
        <v>34</v>
      </c>
      <c r="S440" s="13">
        <v>17</v>
      </c>
      <c r="T440" s="13">
        <v>17</v>
      </c>
      <c r="U440" s="22"/>
      <c r="V440" s="22"/>
      <c r="W440" s="22"/>
      <c r="X440" s="22"/>
      <c r="Y440" s="22"/>
      <c r="Z440" s="22"/>
      <c r="AA440" s="60"/>
      <c r="AB440" s="47"/>
      <c r="AC440" s="66" t="s">
        <v>2738</v>
      </c>
      <c r="AD440" s="49" t="s">
        <v>2739</v>
      </c>
      <c r="AE440" s="49" t="s">
        <v>2740</v>
      </c>
      <c r="AF440" s="49" t="s">
        <v>2730</v>
      </c>
      <c r="AG440" s="49" t="s">
        <v>332</v>
      </c>
      <c r="AH440" s="11" t="s">
        <v>2737</v>
      </c>
      <c r="AI440" s="49" t="s">
        <v>2741</v>
      </c>
      <c r="AJ440" s="51"/>
    </row>
    <row r="441" spans="11:36" ht="15" customHeight="1">
      <c r="K441" s="44" t="s">
        <v>108</v>
      </c>
      <c r="L441" s="29" t="s">
        <v>107</v>
      </c>
      <c r="M441" s="45" t="s">
        <v>109</v>
      </c>
      <c r="N441" s="45" t="s">
        <v>110</v>
      </c>
      <c r="O441" s="45" t="s">
        <v>34</v>
      </c>
      <c r="P441" s="14" t="s">
        <v>111</v>
      </c>
      <c r="Q441" s="10">
        <v>2</v>
      </c>
      <c r="R441" s="10">
        <v>32</v>
      </c>
      <c r="S441" s="13">
        <v>16</v>
      </c>
      <c r="T441" s="13">
        <v>16</v>
      </c>
      <c r="U441" s="13"/>
      <c r="V441" s="22"/>
      <c r="W441" s="22"/>
      <c r="X441" s="22"/>
      <c r="Y441" s="22"/>
      <c r="Z441" s="22"/>
      <c r="AA441" s="60"/>
      <c r="AB441" s="47"/>
      <c r="AC441" s="48" t="s">
        <v>112</v>
      </c>
      <c r="AD441" s="63" t="s">
        <v>113</v>
      </c>
      <c r="AE441" s="49" t="s">
        <v>110</v>
      </c>
      <c r="AF441" s="49" t="s">
        <v>39</v>
      </c>
      <c r="AG441" s="49" t="s">
        <v>35</v>
      </c>
      <c r="AH441" s="11" t="s">
        <v>111</v>
      </c>
      <c r="AI441" s="49" t="s">
        <v>114</v>
      </c>
      <c r="AJ441" s="51"/>
    </row>
    <row r="442" spans="11:36" ht="15" customHeight="1">
      <c r="K442" s="44" t="s">
        <v>4212</v>
      </c>
      <c r="L442" s="31" t="s">
        <v>4211</v>
      </c>
      <c r="M442" s="45" t="s">
        <v>4213</v>
      </c>
      <c r="N442" s="45" t="s">
        <v>4214</v>
      </c>
      <c r="O442" s="45" t="s">
        <v>4215</v>
      </c>
      <c r="P442" s="16" t="s">
        <v>4216</v>
      </c>
      <c r="Q442" s="10">
        <v>1</v>
      </c>
      <c r="R442" s="10">
        <v>16</v>
      </c>
      <c r="S442" s="13"/>
      <c r="T442" s="13"/>
      <c r="U442" s="22"/>
      <c r="V442" s="22"/>
      <c r="W442" s="22"/>
      <c r="X442" s="22"/>
      <c r="Y442" s="22"/>
      <c r="Z442" s="22"/>
      <c r="AA442" s="60"/>
      <c r="AB442" s="47"/>
      <c r="AC442" s="48" t="s">
        <v>995</v>
      </c>
      <c r="AD442" s="49" t="s">
        <v>4217</v>
      </c>
      <c r="AE442" s="49" t="s">
        <v>4218</v>
      </c>
      <c r="AF442" s="49" t="s">
        <v>499</v>
      </c>
      <c r="AG442" s="49"/>
      <c r="AH442" s="15" t="s">
        <v>4216</v>
      </c>
      <c r="AI442" s="49" t="s">
        <v>4963</v>
      </c>
      <c r="AJ442" s="51"/>
    </row>
    <row r="443" spans="11:36" ht="15" customHeight="1">
      <c r="K443" s="44" t="s">
        <v>4318</v>
      </c>
      <c r="L443" s="31" t="s">
        <v>4317</v>
      </c>
      <c r="M443" s="45" t="s">
        <v>1069</v>
      </c>
      <c r="N443" s="45" t="s">
        <v>4319</v>
      </c>
      <c r="O443" s="45" t="s">
        <v>4320</v>
      </c>
      <c r="P443" s="52" t="s">
        <v>4321</v>
      </c>
      <c r="Q443" s="10">
        <v>2</v>
      </c>
      <c r="R443" s="10">
        <v>40</v>
      </c>
      <c r="S443" s="13">
        <v>20</v>
      </c>
      <c r="T443" s="13">
        <v>20</v>
      </c>
      <c r="U443" s="22"/>
      <c r="V443" s="22"/>
      <c r="W443" s="22"/>
      <c r="X443" s="22"/>
      <c r="Y443" s="22"/>
      <c r="Z443" s="22"/>
      <c r="AA443" s="60"/>
      <c r="AB443" s="47"/>
      <c r="AC443" s="48" t="s">
        <v>4322</v>
      </c>
      <c r="AD443" s="49" t="s">
        <v>4323</v>
      </c>
      <c r="AE443" s="49" t="s">
        <v>4324</v>
      </c>
      <c r="AF443" s="49" t="s">
        <v>4325</v>
      </c>
      <c r="AG443" s="49" t="s">
        <v>4179</v>
      </c>
      <c r="AH443" s="61" t="s">
        <v>4321</v>
      </c>
      <c r="AI443" s="49" t="s">
        <v>4326</v>
      </c>
      <c r="AJ443" s="51"/>
    </row>
    <row r="444" spans="11:36" ht="15" customHeight="1">
      <c r="K444" s="44" t="s">
        <v>2025</v>
      </c>
      <c r="L444" s="23" t="s">
        <v>2024</v>
      </c>
      <c r="M444" s="45" t="s">
        <v>2026</v>
      </c>
      <c r="N444" s="45" t="s">
        <v>2027</v>
      </c>
      <c r="O444" s="45" t="s">
        <v>2028</v>
      </c>
      <c r="P444" s="16" t="s">
        <v>2029</v>
      </c>
      <c r="Q444" s="10">
        <v>1</v>
      </c>
      <c r="R444" s="10">
        <v>13</v>
      </c>
      <c r="S444" s="13"/>
      <c r="T444" s="22"/>
      <c r="U444" s="22"/>
      <c r="V444" s="22"/>
      <c r="W444" s="22"/>
      <c r="X444" s="22"/>
      <c r="Y444" s="22"/>
      <c r="Z444" s="22"/>
      <c r="AA444" s="60"/>
      <c r="AB444" s="47"/>
      <c r="AC444" s="67" t="s">
        <v>2030</v>
      </c>
      <c r="AD444" s="63" t="s">
        <v>2031</v>
      </c>
      <c r="AE444" s="49" t="s">
        <v>2032</v>
      </c>
      <c r="AF444" s="49" t="s">
        <v>1813</v>
      </c>
      <c r="AG444" s="49" t="s">
        <v>1676</v>
      </c>
      <c r="AH444" s="50" t="s">
        <v>2033</v>
      </c>
      <c r="AI444" s="49" t="s">
        <v>2034</v>
      </c>
      <c r="AJ444" s="51"/>
    </row>
    <row r="445" spans="11:36" ht="15" customHeight="1">
      <c r="K445" s="44" t="s">
        <v>4220</v>
      </c>
      <c r="L445" s="31" t="s">
        <v>4219</v>
      </c>
      <c r="M445" s="45" t="s">
        <v>4221</v>
      </c>
      <c r="N445" s="45" t="s">
        <v>4222</v>
      </c>
      <c r="O445" s="45" t="s">
        <v>4223</v>
      </c>
      <c r="P445" s="52" t="s">
        <v>4224</v>
      </c>
      <c r="Q445" s="10">
        <v>1</v>
      </c>
      <c r="R445" s="10">
        <v>16</v>
      </c>
      <c r="S445" s="13"/>
      <c r="T445" s="22"/>
      <c r="U445" s="22"/>
      <c r="V445" s="22"/>
      <c r="W445" s="22"/>
      <c r="X445" s="22"/>
      <c r="Y445" s="22"/>
      <c r="Z445" s="22"/>
      <c r="AA445" s="60"/>
      <c r="AB445" s="47"/>
      <c r="AC445" s="48" t="s">
        <v>995</v>
      </c>
      <c r="AD445" s="49" t="s">
        <v>4225</v>
      </c>
      <c r="AE445" s="49" t="s">
        <v>1240</v>
      </c>
      <c r="AF445" s="49" t="s">
        <v>499</v>
      </c>
      <c r="AG445" s="49"/>
      <c r="AH445" s="61" t="s">
        <v>4224</v>
      </c>
      <c r="AI445" s="49" t="s">
        <v>4988</v>
      </c>
      <c r="AJ445" s="49" t="s">
        <v>4989</v>
      </c>
    </row>
    <row r="446" spans="11:36" ht="15" customHeight="1">
      <c r="K446" s="44" t="s">
        <v>370</v>
      </c>
      <c r="L446" s="29" t="s">
        <v>369</v>
      </c>
      <c r="M446" s="45" t="s">
        <v>371</v>
      </c>
      <c r="N446" s="45" t="s">
        <v>372</v>
      </c>
      <c r="O446" s="45" t="s">
        <v>373</v>
      </c>
      <c r="P446" s="14" t="s">
        <v>374</v>
      </c>
      <c r="Q446" s="10">
        <v>2</v>
      </c>
      <c r="R446" s="10">
        <v>60</v>
      </c>
      <c r="S446" s="13"/>
      <c r="T446" s="13"/>
      <c r="U446" s="22"/>
      <c r="V446" s="22"/>
      <c r="W446" s="22"/>
      <c r="X446" s="22"/>
      <c r="Y446" s="22"/>
      <c r="Z446" s="22"/>
      <c r="AA446" s="60"/>
      <c r="AB446" s="47"/>
      <c r="AC446" s="48">
        <v>91000230846</v>
      </c>
      <c r="AD446" s="49" t="s">
        <v>375</v>
      </c>
      <c r="AE446" s="45" t="s">
        <v>372</v>
      </c>
      <c r="AF446" s="45" t="s">
        <v>373</v>
      </c>
      <c r="AG446" s="49" t="s">
        <v>35</v>
      </c>
      <c r="AH446" s="50"/>
      <c r="AI446" s="49" t="s">
        <v>4996</v>
      </c>
      <c r="AJ446" s="51"/>
    </row>
    <row r="447" spans="11:36" ht="15" customHeight="1">
      <c r="K447" s="44" t="s">
        <v>2936</v>
      </c>
      <c r="L447" s="22" t="s">
        <v>2935</v>
      </c>
      <c r="M447" s="45" t="s">
        <v>2937</v>
      </c>
      <c r="N447" s="45" t="s">
        <v>2938</v>
      </c>
      <c r="O447" s="45" t="s">
        <v>2772</v>
      </c>
      <c r="P447" s="52" t="s">
        <v>2939</v>
      </c>
      <c r="Q447" s="10">
        <v>3</v>
      </c>
      <c r="R447" s="10">
        <v>63</v>
      </c>
      <c r="S447" s="13">
        <v>22</v>
      </c>
      <c r="T447" s="13">
        <v>22</v>
      </c>
      <c r="U447" s="13">
        <v>22</v>
      </c>
      <c r="V447" s="22"/>
      <c r="W447" s="22"/>
      <c r="X447" s="22"/>
      <c r="Y447" s="22"/>
      <c r="Z447" s="22"/>
      <c r="AA447" s="60"/>
      <c r="AB447" s="47"/>
      <c r="AC447" s="48" t="s">
        <v>2940</v>
      </c>
      <c r="AD447" s="49" t="s">
        <v>2941</v>
      </c>
      <c r="AE447" s="49" t="s">
        <v>2942</v>
      </c>
      <c r="AF447" s="49" t="s">
        <v>366</v>
      </c>
      <c r="AG447" s="49"/>
      <c r="AH447" s="12" t="s">
        <v>2943</v>
      </c>
      <c r="AI447" s="49" t="s">
        <v>5007</v>
      </c>
      <c r="AJ447" s="49" t="s">
        <v>5009</v>
      </c>
    </row>
    <row r="448" spans="11:36" ht="15" customHeight="1">
      <c r="K448" s="44" t="s">
        <v>1235</v>
      </c>
      <c r="L448" s="27" t="s">
        <v>1234</v>
      </c>
      <c r="M448" s="45" t="s">
        <v>1236</v>
      </c>
      <c r="N448" s="45" t="s">
        <v>1237</v>
      </c>
      <c r="O448" s="45" t="s">
        <v>1229</v>
      </c>
      <c r="P448" s="14" t="s">
        <v>1238</v>
      </c>
      <c r="Q448" s="10">
        <v>1</v>
      </c>
      <c r="R448" s="10">
        <v>16</v>
      </c>
      <c r="S448" s="13"/>
      <c r="T448" s="22"/>
      <c r="U448" s="22"/>
      <c r="V448" s="22"/>
      <c r="W448" s="22"/>
      <c r="X448" s="22"/>
      <c r="Y448" s="22"/>
      <c r="Z448" s="22"/>
      <c r="AA448" s="60"/>
      <c r="AB448" s="47"/>
      <c r="AC448" s="69" t="s">
        <v>995</v>
      </c>
      <c r="AD448" s="63" t="s">
        <v>1239</v>
      </c>
      <c r="AE448" s="49" t="s">
        <v>1240</v>
      </c>
      <c r="AF448" s="49" t="s">
        <v>499</v>
      </c>
      <c r="AG448" s="49"/>
      <c r="AH448" s="11" t="s">
        <v>1238</v>
      </c>
      <c r="AI448" s="49" t="s">
        <v>5023</v>
      </c>
      <c r="AJ448" s="49" t="s">
        <v>5025</v>
      </c>
    </row>
    <row r="449" spans="11:36" ht="15" customHeight="1">
      <c r="K449" s="44" t="s">
        <v>3774</v>
      </c>
      <c r="L449" s="22" t="s">
        <v>3773</v>
      </c>
      <c r="M449" s="45" t="s">
        <v>3775</v>
      </c>
      <c r="N449" s="45" t="s">
        <v>3776</v>
      </c>
      <c r="O449" s="45" t="s">
        <v>3777</v>
      </c>
      <c r="P449" s="14" t="s">
        <v>3778</v>
      </c>
      <c r="Q449" s="10">
        <v>1</v>
      </c>
      <c r="R449" s="10">
        <v>9</v>
      </c>
      <c r="S449" s="13"/>
      <c r="T449" s="22"/>
      <c r="U449" s="22"/>
      <c r="V449" s="22"/>
      <c r="W449" s="22"/>
      <c r="X449" s="22"/>
      <c r="Y449" s="22"/>
      <c r="Z449" s="22"/>
      <c r="AA449" s="60"/>
      <c r="AB449" s="47"/>
      <c r="AC449" s="66" t="s">
        <v>3779</v>
      </c>
      <c r="AD449" s="49" t="s">
        <v>3780</v>
      </c>
      <c r="AE449" s="49"/>
      <c r="AF449" s="49"/>
      <c r="AG449" s="49"/>
      <c r="AH449" s="11" t="s">
        <v>3778</v>
      </c>
      <c r="AI449" s="49" t="s">
        <v>5041</v>
      </c>
      <c r="AJ449" s="51"/>
    </row>
    <row r="450" spans="11:36" ht="15" customHeight="1">
      <c r="K450" s="44" t="s">
        <v>991</v>
      </c>
      <c r="L450" s="27" t="s">
        <v>990</v>
      </c>
      <c r="M450" s="45" t="s">
        <v>992</v>
      </c>
      <c r="N450" s="45" t="s">
        <v>993</v>
      </c>
      <c r="O450" s="45" t="s">
        <v>985</v>
      </c>
      <c r="P450" s="16" t="s">
        <v>994</v>
      </c>
      <c r="Q450" s="10">
        <v>2</v>
      </c>
      <c r="R450" s="10">
        <v>43</v>
      </c>
      <c r="S450" s="13"/>
      <c r="T450" s="13"/>
      <c r="U450" s="13"/>
      <c r="V450" s="22"/>
      <c r="W450" s="22"/>
      <c r="X450" s="22"/>
      <c r="Y450" s="22"/>
      <c r="Z450" s="22"/>
      <c r="AA450" s="60"/>
      <c r="AB450" s="47"/>
      <c r="AC450" s="48" t="s">
        <v>995</v>
      </c>
      <c r="AD450" s="49" t="s">
        <v>996</v>
      </c>
      <c r="AE450" s="49" t="s">
        <v>997</v>
      </c>
      <c r="AF450" s="49" t="s">
        <v>499</v>
      </c>
      <c r="AG450" s="49"/>
      <c r="AH450" s="11" t="s">
        <v>994</v>
      </c>
      <c r="AI450" s="49" t="s">
        <v>5023</v>
      </c>
      <c r="AJ450" s="49" t="s">
        <v>5066</v>
      </c>
    </row>
    <row r="451" spans="11:36" ht="15" customHeight="1">
      <c r="K451" s="44" t="s">
        <v>2855</v>
      </c>
      <c r="L451" s="22" t="s">
        <v>2854</v>
      </c>
      <c r="M451" s="45" t="s">
        <v>2856</v>
      </c>
      <c r="N451" s="45" t="s">
        <v>2857</v>
      </c>
      <c r="O451" s="45" t="s">
        <v>2772</v>
      </c>
      <c r="P451" s="16" t="s">
        <v>2858</v>
      </c>
      <c r="Q451" s="10">
        <v>2</v>
      </c>
      <c r="R451" s="10">
        <v>31</v>
      </c>
      <c r="S451" s="13">
        <v>30</v>
      </c>
      <c r="T451" s="13">
        <v>30</v>
      </c>
      <c r="U451" s="22"/>
      <c r="V451" s="22"/>
      <c r="W451" s="22"/>
      <c r="X451" s="22"/>
      <c r="Y451" s="22"/>
      <c r="Z451" s="22"/>
      <c r="AA451" s="60"/>
      <c r="AB451" s="47"/>
      <c r="AC451" s="48" t="s">
        <v>2859</v>
      </c>
      <c r="AD451" s="49" t="s">
        <v>2860</v>
      </c>
      <c r="AE451" s="49" t="s">
        <v>1240</v>
      </c>
      <c r="AF451" s="49" t="s">
        <v>499</v>
      </c>
      <c r="AG451" s="49"/>
      <c r="AH451" s="15" t="s">
        <v>2858</v>
      </c>
      <c r="AI451" s="49" t="s">
        <v>5042</v>
      </c>
      <c r="AJ451" s="51"/>
    </row>
    <row r="452" spans="11:36" ht="15" customHeight="1">
      <c r="K452" s="44" t="s">
        <v>3908</v>
      </c>
      <c r="L452" s="26" t="s">
        <v>3907</v>
      </c>
      <c r="M452" s="45" t="s">
        <v>992</v>
      </c>
      <c r="N452" s="45" t="s">
        <v>3909</v>
      </c>
      <c r="O452" s="45" t="s">
        <v>3899</v>
      </c>
      <c r="P452" s="52" t="s">
        <v>3910</v>
      </c>
      <c r="Q452" s="10">
        <v>1</v>
      </c>
      <c r="R452" s="10">
        <v>25</v>
      </c>
      <c r="S452" s="13"/>
      <c r="T452" s="22"/>
      <c r="U452" s="22"/>
      <c r="V452" s="22"/>
      <c r="W452" s="22"/>
      <c r="X452" s="22"/>
      <c r="Y452" s="22"/>
      <c r="Z452" s="22"/>
      <c r="AA452" s="60"/>
      <c r="AB452" s="47"/>
      <c r="AC452" s="48" t="s">
        <v>995</v>
      </c>
      <c r="AD452" s="49" t="s">
        <v>2860</v>
      </c>
      <c r="AE452" s="49" t="s">
        <v>3911</v>
      </c>
      <c r="AF452" s="49" t="s">
        <v>499</v>
      </c>
      <c r="AG452" s="49"/>
      <c r="AH452" s="61" t="s">
        <v>3910</v>
      </c>
      <c r="AI452" s="49" t="s">
        <v>4988</v>
      </c>
      <c r="AJ452" s="49" t="s">
        <v>5067</v>
      </c>
    </row>
    <row r="453" spans="11:36" ht="15" customHeight="1">
      <c r="K453" s="44" t="s">
        <v>562</v>
      </c>
      <c r="L453" s="24" t="s">
        <v>561</v>
      </c>
      <c r="M453" s="45" t="s">
        <v>563</v>
      </c>
      <c r="N453" s="45" t="s">
        <v>564</v>
      </c>
      <c r="O453" s="45" t="s">
        <v>565</v>
      </c>
      <c r="P453" s="14" t="s">
        <v>566</v>
      </c>
      <c r="Q453" s="10">
        <v>1</v>
      </c>
      <c r="R453" s="10">
        <v>24</v>
      </c>
      <c r="S453" s="13"/>
      <c r="T453" s="13"/>
      <c r="U453" s="22"/>
      <c r="V453" s="22"/>
      <c r="W453" s="22"/>
      <c r="X453" s="22"/>
      <c r="Y453" s="22"/>
      <c r="Z453" s="22"/>
      <c r="AA453" s="60"/>
      <c r="AB453" s="47"/>
      <c r="AC453" s="48" t="s">
        <v>567</v>
      </c>
      <c r="AD453" s="63" t="s">
        <v>568</v>
      </c>
      <c r="AE453" s="49" t="s">
        <v>569</v>
      </c>
      <c r="AF453" s="49" t="s">
        <v>366</v>
      </c>
      <c r="AG453" s="49"/>
      <c r="AH453" s="12" t="s">
        <v>570</v>
      </c>
      <c r="AI453" s="49" t="s">
        <v>4936</v>
      </c>
      <c r="AJ453" s="51"/>
    </row>
    <row r="454" spans="11:36" ht="15" customHeight="1">
      <c r="K454" s="44" t="s">
        <v>3519</v>
      </c>
      <c r="L454" s="22" t="s">
        <v>3518</v>
      </c>
      <c r="M454" s="45" t="s">
        <v>3520</v>
      </c>
      <c r="N454" s="45" t="s">
        <v>3521</v>
      </c>
      <c r="O454" s="45" t="s">
        <v>2772</v>
      </c>
      <c r="P454" s="52" t="s">
        <v>3522</v>
      </c>
      <c r="Q454" s="10">
        <v>2</v>
      </c>
      <c r="R454" s="10">
        <v>30</v>
      </c>
      <c r="S454" s="13"/>
      <c r="T454" s="13"/>
      <c r="U454" s="22"/>
      <c r="V454" s="22"/>
      <c r="W454" s="22"/>
      <c r="X454" s="22"/>
      <c r="Y454" s="22"/>
      <c r="Z454" s="22"/>
      <c r="AA454" s="60"/>
      <c r="AB454" s="47"/>
      <c r="AC454" s="48" t="s">
        <v>3523</v>
      </c>
      <c r="AD454" s="49" t="s">
        <v>3524</v>
      </c>
      <c r="AE454" s="49" t="s">
        <v>490</v>
      </c>
      <c r="AF454" s="49" t="s">
        <v>366</v>
      </c>
      <c r="AG454" s="49" t="s">
        <v>508</v>
      </c>
      <c r="AH454" s="61" t="s">
        <v>3522</v>
      </c>
      <c r="AI454" s="49" t="s">
        <v>4936</v>
      </c>
      <c r="AJ454" s="49" t="s">
        <v>4936</v>
      </c>
    </row>
    <row r="455" spans="11:36" ht="15" customHeight="1">
      <c r="K455" s="44" t="s">
        <v>1897</v>
      </c>
      <c r="L455" s="23" t="s">
        <v>1896</v>
      </c>
      <c r="M455" s="45" t="s">
        <v>1898</v>
      </c>
      <c r="N455" s="45" t="s">
        <v>1899</v>
      </c>
      <c r="O455" s="45" t="s">
        <v>1865</v>
      </c>
      <c r="P455" s="16" t="s">
        <v>1900</v>
      </c>
      <c r="Q455" s="10">
        <v>3</v>
      </c>
      <c r="R455" s="10">
        <v>45</v>
      </c>
      <c r="S455" s="13">
        <v>15</v>
      </c>
      <c r="T455" s="13">
        <v>15</v>
      </c>
      <c r="U455" s="13">
        <v>22</v>
      </c>
      <c r="V455" s="22"/>
      <c r="W455" s="22"/>
      <c r="X455" s="22"/>
      <c r="Y455" s="22"/>
      <c r="Z455" s="22"/>
      <c r="AA455" s="60"/>
      <c r="AB455" s="47"/>
      <c r="AC455" s="67" t="s">
        <v>1901</v>
      </c>
      <c r="AD455" s="63" t="s">
        <v>1902</v>
      </c>
      <c r="AE455" s="49" t="s">
        <v>1903</v>
      </c>
      <c r="AF455" s="49" t="s">
        <v>1813</v>
      </c>
      <c r="AG455" s="49" t="s">
        <v>1676</v>
      </c>
      <c r="AH455" s="50" t="s">
        <v>1904</v>
      </c>
      <c r="AI455" s="49" t="s">
        <v>1905</v>
      </c>
      <c r="AJ455" s="51"/>
    </row>
    <row r="456" spans="11:36" ht="15" customHeight="1">
      <c r="K456" s="44" t="s">
        <v>2512</v>
      </c>
      <c r="L456" s="22" t="s">
        <v>2511</v>
      </c>
      <c r="M456" s="45" t="s">
        <v>2513</v>
      </c>
      <c r="N456" s="45" t="s">
        <v>2514</v>
      </c>
      <c r="O456" s="45" t="s">
        <v>2515</v>
      </c>
      <c r="P456" s="52" t="s">
        <v>2516</v>
      </c>
      <c r="Q456" s="10">
        <v>4</v>
      </c>
      <c r="R456" s="10">
        <v>67</v>
      </c>
      <c r="S456" s="13">
        <v>30</v>
      </c>
      <c r="T456" s="13">
        <v>21</v>
      </c>
      <c r="U456" s="13">
        <v>29</v>
      </c>
      <c r="V456" s="13">
        <v>30</v>
      </c>
      <c r="W456" s="13">
        <v>17</v>
      </c>
      <c r="X456" s="22"/>
      <c r="Y456" s="22"/>
      <c r="Z456" s="22"/>
      <c r="AA456" s="60"/>
      <c r="AB456" s="47"/>
      <c r="AC456" s="66" t="s">
        <v>2517</v>
      </c>
      <c r="AD456" s="49" t="s">
        <v>2518</v>
      </c>
      <c r="AE456" s="49" t="s">
        <v>2514</v>
      </c>
      <c r="AF456" s="49" t="s">
        <v>2477</v>
      </c>
      <c r="AG456" s="49" t="s">
        <v>332</v>
      </c>
      <c r="AH456" s="61" t="s">
        <v>2516</v>
      </c>
      <c r="AI456" s="49" t="s">
        <v>2519</v>
      </c>
      <c r="AJ456" s="51"/>
    </row>
    <row r="457" spans="11:36" ht="15" customHeight="1">
      <c r="K457" s="44" t="s">
        <v>501</v>
      </c>
      <c r="L457" s="24" t="s">
        <v>500</v>
      </c>
      <c r="M457" s="45" t="s">
        <v>502</v>
      </c>
      <c r="N457" s="45" t="s">
        <v>503</v>
      </c>
      <c r="O457" s="45" t="s">
        <v>480</v>
      </c>
      <c r="P457" s="14" t="s">
        <v>504</v>
      </c>
      <c r="Q457" s="10">
        <v>1</v>
      </c>
      <c r="R457" s="10">
        <v>15</v>
      </c>
      <c r="S457" s="13"/>
      <c r="T457" s="13"/>
      <c r="U457" s="13"/>
      <c r="V457" s="22"/>
      <c r="W457" s="22"/>
      <c r="X457" s="22"/>
      <c r="Y457" s="22"/>
      <c r="Z457" s="22"/>
      <c r="AA457" s="60"/>
      <c r="AB457" s="47"/>
      <c r="AC457" s="48" t="s">
        <v>505</v>
      </c>
      <c r="AD457" s="63" t="s">
        <v>506</v>
      </c>
      <c r="AE457" s="49" t="s">
        <v>507</v>
      </c>
      <c r="AF457" s="49" t="s">
        <v>366</v>
      </c>
      <c r="AG457" s="49" t="s">
        <v>508</v>
      </c>
      <c r="AH457" s="12" t="s">
        <v>504</v>
      </c>
      <c r="AI457" s="53" t="s">
        <v>4957</v>
      </c>
      <c r="AJ457" s="53" t="s">
        <v>509</v>
      </c>
    </row>
    <row r="458" spans="11:36" ht="15" customHeight="1">
      <c r="K458" s="44" t="s">
        <v>1167</v>
      </c>
      <c r="L458" s="27" t="s">
        <v>1166</v>
      </c>
      <c r="M458" s="45" t="s">
        <v>1168</v>
      </c>
      <c r="N458" s="45" t="s">
        <v>1169</v>
      </c>
      <c r="O458" s="45" t="s">
        <v>1156</v>
      </c>
      <c r="P458" s="14" t="s">
        <v>1170</v>
      </c>
      <c r="Q458" s="10">
        <v>1</v>
      </c>
      <c r="R458" s="10">
        <v>15</v>
      </c>
      <c r="S458" s="13"/>
      <c r="T458" s="13"/>
      <c r="U458" s="22"/>
      <c r="V458" s="22"/>
      <c r="W458" s="22"/>
      <c r="X458" s="22"/>
      <c r="Y458" s="22"/>
      <c r="Z458" s="22"/>
      <c r="AA458" s="60"/>
      <c r="AB458" s="49"/>
      <c r="AC458" s="69" t="s">
        <v>1171</v>
      </c>
      <c r="AD458" s="63" t="s">
        <v>1172</v>
      </c>
      <c r="AE458" s="49" t="s">
        <v>1173</v>
      </c>
      <c r="AF458" s="49" t="s">
        <v>163</v>
      </c>
      <c r="AG458" s="49" t="s">
        <v>190</v>
      </c>
      <c r="AH458" s="15" t="s">
        <v>1174</v>
      </c>
      <c r="AI458" s="49" t="s">
        <v>1175</v>
      </c>
      <c r="AJ458" s="51"/>
    </row>
    <row r="459" spans="11:36" ht="15" customHeight="1">
      <c r="K459" s="44" t="s">
        <v>3800</v>
      </c>
      <c r="L459" s="22" t="s">
        <v>3799</v>
      </c>
      <c r="M459" s="58" t="s">
        <v>3801</v>
      </c>
      <c r="N459" s="45" t="s">
        <v>3802</v>
      </c>
      <c r="O459" s="45" t="s">
        <v>3803</v>
      </c>
      <c r="P459" s="52" t="s">
        <v>3804</v>
      </c>
      <c r="Q459" s="10">
        <v>2</v>
      </c>
      <c r="R459" s="10">
        <v>30</v>
      </c>
      <c r="S459" s="13"/>
      <c r="T459" s="13"/>
      <c r="U459" s="22"/>
      <c r="V459" s="22"/>
      <c r="W459" s="22"/>
      <c r="X459" s="22"/>
      <c r="Y459" s="22"/>
      <c r="Z459" s="22"/>
      <c r="AA459" s="60"/>
      <c r="AB459" s="47"/>
      <c r="AC459" s="66" t="s">
        <v>3805</v>
      </c>
      <c r="AD459" s="49" t="s">
        <v>3806</v>
      </c>
      <c r="AE459" s="49" t="s">
        <v>3802</v>
      </c>
      <c r="AF459" s="49" t="s">
        <v>3803</v>
      </c>
      <c r="AG459" s="49" t="s">
        <v>332</v>
      </c>
      <c r="AH459" s="61" t="s">
        <v>3804</v>
      </c>
      <c r="AI459" s="49" t="s">
        <v>3807</v>
      </c>
      <c r="AJ459" s="51"/>
    </row>
    <row r="460" spans="11:36" ht="15" customHeight="1">
      <c r="K460" s="44" t="s">
        <v>3280</v>
      </c>
      <c r="L460" s="22" t="s">
        <v>3279</v>
      </c>
      <c r="M460" s="45" t="s">
        <v>3281</v>
      </c>
      <c r="N460" s="45" t="s">
        <v>3282</v>
      </c>
      <c r="O460" s="45" t="s">
        <v>2772</v>
      </c>
      <c r="P460" s="16" t="s">
        <v>3283</v>
      </c>
      <c r="Q460" s="10">
        <v>4</v>
      </c>
      <c r="R460" s="10">
        <v>60</v>
      </c>
      <c r="S460" s="13"/>
      <c r="T460" s="13"/>
      <c r="U460" s="13"/>
      <c r="V460" s="13"/>
      <c r="W460" s="22"/>
      <c r="X460" s="22"/>
      <c r="Y460" s="22"/>
      <c r="Z460" s="22"/>
      <c r="AA460" s="60"/>
      <c r="AB460" s="47"/>
      <c r="AC460" s="48" t="s">
        <v>3284</v>
      </c>
      <c r="AD460" s="49" t="s">
        <v>3285</v>
      </c>
      <c r="AE460" s="49" t="s">
        <v>3282</v>
      </c>
      <c r="AF460" s="49" t="s">
        <v>88</v>
      </c>
      <c r="AG460" s="49"/>
      <c r="AH460" s="15" t="s">
        <v>3283</v>
      </c>
      <c r="AI460" s="49" t="s">
        <v>3286</v>
      </c>
      <c r="AJ460" s="51"/>
    </row>
    <row r="461" spans="11:36" ht="15" customHeight="1">
      <c r="K461" s="44" t="s">
        <v>4907</v>
      </c>
      <c r="L461" s="22" t="s">
        <v>4906</v>
      </c>
      <c r="M461" s="45" t="s">
        <v>4908</v>
      </c>
      <c r="N461" s="45" t="s">
        <v>4909</v>
      </c>
      <c r="O461" s="45" t="s">
        <v>2772</v>
      </c>
      <c r="P461" s="16" t="s">
        <v>3283</v>
      </c>
      <c r="Q461" s="10">
        <v>1</v>
      </c>
      <c r="R461" s="10">
        <v>15</v>
      </c>
      <c r="S461" s="22"/>
      <c r="T461" s="22"/>
      <c r="U461" s="22"/>
      <c r="V461" s="22"/>
      <c r="W461" s="22"/>
      <c r="X461" s="22"/>
      <c r="Y461" s="22"/>
      <c r="Z461" s="22"/>
      <c r="AA461" s="60"/>
      <c r="AB461" s="47"/>
      <c r="AC461" s="48" t="s">
        <v>3284</v>
      </c>
      <c r="AD461" s="49" t="s">
        <v>3285</v>
      </c>
      <c r="AE461" s="49" t="s">
        <v>3282</v>
      </c>
      <c r="AF461" s="49" t="s">
        <v>88</v>
      </c>
      <c r="AG461" s="49"/>
      <c r="AH461" s="49"/>
      <c r="AI461" s="49" t="s">
        <v>3286</v>
      </c>
      <c r="AJ461" s="51"/>
    </row>
    <row r="462" spans="11:36" ht="15" customHeight="1">
      <c r="K462" s="44" t="s">
        <v>4863</v>
      </c>
      <c r="L462" s="22" t="s">
        <v>4862</v>
      </c>
      <c r="M462" s="58" t="s">
        <v>4864</v>
      </c>
      <c r="N462" s="58" t="s">
        <v>4865</v>
      </c>
      <c r="O462" s="58" t="s">
        <v>4866</v>
      </c>
      <c r="P462" s="16" t="s">
        <v>4867</v>
      </c>
      <c r="Q462" s="13">
        <v>1</v>
      </c>
      <c r="R462" s="13">
        <v>15</v>
      </c>
      <c r="S462" s="13">
        <v>15</v>
      </c>
      <c r="T462" s="13">
        <v>15</v>
      </c>
      <c r="U462" s="13"/>
      <c r="V462" s="13"/>
      <c r="W462" s="13"/>
      <c r="X462" s="13"/>
      <c r="Y462" s="13"/>
      <c r="Z462" s="13"/>
      <c r="AA462" s="60"/>
      <c r="AB462" s="52"/>
      <c r="AC462" s="70" t="s">
        <v>4868</v>
      </c>
      <c r="AD462" s="47" t="s">
        <v>4869</v>
      </c>
      <c r="AE462" s="64"/>
      <c r="AF462" s="52" t="s">
        <v>4924</v>
      </c>
      <c r="AG462" s="64"/>
      <c r="AH462" s="52"/>
      <c r="AI462" s="52" t="s">
        <v>4870</v>
      </c>
      <c r="AJ462" s="73"/>
    </row>
    <row r="463" spans="11:36" ht="15" customHeight="1">
      <c r="K463" s="44" t="s">
        <v>3897</v>
      </c>
      <c r="L463" s="26" t="s">
        <v>3896</v>
      </c>
      <c r="M463" s="45" t="s">
        <v>1704</v>
      </c>
      <c r="N463" s="45" t="s">
        <v>3898</v>
      </c>
      <c r="O463" s="45" t="s">
        <v>3899</v>
      </c>
      <c r="P463" s="14" t="s">
        <v>3901</v>
      </c>
      <c r="Q463" s="10">
        <v>3</v>
      </c>
      <c r="R463" s="10">
        <v>45</v>
      </c>
      <c r="S463" s="13">
        <v>15</v>
      </c>
      <c r="T463" s="13">
        <v>15</v>
      </c>
      <c r="U463" s="13">
        <v>15</v>
      </c>
      <c r="V463" s="22"/>
      <c r="W463" s="22"/>
      <c r="X463" s="22"/>
      <c r="Y463" s="22"/>
      <c r="Z463" s="22"/>
      <c r="AA463" s="60"/>
      <c r="AB463" s="47"/>
      <c r="AC463" s="48" t="s">
        <v>3902</v>
      </c>
      <c r="AD463" s="49" t="s">
        <v>3903</v>
      </c>
      <c r="AE463" s="49" t="s">
        <v>3904</v>
      </c>
      <c r="AF463" s="49" t="s">
        <v>3905</v>
      </c>
      <c r="AG463" s="49" t="s">
        <v>3900</v>
      </c>
      <c r="AH463" s="11" t="s">
        <v>3901</v>
      </c>
      <c r="AI463" s="49" t="s">
        <v>3906</v>
      </c>
      <c r="AJ463" s="51"/>
    </row>
    <row r="464" spans="11:36" ht="15" customHeight="1">
      <c r="K464" s="44" t="s">
        <v>3971</v>
      </c>
      <c r="L464" s="26" t="s">
        <v>3970</v>
      </c>
      <c r="M464" s="45" t="s">
        <v>3972</v>
      </c>
      <c r="N464" s="45" t="s">
        <v>3973</v>
      </c>
      <c r="O464" s="45" t="s">
        <v>3969</v>
      </c>
      <c r="P464" s="16" t="s">
        <v>3974</v>
      </c>
      <c r="Q464" s="10">
        <v>1</v>
      </c>
      <c r="R464" s="10">
        <v>8</v>
      </c>
      <c r="S464" s="13">
        <v>25</v>
      </c>
      <c r="T464" s="22"/>
      <c r="U464" s="22"/>
      <c r="V464" s="22"/>
      <c r="W464" s="22"/>
      <c r="X464" s="22"/>
      <c r="Y464" s="22"/>
      <c r="Z464" s="22"/>
      <c r="AA464" s="60"/>
      <c r="AB464" s="47"/>
      <c r="AC464" s="66" t="s">
        <v>4958</v>
      </c>
      <c r="AD464" s="49" t="s">
        <v>3975</v>
      </c>
      <c r="AE464" s="49" t="s">
        <v>3976</v>
      </c>
      <c r="AF464" s="49" t="s">
        <v>3952</v>
      </c>
      <c r="AG464" s="49"/>
      <c r="AH464" s="50"/>
      <c r="AI464" s="49" t="s">
        <v>3977</v>
      </c>
      <c r="AJ464" s="51"/>
    </row>
    <row r="465" spans="11:36" ht="15" customHeight="1">
      <c r="K465" s="44" t="s">
        <v>276</v>
      </c>
      <c r="L465" s="29" t="s">
        <v>275</v>
      </c>
      <c r="M465" s="45" t="s">
        <v>277</v>
      </c>
      <c r="N465" s="58" t="s">
        <v>278</v>
      </c>
      <c r="O465" s="45" t="s">
        <v>225</v>
      </c>
      <c r="P465" s="14" t="s">
        <v>279</v>
      </c>
      <c r="Q465" s="10">
        <v>2</v>
      </c>
      <c r="R465" s="10">
        <v>33</v>
      </c>
      <c r="S465" s="13">
        <v>18</v>
      </c>
      <c r="T465" s="13">
        <v>17</v>
      </c>
      <c r="U465" s="13">
        <v>16</v>
      </c>
      <c r="V465" s="22"/>
      <c r="W465" s="22"/>
      <c r="X465" s="22"/>
      <c r="Y465" s="22"/>
      <c r="Z465" s="22"/>
      <c r="AA465" s="60"/>
      <c r="AB465" s="47"/>
      <c r="AC465" s="48" t="s">
        <v>280</v>
      </c>
      <c r="AD465" s="63" t="s">
        <v>281</v>
      </c>
      <c r="AE465" s="49" t="s">
        <v>282</v>
      </c>
      <c r="AF465" s="49" t="s">
        <v>220</v>
      </c>
      <c r="AG465" s="49" t="s">
        <v>35</v>
      </c>
      <c r="AH465" s="12" t="s">
        <v>283</v>
      </c>
      <c r="AI465" s="49" t="s">
        <v>284</v>
      </c>
      <c r="AJ465" s="51"/>
    </row>
    <row r="466" spans="11:36" ht="15" customHeight="1">
      <c r="K466" s="44" t="s">
        <v>286</v>
      </c>
      <c r="L466" s="29" t="s">
        <v>285</v>
      </c>
      <c r="M466" s="45" t="s">
        <v>287</v>
      </c>
      <c r="N466" s="45" t="s">
        <v>288</v>
      </c>
      <c r="O466" s="45" t="s">
        <v>289</v>
      </c>
      <c r="P466" s="14" t="s">
        <v>290</v>
      </c>
      <c r="Q466" s="10">
        <v>1</v>
      </c>
      <c r="R466" s="10">
        <v>11</v>
      </c>
      <c r="S466" s="13">
        <v>30</v>
      </c>
      <c r="T466" s="22"/>
      <c r="U466" s="22"/>
      <c r="V466" s="22"/>
      <c r="W466" s="22"/>
      <c r="X466" s="22"/>
      <c r="Y466" s="22"/>
      <c r="Z466" s="22"/>
      <c r="AA466" s="60"/>
      <c r="AB466" s="47"/>
      <c r="AC466" s="48" t="s">
        <v>291</v>
      </c>
      <c r="AD466" s="63" t="s">
        <v>292</v>
      </c>
      <c r="AE466" s="49" t="s">
        <v>293</v>
      </c>
      <c r="AF466" s="49" t="s">
        <v>142</v>
      </c>
      <c r="AG466" s="49" t="s">
        <v>35</v>
      </c>
      <c r="AH466" s="11" t="s">
        <v>290</v>
      </c>
      <c r="AI466" s="49" t="s">
        <v>294</v>
      </c>
      <c r="AJ466" s="51"/>
    </row>
    <row r="467" spans="11:36" ht="15" customHeight="1">
      <c r="K467" s="44" t="s">
        <v>296</v>
      </c>
      <c r="L467" s="29" t="s">
        <v>295</v>
      </c>
      <c r="M467" s="45" t="s">
        <v>287</v>
      </c>
      <c r="N467" s="45" t="s">
        <v>297</v>
      </c>
      <c r="O467" s="45" t="s">
        <v>289</v>
      </c>
      <c r="P467" s="14" t="s">
        <v>290</v>
      </c>
      <c r="Q467" s="10">
        <v>3</v>
      </c>
      <c r="R467" s="10">
        <v>47</v>
      </c>
      <c r="S467" s="13">
        <v>16</v>
      </c>
      <c r="T467" s="13">
        <v>16</v>
      </c>
      <c r="U467" s="13">
        <v>16</v>
      </c>
      <c r="V467" s="22"/>
      <c r="W467" s="22"/>
      <c r="X467" s="22"/>
      <c r="Y467" s="22"/>
      <c r="Z467" s="22"/>
      <c r="AA467" s="60"/>
      <c r="AB467" s="47"/>
      <c r="AC467" s="48" t="s">
        <v>298</v>
      </c>
      <c r="AD467" s="63" t="s">
        <v>299</v>
      </c>
      <c r="AE467" s="49" t="s">
        <v>300</v>
      </c>
      <c r="AF467" s="49" t="s">
        <v>142</v>
      </c>
      <c r="AG467" s="49" t="s">
        <v>35</v>
      </c>
      <c r="AH467" s="11" t="s">
        <v>290</v>
      </c>
      <c r="AI467" s="49" t="s">
        <v>301</v>
      </c>
      <c r="AJ467" s="51"/>
    </row>
    <row r="468" spans="11:36" ht="15" customHeight="1">
      <c r="K468" s="44" t="s">
        <v>4659</v>
      </c>
      <c r="L468" s="28" t="s">
        <v>4658</v>
      </c>
      <c r="M468" s="45" t="s">
        <v>4660</v>
      </c>
      <c r="N468" s="45" t="s">
        <v>4661</v>
      </c>
      <c r="O468" s="45" t="s">
        <v>4657</v>
      </c>
      <c r="P468" s="16" t="s">
        <v>4662</v>
      </c>
      <c r="Q468" s="10">
        <v>3</v>
      </c>
      <c r="R468" s="10">
        <v>45</v>
      </c>
      <c r="S468" s="13">
        <v>19</v>
      </c>
      <c r="T468" s="13">
        <v>15</v>
      </c>
      <c r="U468" s="13">
        <v>21</v>
      </c>
      <c r="V468" s="22"/>
      <c r="W468" s="22"/>
      <c r="X468" s="22"/>
      <c r="Y468" s="22"/>
      <c r="Z468" s="22"/>
      <c r="AA468" s="60"/>
      <c r="AB468" s="47"/>
      <c r="AC468" s="48" t="s">
        <v>4663</v>
      </c>
      <c r="AD468" s="63" t="s">
        <v>4664</v>
      </c>
      <c r="AE468" s="49" t="s">
        <v>4665</v>
      </c>
      <c r="AF468" s="49" t="s">
        <v>4666</v>
      </c>
      <c r="AG468" s="49" t="s">
        <v>4515</v>
      </c>
      <c r="AH468" s="15" t="s">
        <v>4662</v>
      </c>
      <c r="AI468" s="49" t="s">
        <v>4667</v>
      </c>
      <c r="AJ468" s="51"/>
    </row>
    <row r="469" spans="11:36" ht="15" customHeight="1">
      <c r="K469" s="44" t="s">
        <v>2957</v>
      </c>
      <c r="L469" s="22" t="s">
        <v>2956</v>
      </c>
      <c r="M469" s="45" t="s">
        <v>2958</v>
      </c>
      <c r="N469" s="45" t="s">
        <v>2959</v>
      </c>
      <c r="O469" s="45" t="s">
        <v>2772</v>
      </c>
      <c r="P469" s="16" t="s">
        <v>2960</v>
      </c>
      <c r="Q469" s="10">
        <v>2</v>
      </c>
      <c r="R469" s="10">
        <v>31</v>
      </c>
      <c r="S469" s="13">
        <v>25</v>
      </c>
      <c r="T469" s="13">
        <v>25</v>
      </c>
      <c r="U469" s="22"/>
      <c r="V469" s="22"/>
      <c r="W469" s="22"/>
      <c r="X469" s="22"/>
      <c r="Y469" s="22"/>
      <c r="Z469" s="22"/>
      <c r="AA469" s="60"/>
      <c r="AB469" s="47"/>
      <c r="AC469" s="48" t="s">
        <v>2961</v>
      </c>
      <c r="AD469" s="49" t="s">
        <v>2962</v>
      </c>
      <c r="AE469" s="49" t="s">
        <v>2959</v>
      </c>
      <c r="AF469" s="49" t="s">
        <v>88</v>
      </c>
      <c r="AG469" s="49"/>
      <c r="AH469" s="15" t="s">
        <v>2960</v>
      </c>
      <c r="AI469" s="49" t="s">
        <v>2963</v>
      </c>
      <c r="AJ469" s="51"/>
    </row>
    <row r="470" spans="11:36" ht="15" customHeight="1">
      <c r="K470" s="44" t="s">
        <v>3945</v>
      </c>
      <c r="L470" s="26" t="s">
        <v>3944</v>
      </c>
      <c r="M470" s="45" t="s">
        <v>3946</v>
      </c>
      <c r="N470" s="45" t="s">
        <v>3947</v>
      </c>
      <c r="O470" s="45" t="s">
        <v>3948</v>
      </c>
      <c r="P470" s="16" t="s">
        <v>3949</v>
      </c>
      <c r="Q470" s="10">
        <v>1</v>
      </c>
      <c r="R470" s="10">
        <v>15</v>
      </c>
      <c r="S470" s="13">
        <v>20</v>
      </c>
      <c r="T470" s="30"/>
      <c r="U470" s="30"/>
      <c r="V470" s="22"/>
      <c r="W470" s="22"/>
      <c r="X470" s="22"/>
      <c r="Y470" s="22"/>
      <c r="Z470" s="22"/>
      <c r="AA470" s="60"/>
      <c r="AB470" s="47"/>
      <c r="AC470" s="48" t="s">
        <v>3950</v>
      </c>
      <c r="AD470" s="49" t="s">
        <v>3951</v>
      </c>
      <c r="AE470" s="49" t="s">
        <v>3947</v>
      </c>
      <c r="AF470" s="49" t="s">
        <v>3952</v>
      </c>
      <c r="AG470" s="49" t="s">
        <v>3900</v>
      </c>
      <c r="AH470" s="15" t="s">
        <v>3949</v>
      </c>
      <c r="AI470" s="49" t="s">
        <v>3953</v>
      </c>
      <c r="AJ470" s="51"/>
    </row>
    <row r="471" spans="11:36" ht="15" customHeight="1">
      <c r="K471" s="44" t="s">
        <v>3966</v>
      </c>
      <c r="L471" s="26" t="s">
        <v>3965</v>
      </c>
      <c r="M471" s="45" t="s">
        <v>3967</v>
      </c>
      <c r="N471" s="49" t="s">
        <v>3968</v>
      </c>
      <c r="O471" s="45" t="s">
        <v>3969</v>
      </c>
      <c r="P471" s="16" t="s">
        <v>3949</v>
      </c>
      <c r="Q471" s="10">
        <v>2</v>
      </c>
      <c r="R471" s="10">
        <v>40</v>
      </c>
      <c r="S471" s="13">
        <v>15</v>
      </c>
      <c r="T471" s="13">
        <v>15</v>
      </c>
      <c r="U471" s="13">
        <v>15</v>
      </c>
      <c r="V471" s="13">
        <v>15</v>
      </c>
      <c r="W471" s="22"/>
      <c r="X471" s="22"/>
      <c r="Y471" s="22"/>
      <c r="Z471" s="22"/>
      <c r="AA471" s="60"/>
      <c r="AB471" s="47"/>
      <c r="AC471" s="48" t="s">
        <v>3950</v>
      </c>
      <c r="AD471" s="63" t="s">
        <v>3951</v>
      </c>
      <c r="AE471" s="49" t="s">
        <v>3947</v>
      </c>
      <c r="AF471" s="49" t="s">
        <v>3952</v>
      </c>
      <c r="AG471" s="49" t="s">
        <v>3900</v>
      </c>
      <c r="AH471" s="15" t="s">
        <v>3949</v>
      </c>
      <c r="AI471" s="49" t="s">
        <v>3953</v>
      </c>
      <c r="AJ471" s="51"/>
    </row>
    <row r="472" spans="11:36" ht="15" customHeight="1">
      <c r="K472" s="44" t="s">
        <v>1216</v>
      </c>
      <c r="L472" s="27" t="s">
        <v>1215</v>
      </c>
      <c r="M472" s="45" t="s">
        <v>1217</v>
      </c>
      <c r="N472" s="45" t="s">
        <v>1218</v>
      </c>
      <c r="O472" s="45" t="s">
        <v>1156</v>
      </c>
      <c r="P472" s="52" t="s">
        <v>1219</v>
      </c>
      <c r="Q472" s="10">
        <v>1</v>
      </c>
      <c r="R472" s="10">
        <v>10</v>
      </c>
      <c r="S472" s="13"/>
      <c r="T472" s="22"/>
      <c r="U472" s="22"/>
      <c r="V472" s="22"/>
      <c r="W472" s="22"/>
      <c r="X472" s="22"/>
      <c r="Y472" s="22"/>
      <c r="Z472" s="22"/>
      <c r="AA472" s="60"/>
      <c r="AB472" s="47"/>
      <c r="AC472" s="69" t="s">
        <v>1220</v>
      </c>
      <c r="AD472" s="49" t="s">
        <v>1221</v>
      </c>
      <c r="AE472" s="49" t="s">
        <v>1222</v>
      </c>
      <c r="AF472" s="49" t="s">
        <v>1023</v>
      </c>
      <c r="AG472" s="49" t="s">
        <v>549</v>
      </c>
      <c r="AH472" s="12" t="s">
        <v>1219</v>
      </c>
      <c r="AI472" s="49" t="s">
        <v>1223</v>
      </c>
      <c r="AJ472" s="51"/>
    </row>
    <row r="473" spans="11:36" ht="15" customHeight="1">
      <c r="K473" s="44" t="s">
        <v>3880</v>
      </c>
      <c r="L473" s="22" t="s">
        <v>3879</v>
      </c>
      <c r="M473" s="45" t="s">
        <v>1034</v>
      </c>
      <c r="N473" s="45" t="s">
        <v>3881</v>
      </c>
      <c r="O473" s="45" t="s">
        <v>3882</v>
      </c>
      <c r="P473" s="16" t="s">
        <v>3883</v>
      </c>
      <c r="Q473" s="10">
        <v>2</v>
      </c>
      <c r="R473" s="10">
        <v>30</v>
      </c>
      <c r="S473" s="13">
        <v>18</v>
      </c>
      <c r="T473" s="13">
        <v>15</v>
      </c>
      <c r="U473" s="22"/>
      <c r="V473" s="22"/>
      <c r="W473" s="22"/>
      <c r="X473" s="22"/>
      <c r="Y473" s="22"/>
      <c r="Z473" s="22"/>
      <c r="AA473" s="60"/>
      <c r="AB473" s="47"/>
      <c r="AC473" s="66" t="s">
        <v>3884</v>
      </c>
      <c r="AD473" s="49" t="s">
        <v>3885</v>
      </c>
      <c r="AE473" s="49"/>
      <c r="AF473" s="49"/>
      <c r="AG473" s="49"/>
      <c r="AH473" s="15" t="s">
        <v>3886</v>
      </c>
      <c r="AI473" s="49" t="s">
        <v>3887</v>
      </c>
      <c r="AJ473" s="51"/>
    </row>
    <row r="474" spans="11:36" ht="15" customHeight="1">
      <c r="K474" s="44" t="s">
        <v>1375</v>
      </c>
      <c r="L474" s="27" t="s">
        <v>1374</v>
      </c>
      <c r="M474" s="45" t="s">
        <v>100</v>
      </c>
      <c r="N474" s="45" t="s">
        <v>1376</v>
      </c>
      <c r="O474" s="45" t="s">
        <v>1377</v>
      </c>
      <c r="P474" s="52" t="s">
        <v>1378</v>
      </c>
      <c r="Q474" s="10">
        <v>2</v>
      </c>
      <c r="R474" s="10">
        <v>30</v>
      </c>
      <c r="S474" s="13"/>
      <c r="T474" s="13"/>
      <c r="U474" s="13"/>
      <c r="V474" s="13"/>
      <c r="W474" s="22"/>
      <c r="X474" s="22"/>
      <c r="Y474" s="22"/>
      <c r="Z474" s="22"/>
      <c r="AA474" s="60"/>
      <c r="AB474" s="47"/>
      <c r="AC474" s="69" t="s">
        <v>1379</v>
      </c>
      <c r="AD474" s="49" t="s">
        <v>1380</v>
      </c>
      <c r="AE474" s="49" t="s">
        <v>1376</v>
      </c>
      <c r="AF474" s="49" t="s">
        <v>1381</v>
      </c>
      <c r="AG474" s="49" t="s">
        <v>549</v>
      </c>
      <c r="AH474" s="11" t="s">
        <v>1378</v>
      </c>
      <c r="AI474" s="49" t="s">
        <v>1382</v>
      </c>
      <c r="AJ474" s="51"/>
    </row>
    <row r="475" spans="11:36" ht="15" customHeight="1">
      <c r="K475" s="44" t="s">
        <v>3337</v>
      </c>
      <c r="L475" s="22" t="s">
        <v>3336</v>
      </c>
      <c r="M475" s="45" t="s">
        <v>3338</v>
      </c>
      <c r="N475" s="45" t="s">
        <v>3339</v>
      </c>
      <c r="O475" s="45" t="s">
        <v>2772</v>
      </c>
      <c r="P475" s="52" t="s">
        <v>3340</v>
      </c>
      <c r="Q475" s="10">
        <v>3</v>
      </c>
      <c r="R475" s="10">
        <v>45</v>
      </c>
      <c r="S475" s="13">
        <v>12</v>
      </c>
      <c r="T475" s="13">
        <v>15</v>
      </c>
      <c r="U475" s="13">
        <v>15</v>
      </c>
      <c r="V475" s="13">
        <v>23</v>
      </c>
      <c r="W475" s="13">
        <v>13</v>
      </c>
      <c r="X475" s="22"/>
      <c r="Y475" s="22"/>
      <c r="Z475" s="22"/>
      <c r="AA475" s="60"/>
      <c r="AB475" s="47"/>
      <c r="AC475" s="48" t="s">
        <v>3341</v>
      </c>
      <c r="AD475" s="49" t="s">
        <v>3342</v>
      </c>
      <c r="AE475" s="49" t="s">
        <v>3339</v>
      </c>
      <c r="AF475" s="49" t="s">
        <v>88</v>
      </c>
      <c r="AG475" s="49"/>
      <c r="AH475" s="61" t="s">
        <v>3340</v>
      </c>
      <c r="AI475" s="49" t="s">
        <v>3343</v>
      </c>
      <c r="AJ475" s="51"/>
    </row>
    <row r="476" spans="11:36" ht="15" customHeight="1">
      <c r="K476" s="44" t="s">
        <v>51</v>
      </c>
      <c r="L476" s="29" t="s">
        <v>50</v>
      </c>
      <c r="M476" s="45" t="s">
        <v>52</v>
      </c>
      <c r="N476" s="45" t="s">
        <v>53</v>
      </c>
      <c r="O476" s="45" t="s">
        <v>34</v>
      </c>
      <c r="P476" s="14" t="s">
        <v>54</v>
      </c>
      <c r="Q476" s="10">
        <v>1</v>
      </c>
      <c r="R476" s="10">
        <v>16</v>
      </c>
      <c r="S476" s="13">
        <v>15</v>
      </c>
      <c r="T476" s="22"/>
      <c r="U476" s="22"/>
      <c r="V476" s="22"/>
      <c r="W476" s="22"/>
      <c r="X476" s="22"/>
      <c r="Y476" s="22"/>
      <c r="Z476" s="22"/>
      <c r="AA476" s="60"/>
      <c r="AB476" s="47"/>
      <c r="AC476" s="48" t="s">
        <v>55</v>
      </c>
      <c r="AD476" s="63" t="s">
        <v>56</v>
      </c>
      <c r="AE476" s="49" t="s">
        <v>57</v>
      </c>
      <c r="AF476" s="49" t="s">
        <v>58</v>
      </c>
      <c r="AG476" s="49" t="s">
        <v>35</v>
      </c>
      <c r="AH476" s="12" t="s">
        <v>54</v>
      </c>
      <c r="AI476" s="49" t="s">
        <v>59</v>
      </c>
      <c r="AJ476" s="51"/>
    </row>
    <row r="477" spans="11:36" ht="15" customHeight="1">
      <c r="K477" s="44" t="s">
        <v>271</v>
      </c>
      <c r="L477" s="29" t="s">
        <v>270</v>
      </c>
      <c r="M477" s="45" t="s">
        <v>272</v>
      </c>
      <c r="N477" s="58" t="s">
        <v>273</v>
      </c>
      <c r="O477" s="45" t="s">
        <v>225</v>
      </c>
      <c r="P477" s="52" t="s">
        <v>274</v>
      </c>
      <c r="Q477" s="10">
        <v>3</v>
      </c>
      <c r="R477" s="10">
        <v>52</v>
      </c>
      <c r="S477" s="13">
        <v>22</v>
      </c>
      <c r="T477" s="13">
        <v>15</v>
      </c>
      <c r="U477" s="13">
        <v>15</v>
      </c>
      <c r="V477" s="22"/>
      <c r="W477" s="22"/>
      <c r="X477" s="22"/>
      <c r="Y477" s="22"/>
      <c r="Z477" s="22"/>
      <c r="AA477" s="60"/>
      <c r="AB477" s="47"/>
      <c r="AC477" s="48" t="s">
        <v>55</v>
      </c>
      <c r="AD477" s="63" t="s">
        <v>56</v>
      </c>
      <c r="AE477" s="49" t="s">
        <v>57</v>
      </c>
      <c r="AF477" s="49" t="s">
        <v>268</v>
      </c>
      <c r="AG477" s="49" t="s">
        <v>35</v>
      </c>
      <c r="AH477" s="50"/>
      <c r="AI477" s="49" t="s">
        <v>59</v>
      </c>
      <c r="AJ477" s="51"/>
    </row>
    <row r="478" spans="11:36" ht="15" customHeight="1">
      <c r="K478" s="44" t="s">
        <v>1470</v>
      </c>
      <c r="L478" s="27" t="s">
        <v>1469</v>
      </c>
      <c r="M478" s="58" t="s">
        <v>1471</v>
      </c>
      <c r="N478" s="45" t="s">
        <v>1472</v>
      </c>
      <c r="O478" s="45" t="s">
        <v>1473</v>
      </c>
      <c r="P478" s="16" t="s">
        <v>1474</v>
      </c>
      <c r="Q478" s="10">
        <v>1</v>
      </c>
      <c r="R478" s="10">
        <v>23</v>
      </c>
      <c r="S478" s="13"/>
      <c r="T478" s="13"/>
      <c r="U478" s="22"/>
      <c r="V478" s="22"/>
      <c r="W478" s="22"/>
      <c r="X478" s="22"/>
      <c r="Y478" s="22"/>
      <c r="Z478" s="22"/>
      <c r="AA478" s="60"/>
      <c r="AB478" s="47"/>
      <c r="AC478" s="69" t="s">
        <v>1475</v>
      </c>
      <c r="AD478" s="49" t="s">
        <v>1476</v>
      </c>
      <c r="AE478" s="49" t="s">
        <v>1472</v>
      </c>
      <c r="AF478" s="49" t="s">
        <v>1477</v>
      </c>
      <c r="AG478" s="49" t="s">
        <v>549</v>
      </c>
      <c r="AH478" s="12" t="s">
        <v>1474</v>
      </c>
      <c r="AI478" s="49" t="s">
        <v>1478</v>
      </c>
      <c r="AJ478" s="51"/>
    </row>
    <row r="479" spans="11:36" ht="15" customHeight="1">
      <c r="K479" s="44" t="s">
        <v>2285</v>
      </c>
      <c r="L479" s="22" t="s">
        <v>2284</v>
      </c>
      <c r="M479" s="45" t="s">
        <v>2286</v>
      </c>
      <c r="N479" s="45" t="s">
        <v>2287</v>
      </c>
      <c r="O479" s="45" t="s">
        <v>2278</v>
      </c>
      <c r="P479" s="16" t="s">
        <v>2290</v>
      </c>
      <c r="Q479" s="10">
        <v>1</v>
      </c>
      <c r="R479" s="10">
        <v>8</v>
      </c>
      <c r="S479" s="13">
        <v>15</v>
      </c>
      <c r="T479" s="22"/>
      <c r="U479" s="22"/>
      <c r="V479" s="22"/>
      <c r="W479" s="22"/>
      <c r="X479" s="22"/>
      <c r="Y479" s="22"/>
      <c r="Z479" s="22"/>
      <c r="AA479" s="60"/>
      <c r="AB479" s="47"/>
      <c r="AC479" s="48" t="s">
        <v>2288</v>
      </c>
      <c r="AD479" s="49" t="s">
        <v>2289</v>
      </c>
      <c r="AE479" s="49" t="s">
        <v>2287</v>
      </c>
      <c r="AF479" s="49" t="s">
        <v>2282</v>
      </c>
      <c r="AG479" s="49" t="s">
        <v>332</v>
      </c>
      <c r="AH479" s="15" t="s">
        <v>2290</v>
      </c>
      <c r="AI479" s="49" t="s">
        <v>2291</v>
      </c>
      <c r="AJ479" s="51"/>
    </row>
    <row r="480" spans="11:36" ht="15" customHeight="1">
      <c r="K480" s="44" t="s">
        <v>417</v>
      </c>
      <c r="L480" s="29" t="s">
        <v>416</v>
      </c>
      <c r="M480" s="45" t="s">
        <v>418</v>
      </c>
      <c r="N480" s="45" t="s">
        <v>419</v>
      </c>
      <c r="O480" s="45" t="s">
        <v>411</v>
      </c>
      <c r="P480" s="16" t="s">
        <v>420</v>
      </c>
      <c r="Q480" s="10">
        <v>3</v>
      </c>
      <c r="R480" s="10">
        <v>45</v>
      </c>
      <c r="S480" s="13"/>
      <c r="T480" s="13"/>
      <c r="U480" s="13"/>
      <c r="V480" s="22"/>
      <c r="W480" s="22"/>
      <c r="X480" s="22"/>
      <c r="Y480" s="22"/>
      <c r="Z480" s="22"/>
      <c r="AA480" s="60"/>
      <c r="AB480" s="47"/>
      <c r="AC480" s="48" t="s">
        <v>421</v>
      </c>
      <c r="AD480" s="63" t="s">
        <v>422</v>
      </c>
      <c r="AE480" s="49" t="s">
        <v>423</v>
      </c>
      <c r="AF480" s="49" t="s">
        <v>414</v>
      </c>
      <c r="AG480" s="49" t="s">
        <v>35</v>
      </c>
      <c r="AH480" s="11" t="s">
        <v>424</v>
      </c>
      <c r="AI480" s="49" t="s">
        <v>425</v>
      </c>
      <c r="AJ480" s="51"/>
    </row>
    <row r="481" spans="11:36" ht="15" customHeight="1">
      <c r="K481" s="44" t="s">
        <v>455</v>
      </c>
      <c r="L481" s="29" t="s">
        <v>454</v>
      </c>
      <c r="M481" s="45" t="s">
        <v>456</v>
      </c>
      <c r="N481" s="45" t="s">
        <v>457</v>
      </c>
      <c r="O481" s="45" t="s">
        <v>449</v>
      </c>
      <c r="P481" s="14" t="s">
        <v>458</v>
      </c>
      <c r="Q481" s="10">
        <v>3</v>
      </c>
      <c r="R481" s="10">
        <v>53</v>
      </c>
      <c r="S481" s="13">
        <v>16</v>
      </c>
      <c r="T481" s="13">
        <v>16</v>
      </c>
      <c r="U481" s="13">
        <v>21</v>
      </c>
      <c r="V481" s="22"/>
      <c r="W481" s="22"/>
      <c r="X481" s="22"/>
      <c r="Y481" s="22"/>
      <c r="Z481" s="22"/>
      <c r="AA481" s="60"/>
      <c r="AB481" s="47"/>
      <c r="AC481" s="48" t="s">
        <v>421</v>
      </c>
      <c r="AD481" s="63" t="s">
        <v>459</v>
      </c>
      <c r="AE481" s="49" t="s">
        <v>423</v>
      </c>
      <c r="AF481" s="49" t="s">
        <v>414</v>
      </c>
      <c r="AG481" s="49" t="s">
        <v>35</v>
      </c>
      <c r="AH481" s="11" t="s">
        <v>424</v>
      </c>
      <c r="AI481" s="49" t="s">
        <v>425</v>
      </c>
      <c r="AJ481" s="51"/>
    </row>
    <row r="482" spans="11:36" ht="15" customHeight="1">
      <c r="K482" s="44" t="s">
        <v>1913</v>
      </c>
      <c r="L482" s="23" t="s">
        <v>1912</v>
      </c>
      <c r="M482" s="45" t="s">
        <v>1914</v>
      </c>
      <c r="N482" s="45" t="s">
        <v>1915</v>
      </c>
      <c r="O482" s="45" t="s">
        <v>1916</v>
      </c>
      <c r="P482" s="16" t="s">
        <v>1917</v>
      </c>
      <c r="Q482" s="10">
        <v>1</v>
      </c>
      <c r="R482" s="10">
        <v>13</v>
      </c>
      <c r="S482" s="13">
        <v>30</v>
      </c>
      <c r="T482" s="22"/>
      <c r="U482" s="22"/>
      <c r="V482" s="22"/>
      <c r="W482" s="22"/>
      <c r="X482" s="22"/>
      <c r="Y482" s="22"/>
      <c r="Z482" s="22"/>
      <c r="AA482" s="60"/>
      <c r="AB482" s="47"/>
      <c r="AC482" s="48" t="s">
        <v>1918</v>
      </c>
      <c r="AD482" s="63" t="s">
        <v>1919</v>
      </c>
      <c r="AE482" s="49" t="s">
        <v>1915</v>
      </c>
      <c r="AF482" s="49" t="s">
        <v>1570</v>
      </c>
      <c r="AG482" s="49"/>
      <c r="AH482" s="15" t="s">
        <v>1917</v>
      </c>
      <c r="AI482" s="49" t="s">
        <v>1920</v>
      </c>
      <c r="AJ482" s="51"/>
    </row>
    <row r="483" spans="11:36" ht="15" customHeight="1">
      <c r="K483" s="44" t="s">
        <v>3054</v>
      </c>
      <c r="L483" s="22" t="s">
        <v>3053</v>
      </c>
      <c r="M483" s="45" t="s">
        <v>3055</v>
      </c>
      <c r="N483" s="45" t="s">
        <v>3056</v>
      </c>
      <c r="O483" s="45" t="s">
        <v>2772</v>
      </c>
      <c r="P483" s="16" t="s">
        <v>3057</v>
      </c>
      <c r="Q483" s="10">
        <v>3</v>
      </c>
      <c r="R483" s="10">
        <v>46</v>
      </c>
      <c r="S483" s="13"/>
      <c r="T483" s="13"/>
      <c r="U483" s="13"/>
      <c r="V483" s="22"/>
      <c r="W483" s="22"/>
      <c r="X483" s="22"/>
      <c r="Y483" s="22"/>
      <c r="Z483" s="22"/>
      <c r="AA483" s="60"/>
      <c r="AB483" s="47"/>
      <c r="AC483" s="48" t="s">
        <v>3058</v>
      </c>
      <c r="AD483" s="49" t="s">
        <v>3059</v>
      </c>
      <c r="AE483" s="49" t="s">
        <v>3060</v>
      </c>
      <c r="AF483" s="49" t="s">
        <v>88</v>
      </c>
      <c r="AG483" s="49" t="s">
        <v>332</v>
      </c>
      <c r="AH483" s="15" t="s">
        <v>3057</v>
      </c>
      <c r="AI483" s="49" t="s">
        <v>3061</v>
      </c>
      <c r="AJ483" s="51"/>
    </row>
    <row r="484" spans="11:36" ht="15" customHeight="1">
      <c r="K484" s="44" t="s">
        <v>4911</v>
      </c>
      <c r="L484" s="28" t="s">
        <v>4910</v>
      </c>
      <c r="M484" s="45" t="s">
        <v>4912</v>
      </c>
      <c r="N484" s="45" t="s">
        <v>4670</v>
      </c>
      <c r="O484" s="45" t="s">
        <v>4657</v>
      </c>
      <c r="P484" s="16" t="s">
        <v>4913</v>
      </c>
      <c r="Q484" s="10">
        <v>2</v>
      </c>
      <c r="R484" s="10">
        <v>30</v>
      </c>
      <c r="S484" s="13">
        <v>15</v>
      </c>
      <c r="T484" s="13">
        <v>15</v>
      </c>
      <c r="U484" s="22"/>
      <c r="V484" s="22"/>
      <c r="W484" s="22"/>
      <c r="X484" s="22"/>
      <c r="Y484" s="22"/>
      <c r="Z484" s="22"/>
      <c r="AA484" s="63"/>
      <c r="AB484" s="75"/>
      <c r="AC484" s="70" t="s">
        <v>4925</v>
      </c>
      <c r="AD484" s="63" t="s">
        <v>4914</v>
      </c>
      <c r="AE484" s="64"/>
      <c r="AF484" s="64"/>
      <c r="AG484" s="75"/>
      <c r="AH484" s="75"/>
      <c r="AI484" s="75" t="s">
        <v>4915</v>
      </c>
      <c r="AJ484" s="75"/>
    </row>
    <row r="485" spans="11:36" ht="15" customHeight="1">
      <c r="K485" s="44" t="s">
        <v>4427</v>
      </c>
      <c r="L485" s="31" t="s">
        <v>4426</v>
      </c>
      <c r="M485" s="45" t="s">
        <v>4428</v>
      </c>
      <c r="N485" s="45" t="s">
        <v>4429</v>
      </c>
      <c r="O485" s="45" t="s">
        <v>4421</v>
      </c>
      <c r="P485" s="52" t="s">
        <v>4412</v>
      </c>
      <c r="Q485" s="10">
        <v>2</v>
      </c>
      <c r="R485" s="10">
        <v>36</v>
      </c>
      <c r="S485" s="13">
        <v>16</v>
      </c>
      <c r="T485" s="13">
        <v>16</v>
      </c>
      <c r="U485" s="13">
        <v>17</v>
      </c>
      <c r="V485" s="22"/>
      <c r="W485" s="22"/>
      <c r="X485" s="22"/>
      <c r="Y485" s="22"/>
      <c r="Z485" s="22"/>
      <c r="AA485" s="60"/>
      <c r="AB485" s="47"/>
      <c r="AC485" s="48" t="s">
        <v>4413</v>
      </c>
      <c r="AD485" s="49" t="s">
        <v>4430</v>
      </c>
      <c r="AE485" s="49" t="s">
        <v>4431</v>
      </c>
      <c r="AF485" s="49" t="s">
        <v>4367</v>
      </c>
      <c r="AG485" s="49" t="s">
        <v>4179</v>
      </c>
      <c r="AH485" s="61" t="s">
        <v>4412</v>
      </c>
      <c r="AI485" s="49" t="s">
        <v>4432</v>
      </c>
      <c r="AJ485" s="51"/>
    </row>
    <row r="486" spans="11:36" ht="15" customHeight="1">
      <c r="K486" s="44" t="s">
        <v>2445</v>
      </c>
      <c r="L486" s="22" t="s">
        <v>2444</v>
      </c>
      <c r="M486" s="45" t="s">
        <v>2446</v>
      </c>
      <c r="N486" s="45" t="s">
        <v>2447</v>
      </c>
      <c r="O486" s="45" t="s">
        <v>2448</v>
      </c>
      <c r="P486" s="16" t="s">
        <v>2449</v>
      </c>
      <c r="Q486" s="10">
        <v>3</v>
      </c>
      <c r="R486" s="10">
        <v>45</v>
      </c>
      <c r="S486" s="13">
        <v>15</v>
      </c>
      <c r="T486" s="13">
        <v>15</v>
      </c>
      <c r="U486" s="13">
        <v>17</v>
      </c>
      <c r="V486" s="22"/>
      <c r="W486" s="22"/>
      <c r="X486" s="22"/>
      <c r="Y486" s="22"/>
      <c r="Z486" s="22"/>
      <c r="AA486" s="60"/>
      <c r="AB486" s="47"/>
      <c r="AC486" s="66" t="s">
        <v>2450</v>
      </c>
      <c r="AD486" s="49" t="s">
        <v>2451</v>
      </c>
      <c r="AE486" s="49" t="s">
        <v>2447</v>
      </c>
      <c r="AF486" s="49" t="s">
        <v>2452</v>
      </c>
      <c r="AG486" s="49" t="s">
        <v>332</v>
      </c>
      <c r="AH486" s="15" t="s">
        <v>2449</v>
      </c>
      <c r="AI486" s="49" t="s">
        <v>2453</v>
      </c>
      <c r="AJ486" s="51"/>
    </row>
    <row r="487" spans="11:36" ht="15" customHeight="1">
      <c r="K487" s="44" t="s">
        <v>2497</v>
      </c>
      <c r="L487" s="22" t="s">
        <v>2496</v>
      </c>
      <c r="M487" s="58" t="s">
        <v>2498</v>
      </c>
      <c r="N487" s="45" t="s">
        <v>2499</v>
      </c>
      <c r="O487" s="45" t="s">
        <v>2473</v>
      </c>
      <c r="P487" s="16" t="s">
        <v>2449</v>
      </c>
      <c r="Q487" s="10">
        <v>2</v>
      </c>
      <c r="R487" s="10">
        <v>30</v>
      </c>
      <c r="S487" s="13">
        <v>15</v>
      </c>
      <c r="T487" s="13">
        <v>16</v>
      </c>
      <c r="U487" s="30"/>
      <c r="V487" s="30"/>
      <c r="W487" s="22"/>
      <c r="X487" s="22"/>
      <c r="Y487" s="22"/>
      <c r="Z487" s="22"/>
      <c r="AA487" s="60"/>
      <c r="AB487" s="47"/>
      <c r="AC487" s="66" t="s">
        <v>2500</v>
      </c>
      <c r="AD487" s="49" t="s">
        <v>2501</v>
      </c>
      <c r="AE487" s="49" t="s">
        <v>2502</v>
      </c>
      <c r="AF487" s="49" t="s">
        <v>2452</v>
      </c>
      <c r="AG487" s="49" t="s">
        <v>332</v>
      </c>
      <c r="AH487" s="15" t="s">
        <v>2449</v>
      </c>
      <c r="AI487" s="49" t="s">
        <v>2453</v>
      </c>
      <c r="AJ487" s="51"/>
    </row>
    <row r="488" spans="11:36" ht="15" customHeight="1">
      <c r="K488" s="44" t="s">
        <v>4409</v>
      </c>
      <c r="L488" s="31" t="s">
        <v>4408</v>
      </c>
      <c r="M488" s="58" t="s">
        <v>4410</v>
      </c>
      <c r="N488" s="58" t="s">
        <v>4411</v>
      </c>
      <c r="O488" s="45" t="s">
        <v>4367</v>
      </c>
      <c r="P488" s="16" t="s">
        <v>4412</v>
      </c>
      <c r="Q488" s="10">
        <v>2</v>
      </c>
      <c r="R488" s="10">
        <v>34</v>
      </c>
      <c r="S488" s="13">
        <v>17</v>
      </c>
      <c r="T488" s="13">
        <v>17</v>
      </c>
      <c r="U488" s="22"/>
      <c r="V488" s="22"/>
      <c r="W488" s="22"/>
      <c r="X488" s="22"/>
      <c r="Y488" s="22"/>
      <c r="Z488" s="22"/>
      <c r="AA488" s="60"/>
      <c r="AB488" s="47"/>
      <c r="AC488" s="48" t="s">
        <v>4413</v>
      </c>
      <c r="AD488" s="49" t="s">
        <v>4414</v>
      </c>
      <c r="AE488" s="49" t="s">
        <v>4415</v>
      </c>
      <c r="AF488" s="49" t="s">
        <v>4202</v>
      </c>
      <c r="AG488" s="49"/>
      <c r="AH488" s="15" t="s">
        <v>4412</v>
      </c>
      <c r="AI488" s="49" t="s">
        <v>4416</v>
      </c>
      <c r="AJ488" s="51"/>
    </row>
    <row r="489" spans="11:36" ht="15" customHeight="1">
      <c r="K489" s="44" t="s">
        <v>4037</v>
      </c>
      <c r="L489" s="26" t="s">
        <v>4036</v>
      </c>
      <c r="M489" s="58" t="s">
        <v>4038</v>
      </c>
      <c r="N489" s="58" t="s">
        <v>4039</v>
      </c>
      <c r="O489" s="45" t="s">
        <v>4034</v>
      </c>
      <c r="P489" s="16" t="s">
        <v>4040</v>
      </c>
      <c r="Q489" s="10">
        <v>2</v>
      </c>
      <c r="R489" s="10">
        <v>34</v>
      </c>
      <c r="S489" s="13">
        <v>16</v>
      </c>
      <c r="T489" s="13">
        <v>18</v>
      </c>
      <c r="U489" s="30"/>
      <c r="V489" s="22"/>
      <c r="W489" s="22"/>
      <c r="X489" s="22"/>
      <c r="Y489" s="22"/>
      <c r="Z489" s="22"/>
      <c r="AA489" s="60"/>
      <c r="AB489" s="47"/>
      <c r="AC489" s="48" t="s">
        <v>4041</v>
      </c>
      <c r="AD489" s="63" t="s">
        <v>4042</v>
      </c>
      <c r="AE489" s="49" t="s">
        <v>4039</v>
      </c>
      <c r="AF489" s="49" t="s">
        <v>499</v>
      </c>
      <c r="AG489" s="49"/>
      <c r="AH489" s="15" t="s">
        <v>4040</v>
      </c>
      <c r="AI489" s="49" t="s">
        <v>4043</v>
      </c>
      <c r="AJ489" s="51"/>
    </row>
    <row r="490" spans="11:36" ht="15" customHeight="1">
      <c r="K490" s="44" t="s">
        <v>2265</v>
      </c>
      <c r="L490" s="23" t="s">
        <v>2264</v>
      </c>
      <c r="M490" s="45" t="s">
        <v>2266</v>
      </c>
      <c r="N490" s="45" t="s">
        <v>2267</v>
      </c>
      <c r="O490" s="45" t="s">
        <v>2257</v>
      </c>
      <c r="P490" s="16" t="s">
        <v>2268</v>
      </c>
      <c r="Q490" s="10">
        <v>2</v>
      </c>
      <c r="R490" s="10">
        <v>31</v>
      </c>
      <c r="S490" s="13">
        <v>18</v>
      </c>
      <c r="T490" s="13">
        <v>16</v>
      </c>
      <c r="U490" s="22"/>
      <c r="V490" s="22"/>
      <c r="W490" s="22"/>
      <c r="X490" s="22"/>
      <c r="Y490" s="22"/>
      <c r="Z490" s="22"/>
      <c r="AA490" s="60"/>
      <c r="AB490" s="47"/>
      <c r="AC490" s="67" t="s">
        <v>2269</v>
      </c>
      <c r="AD490" s="63" t="s">
        <v>2270</v>
      </c>
      <c r="AE490" s="49" t="s">
        <v>2271</v>
      </c>
      <c r="AF490" s="49" t="s">
        <v>2272</v>
      </c>
      <c r="AG490" s="49" t="s">
        <v>1676</v>
      </c>
      <c r="AH490" s="15" t="s">
        <v>2268</v>
      </c>
      <c r="AI490" s="49" t="s">
        <v>2273</v>
      </c>
      <c r="AJ490" s="51"/>
    </row>
    <row r="491" spans="11:36" ht="15" customHeight="1">
      <c r="K491" s="44" t="s">
        <v>856</v>
      </c>
      <c r="L491" s="27" t="s">
        <v>855</v>
      </c>
      <c r="M491" s="45" t="s">
        <v>857</v>
      </c>
      <c r="N491" s="45" t="s">
        <v>858</v>
      </c>
      <c r="O491" s="45" t="s">
        <v>859</v>
      </c>
      <c r="P491" s="16" t="s">
        <v>860</v>
      </c>
      <c r="Q491" s="10">
        <v>1</v>
      </c>
      <c r="R491" s="10">
        <v>16</v>
      </c>
      <c r="S491" s="13"/>
      <c r="T491" s="22"/>
      <c r="U491" s="22"/>
      <c r="V491" s="22"/>
      <c r="W491" s="22"/>
      <c r="X491" s="22"/>
      <c r="Y491" s="22"/>
      <c r="Z491" s="22"/>
      <c r="AA491" s="60"/>
      <c r="AB491" s="47"/>
      <c r="AC491" s="48" t="s">
        <v>861</v>
      </c>
      <c r="AD491" s="63" t="s">
        <v>862</v>
      </c>
      <c r="AE491" s="47" t="s">
        <v>863</v>
      </c>
      <c r="AF491" s="47" t="s">
        <v>864</v>
      </c>
      <c r="AG491" s="47" t="s">
        <v>549</v>
      </c>
      <c r="AH491" s="11" t="s">
        <v>860</v>
      </c>
      <c r="AI491" s="47" t="s">
        <v>865</v>
      </c>
      <c r="AJ491" s="44"/>
    </row>
    <row r="492" spans="11:36" ht="15" customHeight="1">
      <c r="K492" s="44" t="s">
        <v>847</v>
      </c>
      <c r="L492" s="27" t="s">
        <v>846</v>
      </c>
      <c r="M492" s="58" t="s">
        <v>848</v>
      </c>
      <c r="N492" s="45" t="s">
        <v>849</v>
      </c>
      <c r="O492" s="45" t="s">
        <v>785</v>
      </c>
      <c r="P492" s="16" t="s">
        <v>850</v>
      </c>
      <c r="Q492" s="10">
        <v>1</v>
      </c>
      <c r="R492" s="10">
        <v>12</v>
      </c>
      <c r="S492" s="13">
        <v>16</v>
      </c>
      <c r="T492" s="13">
        <v>14</v>
      </c>
      <c r="U492" s="22"/>
      <c r="V492" s="22"/>
      <c r="W492" s="22"/>
      <c r="X492" s="22"/>
      <c r="Y492" s="22"/>
      <c r="Z492" s="22"/>
      <c r="AA492" s="60"/>
      <c r="AB492" s="47"/>
      <c r="AC492" s="48" t="s">
        <v>851</v>
      </c>
      <c r="AD492" s="49" t="s">
        <v>852</v>
      </c>
      <c r="AE492" s="49" t="s">
        <v>853</v>
      </c>
      <c r="AF492" s="49" t="s">
        <v>790</v>
      </c>
      <c r="AG492" s="49" t="s">
        <v>549</v>
      </c>
      <c r="AH492" s="11" t="s">
        <v>850</v>
      </c>
      <c r="AI492" s="49" t="s">
        <v>854</v>
      </c>
      <c r="AJ492" s="51"/>
    </row>
    <row r="493" spans="11:36" ht="15" customHeight="1">
      <c r="K493" s="44" t="s">
        <v>4027</v>
      </c>
      <c r="L493" s="26" t="s">
        <v>4026</v>
      </c>
      <c r="M493" s="45" t="s">
        <v>4028</v>
      </c>
      <c r="N493" s="45" t="s">
        <v>4029</v>
      </c>
      <c r="O493" s="45" t="s">
        <v>4013</v>
      </c>
      <c r="P493" s="16" t="s">
        <v>4030</v>
      </c>
      <c r="Q493" s="10">
        <v>1</v>
      </c>
      <c r="R493" s="10">
        <v>22</v>
      </c>
      <c r="S493" s="13">
        <v>25</v>
      </c>
      <c r="T493" s="33"/>
      <c r="U493" s="22"/>
      <c r="V493" s="22"/>
      <c r="W493" s="22"/>
      <c r="X493" s="22"/>
      <c r="Y493" s="22"/>
      <c r="Z493" s="22"/>
      <c r="AA493" s="60"/>
      <c r="AB493" s="47"/>
      <c r="AC493" s="48" t="s">
        <v>3990</v>
      </c>
      <c r="AD493" s="49" t="s">
        <v>4031</v>
      </c>
      <c r="AE493" s="49" t="s">
        <v>4032</v>
      </c>
      <c r="AF493" s="49" t="s">
        <v>163</v>
      </c>
      <c r="AG493" s="49"/>
      <c r="AH493" s="12" t="s">
        <v>4033</v>
      </c>
      <c r="AI493" s="49" t="s">
        <v>4970</v>
      </c>
      <c r="AJ493" s="51"/>
    </row>
    <row r="494" spans="11:36" ht="15" customHeight="1">
      <c r="K494" s="44" t="s">
        <v>2293</v>
      </c>
      <c r="L494" s="22" t="s">
        <v>2292</v>
      </c>
      <c r="M494" s="45" t="s">
        <v>2294</v>
      </c>
      <c r="N494" s="45" t="s">
        <v>2295</v>
      </c>
      <c r="O494" s="45" t="s">
        <v>2278</v>
      </c>
      <c r="P494" s="14" t="s">
        <v>2296</v>
      </c>
      <c r="Q494" s="10">
        <v>1</v>
      </c>
      <c r="R494" s="10">
        <v>16</v>
      </c>
      <c r="S494" s="13"/>
      <c r="T494" s="22"/>
      <c r="U494" s="22"/>
      <c r="V494" s="22"/>
      <c r="W494" s="22"/>
      <c r="X494" s="22"/>
      <c r="Y494" s="22"/>
      <c r="Z494" s="22"/>
      <c r="AA494" s="60"/>
      <c r="AB494" s="47"/>
      <c r="AC494" s="48" t="s">
        <v>2297</v>
      </c>
      <c r="AD494" s="49" t="s">
        <v>2298</v>
      </c>
      <c r="AE494" s="49" t="s">
        <v>2299</v>
      </c>
      <c r="AF494" s="49" t="s">
        <v>88</v>
      </c>
      <c r="AG494" s="49"/>
      <c r="AH494" s="12" t="s">
        <v>2300</v>
      </c>
      <c r="AI494" s="49" t="s">
        <v>4974</v>
      </c>
      <c r="AJ494" s="49" t="s">
        <v>4974</v>
      </c>
    </row>
    <row r="495" spans="11:36" ht="15" customHeight="1">
      <c r="K495" s="44" t="s">
        <v>3818</v>
      </c>
      <c r="L495" s="22" t="s">
        <v>3817</v>
      </c>
      <c r="M495" s="45" t="s">
        <v>1320</v>
      </c>
      <c r="N495" s="45" t="s">
        <v>3819</v>
      </c>
      <c r="O495" s="45" t="s">
        <v>3812</v>
      </c>
      <c r="P495" s="16" t="s">
        <v>3820</v>
      </c>
      <c r="Q495" s="10">
        <v>1</v>
      </c>
      <c r="R495" s="10">
        <v>21</v>
      </c>
      <c r="S495" s="13"/>
      <c r="T495" s="13"/>
      <c r="U495" s="13"/>
      <c r="V495" s="22"/>
      <c r="W495" s="22"/>
      <c r="X495" s="22"/>
      <c r="Y495" s="22"/>
      <c r="Z495" s="22"/>
      <c r="AA495" s="60"/>
      <c r="AB495" s="47"/>
      <c r="AC495" s="48">
        <v>87000730827</v>
      </c>
      <c r="AD495" s="49" t="s">
        <v>3821</v>
      </c>
      <c r="AE495" s="49" t="s">
        <v>483</v>
      </c>
      <c r="AF495" s="49" t="s">
        <v>88</v>
      </c>
      <c r="AG495" s="49"/>
      <c r="AH495" s="15" t="s">
        <v>3820</v>
      </c>
      <c r="AI495" s="49" t="s">
        <v>4977</v>
      </c>
      <c r="AJ495" s="49" t="s">
        <v>4962</v>
      </c>
    </row>
    <row r="496" spans="11:36" ht="15" customHeight="1">
      <c r="K496" s="44" t="s">
        <v>3986</v>
      </c>
      <c r="L496" s="26" t="s">
        <v>3985</v>
      </c>
      <c r="M496" s="58" t="s">
        <v>3987</v>
      </c>
      <c r="N496" s="45" t="s">
        <v>3988</v>
      </c>
      <c r="O496" s="45" t="s">
        <v>3969</v>
      </c>
      <c r="P496" s="77" t="s">
        <v>3989</v>
      </c>
      <c r="Q496" s="10">
        <v>2</v>
      </c>
      <c r="R496" s="10">
        <v>56</v>
      </c>
      <c r="S496" s="13">
        <v>25</v>
      </c>
      <c r="T496" s="13">
        <v>25</v>
      </c>
      <c r="U496" s="30"/>
      <c r="V496" s="22"/>
      <c r="W496" s="22"/>
      <c r="X496" s="22"/>
      <c r="Y496" s="22"/>
      <c r="Z496" s="22"/>
      <c r="AA496" s="60"/>
      <c r="AB496" s="47"/>
      <c r="AC496" s="48" t="s">
        <v>3990</v>
      </c>
      <c r="AD496" s="49" t="s">
        <v>3991</v>
      </c>
      <c r="AE496" s="49" t="s">
        <v>3992</v>
      </c>
      <c r="AF496" s="49" t="s">
        <v>1023</v>
      </c>
      <c r="AG496" s="49" t="s">
        <v>549</v>
      </c>
      <c r="AH496" s="78" t="s">
        <v>3989</v>
      </c>
      <c r="AI496" s="49" t="s">
        <v>4970</v>
      </c>
      <c r="AJ496" s="51"/>
    </row>
    <row r="497" spans="11:36" ht="15" customHeight="1">
      <c r="K497" s="44" t="s">
        <v>2180</v>
      </c>
      <c r="L497" s="23" t="s">
        <v>2179</v>
      </c>
      <c r="M497" s="45" t="s">
        <v>2181</v>
      </c>
      <c r="N497" s="45" t="s">
        <v>2182</v>
      </c>
      <c r="O497" s="45" t="s">
        <v>2176</v>
      </c>
      <c r="P497" s="16" t="s">
        <v>2183</v>
      </c>
      <c r="Q497" s="10">
        <v>1</v>
      </c>
      <c r="R497" s="10">
        <v>12</v>
      </c>
      <c r="S497" s="13"/>
      <c r="T497" s="22"/>
      <c r="U497" s="22"/>
      <c r="V497" s="22"/>
      <c r="W497" s="22"/>
      <c r="X497" s="22"/>
      <c r="Y497" s="22"/>
      <c r="Z497" s="22"/>
      <c r="AA497" s="60"/>
      <c r="AB497" s="47"/>
      <c r="AC497" s="67" t="s">
        <v>2184</v>
      </c>
      <c r="AD497" s="63" t="s">
        <v>2185</v>
      </c>
      <c r="AE497" s="49" t="s">
        <v>2186</v>
      </c>
      <c r="AF497" s="49" t="s">
        <v>2187</v>
      </c>
      <c r="AG497" s="49" t="s">
        <v>1676</v>
      </c>
      <c r="AH497" s="50" t="s">
        <v>2188</v>
      </c>
      <c r="AI497" s="49" t="s">
        <v>4930</v>
      </c>
      <c r="AJ497" s="51"/>
    </row>
    <row r="498" spans="11:36" ht="15" customHeight="1">
      <c r="K498" s="44" t="s">
        <v>521</v>
      </c>
      <c r="L498" s="24" t="s">
        <v>520</v>
      </c>
      <c r="M498" s="45" t="s">
        <v>522</v>
      </c>
      <c r="N498" s="45" t="s">
        <v>523</v>
      </c>
      <c r="O498" s="45" t="s">
        <v>524</v>
      </c>
      <c r="P498" s="14" t="s">
        <v>525</v>
      </c>
      <c r="Q498" s="10">
        <v>1</v>
      </c>
      <c r="R498" s="10">
        <v>24</v>
      </c>
      <c r="S498" s="13">
        <v>20</v>
      </c>
      <c r="T498" s="22"/>
      <c r="U498" s="22"/>
      <c r="V498" s="22"/>
      <c r="W498" s="22"/>
      <c r="X498" s="22"/>
      <c r="Y498" s="22"/>
      <c r="Z498" s="22"/>
      <c r="AA498" s="60"/>
      <c r="AB498" s="47"/>
      <c r="AC498" s="48">
        <v>80001210857</v>
      </c>
      <c r="AD498" s="49" t="s">
        <v>526</v>
      </c>
      <c r="AE498" s="49" t="s">
        <v>507</v>
      </c>
      <c r="AF498" s="49" t="s">
        <v>366</v>
      </c>
      <c r="AG498" s="49"/>
      <c r="AH498" s="12" t="s">
        <v>525</v>
      </c>
      <c r="AI498" s="49" t="s">
        <v>4991</v>
      </c>
      <c r="AJ498" s="49" t="s">
        <v>4994</v>
      </c>
    </row>
    <row r="499" spans="11:36" ht="15" customHeight="1">
      <c r="K499" s="44" t="s">
        <v>2586</v>
      </c>
      <c r="L499" s="22" t="s">
        <v>2585</v>
      </c>
      <c r="M499" s="58" t="s">
        <v>1320</v>
      </c>
      <c r="N499" s="45" t="s">
        <v>2587</v>
      </c>
      <c r="O499" s="45" t="s">
        <v>2582</v>
      </c>
      <c r="P499" s="52" t="s">
        <v>2588</v>
      </c>
      <c r="Q499" s="10">
        <v>2</v>
      </c>
      <c r="R499" s="10">
        <v>50</v>
      </c>
      <c r="S499" s="13">
        <v>25</v>
      </c>
      <c r="T499" s="13">
        <v>25</v>
      </c>
      <c r="U499" s="22"/>
      <c r="V499" s="22"/>
      <c r="W499" s="22"/>
      <c r="X499" s="22"/>
      <c r="Y499" s="22"/>
      <c r="Z499" s="22"/>
      <c r="AA499" s="60"/>
      <c r="AB499" s="47"/>
      <c r="AC499" s="66">
        <v>80021990827</v>
      </c>
      <c r="AD499" s="49" t="s">
        <v>2589</v>
      </c>
      <c r="AE499" s="49" t="s">
        <v>2590</v>
      </c>
      <c r="AF499" s="49" t="s">
        <v>88</v>
      </c>
      <c r="AG499" s="49"/>
      <c r="AH499" s="61" t="s">
        <v>2588</v>
      </c>
      <c r="AI499" s="49" t="s">
        <v>5012</v>
      </c>
      <c r="AJ499" s="49" t="s">
        <v>5014</v>
      </c>
    </row>
    <row r="500" spans="11:36" ht="15" customHeight="1">
      <c r="K500" s="44" t="s">
        <v>2429</v>
      </c>
      <c r="L500" s="22" t="s">
        <v>2428</v>
      </c>
      <c r="M500" s="45" t="s">
        <v>2430</v>
      </c>
      <c r="N500" s="45" t="s">
        <v>2431</v>
      </c>
      <c r="O500" s="45" t="s">
        <v>2432</v>
      </c>
      <c r="P500" s="16" t="s">
        <v>2433</v>
      </c>
      <c r="Q500" s="10">
        <v>1</v>
      </c>
      <c r="R500" s="10">
        <v>21</v>
      </c>
      <c r="S500" s="13"/>
      <c r="T500" s="22"/>
      <c r="U500" s="22"/>
      <c r="V500" s="22"/>
      <c r="W500" s="22"/>
      <c r="X500" s="22"/>
      <c r="Y500" s="22"/>
      <c r="Z500" s="22"/>
      <c r="AA500" s="60"/>
      <c r="AB500" s="47"/>
      <c r="AC500" s="66" t="s">
        <v>2297</v>
      </c>
      <c r="AD500" s="49" t="s">
        <v>2434</v>
      </c>
      <c r="AE500" s="49" t="s">
        <v>2299</v>
      </c>
      <c r="AF500" s="49" t="s">
        <v>88</v>
      </c>
      <c r="AG500" s="49" t="s">
        <v>332</v>
      </c>
      <c r="AH500" s="15" t="s">
        <v>2433</v>
      </c>
      <c r="AI500" s="49" t="s">
        <v>5024</v>
      </c>
      <c r="AJ500" s="49" t="s">
        <v>5026</v>
      </c>
    </row>
    <row r="501" spans="11:36" ht="15" customHeight="1">
      <c r="K501" s="44" t="s">
        <v>3765</v>
      </c>
      <c r="L501" s="22" t="s">
        <v>3764</v>
      </c>
      <c r="M501" s="45" t="s">
        <v>3766</v>
      </c>
      <c r="N501" s="45" t="s">
        <v>3767</v>
      </c>
      <c r="O501" s="45" t="s">
        <v>3768</v>
      </c>
      <c r="P501" s="16" t="s">
        <v>3769</v>
      </c>
      <c r="Q501" s="10">
        <v>1</v>
      </c>
      <c r="R501" s="10">
        <v>20</v>
      </c>
      <c r="S501" s="13">
        <v>30</v>
      </c>
      <c r="T501" s="22"/>
      <c r="U501" s="22"/>
      <c r="V501" s="22"/>
      <c r="W501" s="22"/>
      <c r="X501" s="22"/>
      <c r="Y501" s="22"/>
      <c r="Z501" s="22"/>
      <c r="AA501" s="60"/>
      <c r="AB501" s="47"/>
      <c r="AC501" s="66" t="s">
        <v>3770</v>
      </c>
      <c r="AD501" s="49" t="s">
        <v>3771</v>
      </c>
      <c r="AE501" s="49" t="s">
        <v>3772</v>
      </c>
      <c r="AF501" s="49" t="s">
        <v>88</v>
      </c>
      <c r="AG501" s="49"/>
      <c r="AH501" s="15" t="s">
        <v>3769</v>
      </c>
      <c r="AI501" s="49" t="s">
        <v>5022</v>
      </c>
      <c r="AJ501" s="51"/>
    </row>
    <row r="502" spans="11:36" ht="15" customHeight="1">
      <c r="K502" s="44" t="s">
        <v>4292</v>
      </c>
      <c r="L502" s="31" t="s">
        <v>4291</v>
      </c>
      <c r="M502" s="45" t="s">
        <v>4293</v>
      </c>
      <c r="N502" s="45" t="s">
        <v>4294</v>
      </c>
      <c r="O502" s="45" t="s">
        <v>4284</v>
      </c>
      <c r="P502" s="16" t="s">
        <v>4295</v>
      </c>
      <c r="Q502" s="10">
        <v>3</v>
      </c>
      <c r="R502" s="10">
        <v>48</v>
      </c>
      <c r="S502" s="13">
        <v>24</v>
      </c>
      <c r="T502" s="13">
        <v>26</v>
      </c>
      <c r="U502" s="13">
        <v>23</v>
      </c>
      <c r="V502" s="22"/>
      <c r="W502" s="22"/>
      <c r="X502" s="22"/>
      <c r="Y502" s="22"/>
      <c r="Z502" s="22"/>
      <c r="AA502" s="60"/>
      <c r="AB502" s="47"/>
      <c r="AC502" s="48" t="s">
        <v>4296</v>
      </c>
      <c r="AD502" s="63" t="s">
        <v>4297</v>
      </c>
      <c r="AE502" s="49" t="s">
        <v>4298</v>
      </c>
      <c r="AF502" s="49" t="s">
        <v>4299</v>
      </c>
      <c r="AG502" s="49" t="s">
        <v>4179</v>
      </c>
      <c r="AH502" s="12" t="s">
        <v>4300</v>
      </c>
      <c r="AI502" s="49" t="s">
        <v>5039</v>
      </c>
      <c r="AJ502" s="51"/>
    </row>
    <row r="503" spans="11:36" ht="15" customHeight="1">
      <c r="K503" s="44" t="s">
        <v>2921</v>
      </c>
      <c r="L503" s="22" t="s">
        <v>2920</v>
      </c>
      <c r="M503" s="45" t="s">
        <v>2922</v>
      </c>
      <c r="N503" s="45" t="s">
        <v>2923</v>
      </c>
      <c r="O503" s="45" t="s">
        <v>2772</v>
      </c>
      <c r="P503" s="16" t="s">
        <v>2924</v>
      </c>
      <c r="Q503" s="10">
        <v>1</v>
      </c>
      <c r="R503" s="10">
        <v>30</v>
      </c>
      <c r="S503" s="13">
        <v>30</v>
      </c>
      <c r="T503" s="22"/>
      <c r="U503" s="22"/>
      <c r="V503" s="22"/>
      <c r="W503" s="22"/>
      <c r="X503" s="22"/>
      <c r="Y503" s="22"/>
      <c r="Z503" s="22"/>
      <c r="AA503" s="60"/>
      <c r="AB503" s="47"/>
      <c r="AC503" s="48" t="s">
        <v>2925</v>
      </c>
      <c r="AD503" s="49" t="s">
        <v>2926</v>
      </c>
      <c r="AE503" s="49" t="s">
        <v>483</v>
      </c>
      <c r="AF503" s="49" t="s">
        <v>88</v>
      </c>
      <c r="AG503" s="49"/>
      <c r="AH503" s="11" t="s">
        <v>2924</v>
      </c>
      <c r="AI503" s="49" t="s">
        <v>4961</v>
      </c>
      <c r="AJ503" s="49" t="s">
        <v>5071</v>
      </c>
    </row>
    <row r="504" spans="11:36" ht="15" customHeight="1">
      <c r="K504" s="44" t="s">
        <v>572</v>
      </c>
      <c r="L504" s="24" t="s">
        <v>571</v>
      </c>
      <c r="M504" s="45" t="s">
        <v>573</v>
      </c>
      <c r="N504" s="45" t="s">
        <v>574</v>
      </c>
      <c r="O504" s="45" t="s">
        <v>565</v>
      </c>
      <c r="P504" s="14" t="s">
        <v>575</v>
      </c>
      <c r="Q504" s="10">
        <v>1</v>
      </c>
      <c r="R504" s="10">
        <v>32</v>
      </c>
      <c r="S504" s="13"/>
      <c r="T504" s="22"/>
      <c r="U504" s="22"/>
      <c r="V504" s="22"/>
      <c r="W504" s="22"/>
      <c r="X504" s="22"/>
      <c r="Y504" s="22"/>
      <c r="Z504" s="22"/>
      <c r="AA504" s="60"/>
      <c r="AB504" s="47"/>
      <c r="AC504" s="48">
        <v>80001210857</v>
      </c>
      <c r="AD504" s="63" t="s">
        <v>576</v>
      </c>
      <c r="AE504" s="49" t="s">
        <v>507</v>
      </c>
      <c r="AF504" s="49" t="s">
        <v>366</v>
      </c>
      <c r="AG504" s="49"/>
      <c r="AH504" s="12" t="s">
        <v>577</v>
      </c>
      <c r="AI504" s="47" t="s">
        <v>5052</v>
      </c>
      <c r="AJ504" s="47" t="s">
        <v>5077</v>
      </c>
    </row>
    <row r="505" spans="11:36" ht="15" customHeight="1">
      <c r="K505" s="44" t="s">
        <v>3640</v>
      </c>
      <c r="L505" s="22" t="s">
        <v>3639</v>
      </c>
      <c r="M505" s="45" t="s">
        <v>1320</v>
      </c>
      <c r="N505" s="45" t="s">
        <v>3641</v>
      </c>
      <c r="O505" s="45" t="s">
        <v>2772</v>
      </c>
      <c r="P505" s="16" t="s">
        <v>2300</v>
      </c>
      <c r="Q505" s="10">
        <v>2</v>
      </c>
      <c r="R505" s="10">
        <v>39</v>
      </c>
      <c r="S505" s="13"/>
      <c r="T505" s="13"/>
      <c r="U505" s="13"/>
      <c r="V505" s="13"/>
      <c r="W505" s="22"/>
      <c r="X505" s="22"/>
      <c r="Y505" s="22"/>
      <c r="Z505" s="22"/>
      <c r="AA505" s="60"/>
      <c r="AB505" s="47"/>
      <c r="AC505" s="48" t="s">
        <v>2297</v>
      </c>
      <c r="AD505" s="49" t="s">
        <v>2589</v>
      </c>
      <c r="AE505" s="49" t="s">
        <v>2299</v>
      </c>
      <c r="AF505" s="49" t="s">
        <v>88</v>
      </c>
      <c r="AG505" s="49"/>
      <c r="AH505" s="15" t="s">
        <v>2300</v>
      </c>
      <c r="AI505" s="49" t="s">
        <v>5054</v>
      </c>
      <c r="AJ505" s="51"/>
    </row>
    <row r="506" spans="11:36" ht="15" customHeight="1">
      <c r="K506" s="44" t="s">
        <v>4743</v>
      </c>
      <c r="L506" s="28" t="s">
        <v>4742</v>
      </c>
      <c r="M506" s="45" t="s">
        <v>4744</v>
      </c>
      <c r="N506" s="45" t="s">
        <v>4745</v>
      </c>
      <c r="O506" s="45" t="s">
        <v>4746</v>
      </c>
      <c r="P506" s="16" t="s">
        <v>4747</v>
      </c>
      <c r="Q506" s="10">
        <v>3</v>
      </c>
      <c r="R506" s="10">
        <v>74</v>
      </c>
      <c r="S506" s="13">
        <v>30</v>
      </c>
      <c r="T506" s="13">
        <v>26</v>
      </c>
      <c r="U506" s="13">
        <v>19</v>
      </c>
      <c r="V506" s="22"/>
      <c r="W506" s="22"/>
      <c r="X506" s="22"/>
      <c r="Y506" s="22"/>
      <c r="Z506" s="22"/>
      <c r="AA506" s="60"/>
      <c r="AB506" s="47"/>
      <c r="AC506" s="48" t="s">
        <v>4296</v>
      </c>
      <c r="AD506" s="63" t="s">
        <v>4748</v>
      </c>
      <c r="AE506" s="49" t="s">
        <v>4749</v>
      </c>
      <c r="AF506" s="49" t="s">
        <v>3656</v>
      </c>
      <c r="AG506" s="49"/>
      <c r="AH506" s="12" t="s">
        <v>4750</v>
      </c>
      <c r="AI506" s="49" t="s">
        <v>5057</v>
      </c>
      <c r="AJ506" s="49" t="s">
        <v>5079</v>
      </c>
    </row>
    <row r="507" spans="11:36" ht="15" customHeight="1">
      <c r="K507" s="44" t="s">
        <v>4815</v>
      </c>
      <c r="L507" s="29" t="s">
        <v>4814</v>
      </c>
      <c r="M507" s="58" t="s">
        <v>4816</v>
      </c>
      <c r="N507" s="58" t="s">
        <v>4817</v>
      </c>
      <c r="O507" s="58" t="s">
        <v>4818</v>
      </c>
      <c r="P507" s="16" t="s">
        <v>93</v>
      </c>
      <c r="Q507" s="13">
        <v>1</v>
      </c>
      <c r="R507" s="13">
        <v>20</v>
      </c>
      <c r="S507" s="13"/>
      <c r="T507" s="22"/>
      <c r="U507" s="22"/>
      <c r="V507" s="22"/>
      <c r="W507" s="22"/>
      <c r="X507" s="22"/>
      <c r="Y507" s="22"/>
      <c r="Z507" s="22"/>
      <c r="AA507" s="60"/>
      <c r="AB507" s="47"/>
      <c r="AC507" s="70">
        <v>93025600847</v>
      </c>
      <c r="AD507" s="60" t="s">
        <v>4819</v>
      </c>
      <c r="AE507" s="70"/>
      <c r="AF507" s="52"/>
      <c r="AG507" s="52"/>
      <c r="AH507" s="52"/>
      <c r="AI507" s="52" t="s">
        <v>4820</v>
      </c>
      <c r="AJ507" s="73"/>
    </row>
    <row r="508" spans="11:36" ht="15" customHeight="1">
      <c r="K508" s="44" t="s">
        <v>615</v>
      </c>
      <c r="L508" s="24" t="s">
        <v>614</v>
      </c>
      <c r="M508" s="45" t="s">
        <v>616</v>
      </c>
      <c r="N508" s="45" t="s">
        <v>617</v>
      </c>
      <c r="O508" s="45" t="s">
        <v>618</v>
      </c>
      <c r="P508" s="14" t="s">
        <v>619</v>
      </c>
      <c r="Q508" s="10">
        <v>2</v>
      </c>
      <c r="R508" s="10">
        <v>55</v>
      </c>
      <c r="S508" s="13"/>
      <c r="T508" s="13"/>
      <c r="U508" s="13"/>
      <c r="V508" s="22"/>
      <c r="W508" s="22"/>
      <c r="X508" s="22"/>
      <c r="Y508" s="22"/>
      <c r="Z508" s="22"/>
      <c r="AA508" s="60"/>
      <c r="AB508" s="47"/>
      <c r="AC508" s="79" t="s">
        <v>620</v>
      </c>
      <c r="AD508" s="49" t="s">
        <v>621</v>
      </c>
      <c r="AE508" s="49" t="s">
        <v>622</v>
      </c>
      <c r="AF508" s="49" t="s">
        <v>623</v>
      </c>
      <c r="AG508" s="49" t="s">
        <v>465</v>
      </c>
      <c r="AH508" s="12" t="s">
        <v>619</v>
      </c>
      <c r="AI508" s="49" t="s">
        <v>624</v>
      </c>
      <c r="AJ508" s="51"/>
    </row>
    <row r="509" spans="11:36" ht="15" customHeight="1">
      <c r="K509" s="44" t="s">
        <v>1271</v>
      </c>
      <c r="L509" s="27" t="s">
        <v>1270</v>
      </c>
      <c r="M509" s="45" t="s">
        <v>1272</v>
      </c>
      <c r="N509" s="45" t="s">
        <v>1273</v>
      </c>
      <c r="O509" s="45" t="s">
        <v>1274</v>
      </c>
      <c r="P509" s="14" t="s">
        <v>1275</v>
      </c>
      <c r="Q509" s="10">
        <v>1</v>
      </c>
      <c r="R509" s="10">
        <v>15</v>
      </c>
      <c r="S509" s="13">
        <v>30</v>
      </c>
      <c r="T509" s="22"/>
      <c r="U509" s="22"/>
      <c r="V509" s="22"/>
      <c r="W509" s="22"/>
      <c r="X509" s="22"/>
      <c r="Y509" s="22"/>
      <c r="Z509" s="22"/>
      <c r="AA509" s="60"/>
      <c r="AB509" s="47"/>
      <c r="AC509" s="69" t="s">
        <v>656</v>
      </c>
      <c r="AD509" s="49" t="s">
        <v>1276</v>
      </c>
      <c r="AE509" s="49" t="s">
        <v>658</v>
      </c>
      <c r="AF509" s="49" t="s">
        <v>163</v>
      </c>
      <c r="AG509" s="49" t="s">
        <v>549</v>
      </c>
      <c r="AH509" s="11" t="s">
        <v>1275</v>
      </c>
      <c r="AI509" s="49" t="s">
        <v>4938</v>
      </c>
      <c r="AJ509" s="51" t="s">
        <v>4939</v>
      </c>
    </row>
    <row r="510" spans="11:36" ht="15" customHeight="1">
      <c r="K510" s="44" t="s">
        <v>1536</v>
      </c>
      <c r="L510" s="27" t="s">
        <v>1535</v>
      </c>
      <c r="M510" s="45" t="s">
        <v>1320</v>
      </c>
      <c r="N510" s="58" t="s">
        <v>1537</v>
      </c>
      <c r="O510" s="58" t="s">
        <v>1538</v>
      </c>
      <c r="P510" s="16" t="s">
        <v>1539</v>
      </c>
      <c r="Q510" s="10">
        <v>1</v>
      </c>
      <c r="R510" s="10">
        <v>9</v>
      </c>
      <c r="S510" s="13">
        <v>30</v>
      </c>
      <c r="T510" s="22"/>
      <c r="U510" s="22"/>
      <c r="V510" s="22"/>
      <c r="W510" s="22"/>
      <c r="X510" s="22"/>
      <c r="Y510" s="22"/>
      <c r="Z510" s="22"/>
      <c r="AA510" s="60"/>
      <c r="AB510" s="47"/>
      <c r="AC510" s="69" t="s">
        <v>656</v>
      </c>
      <c r="AD510" s="49" t="s">
        <v>657</v>
      </c>
      <c r="AE510" s="49" t="s">
        <v>658</v>
      </c>
      <c r="AF510" s="49" t="s">
        <v>163</v>
      </c>
      <c r="AG510" s="49" t="s">
        <v>549</v>
      </c>
      <c r="AH510" s="11" t="s">
        <v>1539</v>
      </c>
      <c r="AI510" s="49" t="s">
        <v>4938</v>
      </c>
      <c r="AJ510" s="51" t="s">
        <v>4940</v>
      </c>
    </row>
    <row r="511" spans="11:36" ht="15" customHeight="1">
      <c r="K511" s="44" t="s">
        <v>651</v>
      </c>
      <c r="L511" s="27" t="s">
        <v>650</v>
      </c>
      <c r="M511" s="45" t="s">
        <v>652</v>
      </c>
      <c r="N511" s="45" t="s">
        <v>653</v>
      </c>
      <c r="O511" s="45" t="s">
        <v>654</v>
      </c>
      <c r="P511" s="16" t="s">
        <v>655</v>
      </c>
      <c r="Q511" s="10">
        <v>1</v>
      </c>
      <c r="R511" s="10">
        <v>18</v>
      </c>
      <c r="S511" s="13">
        <v>30</v>
      </c>
      <c r="T511" s="22"/>
      <c r="U511" s="22"/>
      <c r="V511" s="22"/>
      <c r="W511" s="22"/>
      <c r="X511" s="22"/>
      <c r="Y511" s="22"/>
      <c r="Z511" s="22"/>
      <c r="AA511" s="60"/>
      <c r="AB511" s="47"/>
      <c r="AC511" s="48" t="s">
        <v>656</v>
      </c>
      <c r="AD511" s="49" t="s">
        <v>657</v>
      </c>
      <c r="AE511" s="49" t="s">
        <v>658</v>
      </c>
      <c r="AF511" s="49" t="s">
        <v>163</v>
      </c>
      <c r="AG511" s="49" t="s">
        <v>549</v>
      </c>
      <c r="AH511" s="15" t="s">
        <v>655</v>
      </c>
      <c r="AI511" s="49" t="s">
        <v>4938</v>
      </c>
      <c r="AJ511" s="49" t="s">
        <v>4942</v>
      </c>
    </row>
    <row r="512" spans="11:36" ht="15" customHeight="1">
      <c r="K512" s="44" t="s">
        <v>1278</v>
      </c>
      <c r="L512" s="27" t="s">
        <v>1277</v>
      </c>
      <c r="M512" s="58" t="s">
        <v>1279</v>
      </c>
      <c r="N512" s="45" t="s">
        <v>1280</v>
      </c>
      <c r="O512" s="45" t="s">
        <v>1281</v>
      </c>
      <c r="P512" s="16" t="s">
        <v>5119</v>
      </c>
      <c r="Q512" s="10">
        <v>2</v>
      </c>
      <c r="R512" s="10">
        <v>22</v>
      </c>
      <c r="S512" s="13">
        <v>16</v>
      </c>
      <c r="T512" s="13">
        <v>16</v>
      </c>
      <c r="U512" s="22"/>
      <c r="V512" s="22"/>
      <c r="W512" s="22"/>
      <c r="X512" s="22"/>
      <c r="Y512" s="22"/>
      <c r="Z512" s="22"/>
      <c r="AA512" s="60"/>
      <c r="AB512" s="47"/>
      <c r="AC512" s="69" t="s">
        <v>1282</v>
      </c>
      <c r="AD512" s="63" t="s">
        <v>1283</v>
      </c>
      <c r="AE512" s="49" t="s">
        <v>1284</v>
      </c>
      <c r="AF512" s="49" t="s">
        <v>1285</v>
      </c>
      <c r="AG512" s="49" t="s">
        <v>549</v>
      </c>
      <c r="AH512" s="12" t="s">
        <v>1286</v>
      </c>
      <c r="AI512" s="49" t="s">
        <v>1287</v>
      </c>
      <c r="AJ512" s="51"/>
    </row>
    <row r="513" spans="11:36" ht="15" customHeight="1">
      <c r="K513" s="44" t="s">
        <v>3463</v>
      </c>
      <c r="L513" s="22" t="s">
        <v>3462</v>
      </c>
      <c r="M513" s="45" t="s">
        <v>3464</v>
      </c>
      <c r="N513" s="45" t="s">
        <v>3465</v>
      </c>
      <c r="O513" s="45" t="s">
        <v>2772</v>
      </c>
      <c r="P513" s="16" t="s">
        <v>3466</v>
      </c>
      <c r="Q513" s="10">
        <v>2</v>
      </c>
      <c r="R513" s="10">
        <v>37</v>
      </c>
      <c r="S513" s="13"/>
      <c r="T513" s="13"/>
      <c r="U513" s="22"/>
      <c r="V513" s="22"/>
      <c r="W513" s="22"/>
      <c r="X513" s="22"/>
      <c r="Y513" s="22"/>
      <c r="Z513" s="22"/>
      <c r="AA513" s="60"/>
      <c r="AB513" s="47"/>
      <c r="AC513" s="48" t="s">
        <v>3467</v>
      </c>
      <c r="AD513" s="49" t="s">
        <v>3468</v>
      </c>
      <c r="AE513" s="49" t="s">
        <v>3465</v>
      </c>
      <c r="AF513" s="49" t="s">
        <v>88</v>
      </c>
      <c r="AG513" s="49"/>
      <c r="AH513" s="15" t="s">
        <v>3466</v>
      </c>
      <c r="AI513" s="49" t="s">
        <v>3469</v>
      </c>
      <c r="AJ513" s="51"/>
    </row>
    <row r="514" spans="11:36" ht="15" customHeight="1">
      <c r="K514" s="44" t="s">
        <v>2207</v>
      </c>
      <c r="L514" s="23" t="s">
        <v>2206</v>
      </c>
      <c r="M514" s="45" t="s">
        <v>2208</v>
      </c>
      <c r="N514" s="45" t="s">
        <v>2209</v>
      </c>
      <c r="O514" s="45" t="s">
        <v>2210</v>
      </c>
      <c r="P514" s="16" t="s">
        <v>2211</v>
      </c>
      <c r="Q514" s="10">
        <v>1</v>
      </c>
      <c r="R514" s="10">
        <v>18</v>
      </c>
      <c r="S514" s="13">
        <v>20</v>
      </c>
      <c r="T514" s="22"/>
      <c r="U514" s="22"/>
      <c r="V514" s="22"/>
      <c r="W514" s="22"/>
      <c r="X514" s="22"/>
      <c r="Y514" s="22"/>
      <c r="Z514" s="22"/>
      <c r="AA514" s="60"/>
      <c r="AB514" s="47"/>
      <c r="AC514" s="67" t="s">
        <v>2212</v>
      </c>
      <c r="AD514" s="63" t="s">
        <v>2213</v>
      </c>
      <c r="AE514" s="49" t="s">
        <v>2214</v>
      </c>
      <c r="AF514" s="49" t="s">
        <v>2215</v>
      </c>
      <c r="AG514" s="49" t="s">
        <v>1676</v>
      </c>
      <c r="AH514" s="15" t="s">
        <v>2211</v>
      </c>
      <c r="AI514" s="49" t="s">
        <v>2216</v>
      </c>
      <c r="AJ514" s="51"/>
    </row>
    <row r="515" spans="11:36" ht="15" customHeight="1">
      <c r="K515" s="44" t="s">
        <v>2996</v>
      </c>
      <c r="L515" s="22" t="s">
        <v>2995</v>
      </c>
      <c r="M515" s="45" t="s">
        <v>2997</v>
      </c>
      <c r="N515" s="45" t="s">
        <v>2998</v>
      </c>
      <c r="O515" s="45" t="s">
        <v>2772</v>
      </c>
      <c r="P515" s="16" t="s">
        <v>2999</v>
      </c>
      <c r="Q515" s="10">
        <v>3</v>
      </c>
      <c r="R515" s="10">
        <v>45</v>
      </c>
      <c r="S515" s="13">
        <v>23</v>
      </c>
      <c r="T515" s="13">
        <v>26</v>
      </c>
      <c r="U515" s="13">
        <v>28</v>
      </c>
      <c r="V515" s="22"/>
      <c r="W515" s="22"/>
      <c r="X515" s="22"/>
      <c r="Y515" s="22"/>
      <c r="Z515" s="22"/>
      <c r="AA515" s="60"/>
      <c r="AB515" s="47"/>
      <c r="AC515" s="48" t="s">
        <v>3000</v>
      </c>
      <c r="AD515" s="49" t="s">
        <v>3001</v>
      </c>
      <c r="AE515" s="49" t="s">
        <v>2998</v>
      </c>
      <c r="AF515" s="49" t="s">
        <v>88</v>
      </c>
      <c r="AG515" s="49"/>
      <c r="AH515" s="15" t="s">
        <v>2999</v>
      </c>
      <c r="AI515" s="49" t="s">
        <v>3002</v>
      </c>
      <c r="AJ515" s="51"/>
    </row>
    <row r="516" spans="11:36" ht="15" customHeight="1">
      <c r="K516" s="44" t="s">
        <v>3020</v>
      </c>
      <c r="L516" s="22" t="s">
        <v>3019</v>
      </c>
      <c r="M516" s="45" t="s">
        <v>3021</v>
      </c>
      <c r="N516" s="45" t="s">
        <v>3022</v>
      </c>
      <c r="O516" s="45" t="s">
        <v>2772</v>
      </c>
      <c r="P516" s="16" t="s">
        <v>3023</v>
      </c>
      <c r="Q516" s="10">
        <v>2</v>
      </c>
      <c r="R516" s="10">
        <v>30</v>
      </c>
      <c r="S516" s="13"/>
      <c r="T516" s="13"/>
      <c r="U516" s="22"/>
      <c r="V516" s="22"/>
      <c r="W516" s="22"/>
      <c r="X516" s="22"/>
      <c r="Y516" s="22"/>
      <c r="Z516" s="22"/>
      <c r="AA516" s="60"/>
      <c r="AB516" s="47"/>
      <c r="AC516" s="48" t="s">
        <v>3024</v>
      </c>
      <c r="AD516" s="49" t="s">
        <v>3025</v>
      </c>
      <c r="AE516" s="49" t="s">
        <v>3022</v>
      </c>
      <c r="AF516" s="49" t="s">
        <v>88</v>
      </c>
      <c r="AG516" s="49"/>
      <c r="AH516" s="15" t="s">
        <v>3023</v>
      </c>
      <c r="AI516" s="49" t="s">
        <v>3026</v>
      </c>
      <c r="AJ516" s="51"/>
    </row>
    <row r="517" spans="11:36" ht="15" customHeight="1">
      <c r="K517" s="44" t="s">
        <v>2703</v>
      </c>
      <c r="L517" s="22" t="s">
        <v>2702</v>
      </c>
      <c r="M517" s="45" t="s">
        <v>2704</v>
      </c>
      <c r="N517" s="45" t="s">
        <v>2705</v>
      </c>
      <c r="O517" s="45" t="s">
        <v>2706</v>
      </c>
      <c r="P517" s="16" t="s">
        <v>2707</v>
      </c>
      <c r="Q517" s="10">
        <v>1</v>
      </c>
      <c r="R517" s="10">
        <v>16</v>
      </c>
      <c r="S517" s="13">
        <v>20</v>
      </c>
      <c r="T517" s="13">
        <v>30</v>
      </c>
      <c r="U517" s="22"/>
      <c r="V517" s="22"/>
      <c r="W517" s="22"/>
      <c r="X517" s="22"/>
      <c r="Y517" s="22"/>
      <c r="Z517" s="22"/>
      <c r="AA517" s="60"/>
      <c r="AB517" s="47"/>
      <c r="AC517" s="66" t="s">
        <v>2708</v>
      </c>
      <c r="AD517" s="49" t="s">
        <v>2709</v>
      </c>
      <c r="AE517" s="49" t="s">
        <v>2705</v>
      </c>
      <c r="AF517" s="49" t="s">
        <v>2706</v>
      </c>
      <c r="AG517" s="49" t="s">
        <v>332</v>
      </c>
      <c r="AH517" s="15" t="s">
        <v>2707</v>
      </c>
      <c r="AI517" s="49" t="s">
        <v>2710</v>
      </c>
      <c r="AJ517" s="51"/>
    </row>
    <row r="518" spans="11:36" ht="15" customHeight="1">
      <c r="K518" s="44" t="s">
        <v>4577</v>
      </c>
      <c r="L518" s="28" t="s">
        <v>4576</v>
      </c>
      <c r="M518" s="58" t="s">
        <v>4578</v>
      </c>
      <c r="N518" s="58" t="s">
        <v>4579</v>
      </c>
      <c r="O518" s="45" t="s">
        <v>4580</v>
      </c>
      <c r="P518" s="16" t="s">
        <v>4581</v>
      </c>
      <c r="Q518" s="10">
        <v>1</v>
      </c>
      <c r="R518" s="10">
        <v>16</v>
      </c>
      <c r="S518" s="13"/>
      <c r="T518" s="30"/>
      <c r="U518" s="22"/>
      <c r="V518" s="22"/>
      <c r="W518" s="22"/>
      <c r="X518" s="22"/>
      <c r="Y518" s="22"/>
      <c r="Z518" s="22"/>
      <c r="AA518" s="60"/>
      <c r="AB518" s="47"/>
      <c r="AC518" s="48">
        <v>80004000818</v>
      </c>
      <c r="AD518" s="49" t="s">
        <v>4582</v>
      </c>
      <c r="AE518" s="49" t="s">
        <v>4583</v>
      </c>
      <c r="AF518" s="49" t="s">
        <v>4584</v>
      </c>
      <c r="AG518" s="49"/>
      <c r="AH518" s="50"/>
      <c r="AI518" s="47" t="s">
        <v>4585</v>
      </c>
      <c r="AJ518" s="51"/>
    </row>
    <row r="519" spans="11:36" ht="15" customHeight="1">
      <c r="K519" s="44" t="s">
        <v>31</v>
      </c>
      <c r="L519" s="29" t="s">
        <v>30</v>
      </c>
      <c r="M519" s="45" t="s">
        <v>32</v>
      </c>
      <c r="N519" s="45" t="s">
        <v>33</v>
      </c>
      <c r="O519" s="45" t="s">
        <v>34</v>
      </c>
      <c r="P519" s="14" t="s">
        <v>36</v>
      </c>
      <c r="Q519" s="10">
        <v>1</v>
      </c>
      <c r="R519" s="10">
        <v>8</v>
      </c>
      <c r="S519" s="13">
        <v>15</v>
      </c>
      <c r="T519" s="22"/>
      <c r="U519" s="22"/>
      <c r="V519" s="22"/>
      <c r="W519" s="22"/>
      <c r="X519" s="22"/>
      <c r="Y519" s="22"/>
      <c r="Z519" s="22"/>
      <c r="AA519" s="60"/>
      <c r="AB519" s="47"/>
      <c r="AC519" s="48" t="s">
        <v>37</v>
      </c>
      <c r="AD519" s="49" t="s">
        <v>38</v>
      </c>
      <c r="AE519" s="49" t="s">
        <v>33</v>
      </c>
      <c r="AF519" s="49" t="s">
        <v>39</v>
      </c>
      <c r="AG519" s="49" t="s">
        <v>35</v>
      </c>
      <c r="AH519" s="11" t="s">
        <v>36</v>
      </c>
      <c r="AI519" s="49" t="s">
        <v>40</v>
      </c>
      <c r="AJ519" s="51"/>
    </row>
    <row r="520" spans="11:36" ht="15" customHeight="1">
      <c r="K520" s="44" t="s">
        <v>4634</v>
      </c>
      <c r="L520" s="28" t="s">
        <v>4633</v>
      </c>
      <c r="M520" s="58" t="s">
        <v>4635</v>
      </c>
      <c r="N520" s="58" t="s">
        <v>4636</v>
      </c>
      <c r="O520" s="45" t="s">
        <v>4617</v>
      </c>
      <c r="P520" s="16" t="s">
        <v>4637</v>
      </c>
      <c r="Q520" s="10">
        <v>1</v>
      </c>
      <c r="R520" s="10">
        <v>15</v>
      </c>
      <c r="S520" s="13">
        <v>18</v>
      </c>
      <c r="T520" s="13">
        <v>17</v>
      </c>
      <c r="U520" s="22"/>
      <c r="V520" s="22"/>
      <c r="W520" s="22"/>
      <c r="X520" s="22"/>
      <c r="Y520" s="22"/>
      <c r="Z520" s="22"/>
      <c r="AA520" s="60"/>
      <c r="AB520" s="47"/>
      <c r="AC520" s="48" t="s">
        <v>4638</v>
      </c>
      <c r="AD520" s="63" t="s">
        <v>4639</v>
      </c>
      <c r="AE520" s="49" t="s">
        <v>4640</v>
      </c>
      <c r="AF520" s="49" t="s">
        <v>4612</v>
      </c>
      <c r="AG520" s="49" t="s">
        <v>4515</v>
      </c>
      <c r="AH520" s="15" t="s">
        <v>4637</v>
      </c>
      <c r="AI520" s="49" t="s">
        <v>4641</v>
      </c>
      <c r="AJ520" s="51"/>
    </row>
    <row r="521" spans="11:36" ht="15" customHeight="1">
      <c r="K521" s="44" t="s">
        <v>2906</v>
      </c>
      <c r="L521" s="22" t="s">
        <v>2905</v>
      </c>
      <c r="M521" s="45" t="s">
        <v>2907</v>
      </c>
      <c r="N521" s="45" t="s">
        <v>2908</v>
      </c>
      <c r="O521" s="45" t="s">
        <v>2772</v>
      </c>
      <c r="P521" s="52" t="s">
        <v>2909</v>
      </c>
      <c r="Q521" s="10">
        <v>1</v>
      </c>
      <c r="R521" s="10">
        <v>14</v>
      </c>
      <c r="S521" s="13">
        <v>25</v>
      </c>
      <c r="T521" s="22"/>
      <c r="U521" s="22"/>
      <c r="V521" s="22"/>
      <c r="W521" s="22"/>
      <c r="X521" s="22"/>
      <c r="Y521" s="22"/>
      <c r="Z521" s="22"/>
      <c r="AA521" s="60"/>
      <c r="AB521" s="47"/>
      <c r="AC521" s="48" t="s">
        <v>2910</v>
      </c>
      <c r="AD521" s="49" t="s">
        <v>2911</v>
      </c>
      <c r="AE521" s="49" t="s">
        <v>2908</v>
      </c>
      <c r="AF521" s="49" t="s">
        <v>88</v>
      </c>
      <c r="AG521" s="49"/>
      <c r="AH521" s="61" t="s">
        <v>2909</v>
      </c>
      <c r="AI521" s="49" t="s">
        <v>2912</v>
      </c>
      <c r="AJ521" s="51"/>
    </row>
    <row r="522" spans="11:36" ht="15" customHeight="1">
      <c r="K522" s="44" t="s">
        <v>2780</v>
      </c>
      <c r="L522" s="22" t="s">
        <v>2779</v>
      </c>
      <c r="M522" s="45" t="s">
        <v>2781</v>
      </c>
      <c r="N522" s="45" t="s">
        <v>2782</v>
      </c>
      <c r="O522" s="45" t="s">
        <v>2772</v>
      </c>
      <c r="P522" s="14" t="s">
        <v>2783</v>
      </c>
      <c r="Q522" s="10">
        <v>2</v>
      </c>
      <c r="R522" s="10">
        <v>30</v>
      </c>
      <c r="S522" s="13">
        <v>18</v>
      </c>
      <c r="T522" s="13">
        <v>16</v>
      </c>
      <c r="U522" s="13">
        <v>14</v>
      </c>
      <c r="V522" s="22"/>
      <c r="W522" s="22"/>
      <c r="X522" s="22"/>
      <c r="Y522" s="22"/>
      <c r="Z522" s="22"/>
      <c r="AA522" s="60"/>
      <c r="AB522" s="47"/>
      <c r="AC522" s="66" t="s">
        <v>2784</v>
      </c>
      <c r="AD522" s="49" t="s">
        <v>2785</v>
      </c>
      <c r="AE522" s="49" t="s">
        <v>2782</v>
      </c>
      <c r="AF522" s="49" t="s">
        <v>88</v>
      </c>
      <c r="AG522" s="49" t="s">
        <v>332</v>
      </c>
      <c r="AH522" s="11" t="s">
        <v>2783</v>
      </c>
      <c r="AI522" s="49" t="s">
        <v>2786</v>
      </c>
      <c r="AJ522" s="51"/>
    </row>
    <row r="523" spans="11:36" ht="15" customHeight="1">
      <c r="K523" s="44" t="s">
        <v>3685</v>
      </c>
      <c r="L523" s="22" t="s">
        <v>3684</v>
      </c>
      <c r="M523" s="58" t="s">
        <v>3686</v>
      </c>
      <c r="N523" s="45" t="s">
        <v>3687</v>
      </c>
      <c r="O523" s="45" t="s">
        <v>2772</v>
      </c>
      <c r="P523" s="16" t="s">
        <v>3688</v>
      </c>
      <c r="Q523" s="10">
        <v>2</v>
      </c>
      <c r="R523" s="10">
        <v>35</v>
      </c>
      <c r="S523" s="13">
        <v>24</v>
      </c>
      <c r="T523" s="13">
        <v>23</v>
      </c>
      <c r="U523" s="13">
        <v>24</v>
      </c>
      <c r="V523" s="30"/>
      <c r="W523" s="22"/>
      <c r="X523" s="22"/>
      <c r="Y523" s="22"/>
      <c r="Z523" s="22"/>
      <c r="AA523" s="60"/>
      <c r="AB523" s="47"/>
      <c r="AC523" s="48" t="s">
        <v>3689</v>
      </c>
      <c r="AD523" s="49" t="s">
        <v>3690</v>
      </c>
      <c r="AE523" s="49" t="s">
        <v>3691</v>
      </c>
      <c r="AF523" s="49" t="s">
        <v>88</v>
      </c>
      <c r="AG523" s="49"/>
      <c r="AH523" s="15" t="s">
        <v>3688</v>
      </c>
      <c r="AI523" s="49" t="s">
        <v>3692</v>
      </c>
      <c r="AJ523" s="51"/>
    </row>
    <row r="524" spans="11:36" ht="15" customHeight="1">
      <c r="K524" s="44" t="s">
        <v>1962</v>
      </c>
      <c r="L524" s="23" t="s">
        <v>1961</v>
      </c>
      <c r="M524" s="45" t="s">
        <v>1963</v>
      </c>
      <c r="N524" s="45" t="s">
        <v>1964</v>
      </c>
      <c r="O524" s="45" t="s">
        <v>1916</v>
      </c>
      <c r="P524" s="52" t="s">
        <v>1965</v>
      </c>
      <c r="Q524" s="10">
        <v>1</v>
      </c>
      <c r="R524" s="10">
        <v>15</v>
      </c>
      <c r="S524" s="13"/>
      <c r="T524" s="13"/>
      <c r="U524" s="22"/>
      <c r="V524" s="22"/>
      <c r="W524" s="22"/>
      <c r="X524" s="22"/>
      <c r="Y524" s="22"/>
      <c r="Z524" s="22"/>
      <c r="AA524" s="60"/>
      <c r="AB524" s="47"/>
      <c r="AC524" s="67" t="s">
        <v>1966</v>
      </c>
      <c r="AD524" s="63" t="s">
        <v>1967</v>
      </c>
      <c r="AE524" s="49" t="s">
        <v>1968</v>
      </c>
      <c r="AF524" s="49" t="s">
        <v>1813</v>
      </c>
      <c r="AG524" s="49" t="s">
        <v>1676</v>
      </c>
      <c r="AH524" s="50" t="s">
        <v>1965</v>
      </c>
      <c r="AI524" s="49" t="s">
        <v>1969</v>
      </c>
      <c r="AJ524" s="51"/>
    </row>
    <row r="525" spans="11:36" ht="15" customHeight="1">
      <c r="K525" s="44" t="s">
        <v>99</v>
      </c>
      <c r="L525" s="29" t="s">
        <v>98</v>
      </c>
      <c r="M525" s="45" t="s">
        <v>100</v>
      </c>
      <c r="N525" s="45" t="s">
        <v>101</v>
      </c>
      <c r="O525" s="45" t="s">
        <v>34</v>
      </c>
      <c r="P525" s="14" t="s">
        <v>102</v>
      </c>
      <c r="Q525" s="10">
        <v>2</v>
      </c>
      <c r="R525" s="10">
        <v>31</v>
      </c>
      <c r="S525" s="13">
        <v>16</v>
      </c>
      <c r="T525" s="13">
        <v>16</v>
      </c>
      <c r="U525" s="22"/>
      <c r="V525" s="22"/>
      <c r="W525" s="22"/>
      <c r="X525" s="22"/>
      <c r="Y525" s="22"/>
      <c r="Z525" s="22"/>
      <c r="AA525" s="60"/>
      <c r="AB525" s="47"/>
      <c r="AC525" s="48" t="s">
        <v>103</v>
      </c>
      <c r="AD525" s="49" t="s">
        <v>104</v>
      </c>
      <c r="AE525" s="49" t="s">
        <v>105</v>
      </c>
      <c r="AF525" s="49" t="s">
        <v>39</v>
      </c>
      <c r="AG525" s="49" t="s">
        <v>35</v>
      </c>
      <c r="AH525" s="11" t="s">
        <v>102</v>
      </c>
      <c r="AI525" s="49" t="s">
        <v>106</v>
      </c>
      <c r="AJ525" s="44"/>
    </row>
    <row r="526" spans="11:36" ht="15" customHeight="1">
      <c r="K526" s="44" t="s">
        <v>887</v>
      </c>
      <c r="L526" s="27" t="s">
        <v>886</v>
      </c>
      <c r="M526" s="45" t="s">
        <v>888</v>
      </c>
      <c r="N526" s="45" t="s">
        <v>889</v>
      </c>
      <c r="O526" s="45" t="s">
        <v>890</v>
      </c>
      <c r="P526" s="16" t="s">
        <v>891</v>
      </c>
      <c r="Q526" s="10">
        <v>2</v>
      </c>
      <c r="R526" s="10">
        <v>31</v>
      </c>
      <c r="S526" s="13"/>
      <c r="T526" s="13"/>
      <c r="U526" s="13"/>
      <c r="V526" s="22"/>
      <c r="W526" s="22"/>
      <c r="X526" s="22"/>
      <c r="Y526" s="22"/>
      <c r="Z526" s="22"/>
      <c r="AA526" s="60"/>
      <c r="AB526" s="47"/>
      <c r="AC526" s="48" t="s">
        <v>892</v>
      </c>
      <c r="AD526" s="49" t="s">
        <v>893</v>
      </c>
      <c r="AE526" s="49" t="s">
        <v>894</v>
      </c>
      <c r="AF526" s="49" t="s">
        <v>895</v>
      </c>
      <c r="AG526" s="49" t="s">
        <v>549</v>
      </c>
      <c r="AH526" s="11" t="s">
        <v>891</v>
      </c>
      <c r="AI526" s="49" t="s">
        <v>896</v>
      </c>
      <c r="AJ526" s="51"/>
    </row>
    <row r="527" spans="11:36" ht="15" customHeight="1">
      <c r="K527" s="44" t="s">
        <v>4019</v>
      </c>
      <c r="L527" s="26" t="s">
        <v>4018</v>
      </c>
      <c r="M527" s="58" t="s">
        <v>4020</v>
      </c>
      <c r="N527" s="58" t="s">
        <v>4021</v>
      </c>
      <c r="O527" s="45" t="s">
        <v>4013</v>
      </c>
      <c r="P527" s="52" t="s">
        <v>4022</v>
      </c>
      <c r="Q527" s="10">
        <v>2</v>
      </c>
      <c r="R527" s="10">
        <v>30</v>
      </c>
      <c r="S527" s="13"/>
      <c r="T527" s="13"/>
      <c r="U527" s="22"/>
      <c r="V527" s="22"/>
      <c r="W527" s="22"/>
      <c r="X527" s="22"/>
      <c r="Y527" s="22"/>
      <c r="Z527" s="22"/>
      <c r="AA527" s="60"/>
      <c r="AB527" s="47"/>
      <c r="AC527" s="48" t="s">
        <v>4023</v>
      </c>
      <c r="AD527" s="49" t="s">
        <v>4024</v>
      </c>
      <c r="AE527" s="47" t="s">
        <v>4021</v>
      </c>
      <c r="AF527" s="49" t="s">
        <v>4013</v>
      </c>
      <c r="AG527" s="49" t="s">
        <v>3900</v>
      </c>
      <c r="AH527" s="61" t="s">
        <v>4022</v>
      </c>
      <c r="AI527" s="49" t="s">
        <v>4025</v>
      </c>
      <c r="AJ527" s="51"/>
    </row>
    <row r="528" spans="11:36" ht="15" customHeight="1">
      <c r="K528" s="44" t="s">
        <v>1931</v>
      </c>
      <c r="L528" s="23" t="s">
        <v>1930</v>
      </c>
      <c r="M528" s="45" t="s">
        <v>437</v>
      </c>
      <c r="N528" s="45" t="s">
        <v>1932</v>
      </c>
      <c r="O528" s="45" t="s">
        <v>1916</v>
      </c>
      <c r="P528" s="52" t="s">
        <v>1933</v>
      </c>
      <c r="Q528" s="10">
        <v>2</v>
      </c>
      <c r="R528" s="10">
        <v>31</v>
      </c>
      <c r="S528" s="13">
        <v>22</v>
      </c>
      <c r="T528" s="13">
        <v>15</v>
      </c>
      <c r="U528" s="13">
        <v>17</v>
      </c>
      <c r="V528" s="13">
        <v>14</v>
      </c>
      <c r="W528" s="22"/>
      <c r="X528" s="22"/>
      <c r="Y528" s="22"/>
      <c r="Z528" s="22"/>
      <c r="AA528" s="60"/>
      <c r="AB528" s="47"/>
      <c r="AC528" s="67" t="s">
        <v>1934</v>
      </c>
      <c r="AD528" s="63" t="s">
        <v>1935</v>
      </c>
      <c r="AE528" s="49" t="s">
        <v>1936</v>
      </c>
      <c r="AF528" s="49" t="s">
        <v>1813</v>
      </c>
      <c r="AG528" s="49" t="s">
        <v>1676</v>
      </c>
      <c r="AH528" s="50" t="s">
        <v>1933</v>
      </c>
      <c r="AI528" s="49" t="s">
        <v>1937</v>
      </c>
      <c r="AJ528" s="51"/>
    </row>
    <row r="529" spans="11:36" ht="15" customHeight="1">
      <c r="K529" s="44" t="s">
        <v>1091</v>
      </c>
      <c r="L529" s="27" t="s">
        <v>1090</v>
      </c>
      <c r="M529" s="45" t="s">
        <v>1092</v>
      </c>
      <c r="N529" s="45" t="s">
        <v>1093</v>
      </c>
      <c r="O529" s="45" t="s">
        <v>1086</v>
      </c>
      <c r="P529" s="16" t="s">
        <v>1094</v>
      </c>
      <c r="Q529" s="10">
        <v>1</v>
      </c>
      <c r="R529" s="10">
        <v>12</v>
      </c>
      <c r="S529" s="13">
        <v>30</v>
      </c>
      <c r="T529" s="22"/>
      <c r="U529" s="22"/>
      <c r="V529" s="22"/>
      <c r="W529" s="22"/>
      <c r="X529" s="22"/>
      <c r="Y529" s="22"/>
      <c r="Z529" s="22"/>
      <c r="AA529" s="60"/>
      <c r="AB529" s="47"/>
      <c r="AC529" s="48" t="s">
        <v>1095</v>
      </c>
      <c r="AD529" s="63" t="s">
        <v>1096</v>
      </c>
      <c r="AE529" s="49" t="s">
        <v>1093</v>
      </c>
      <c r="AF529" s="49" t="s">
        <v>163</v>
      </c>
      <c r="AG529" s="49" t="s">
        <v>549</v>
      </c>
      <c r="AH529" s="15" t="s">
        <v>1094</v>
      </c>
      <c r="AI529" s="49" t="s">
        <v>4952</v>
      </c>
      <c r="AJ529" s="49" t="s">
        <v>4953</v>
      </c>
    </row>
    <row r="530" spans="11:36" ht="15" customHeight="1">
      <c r="K530" s="44" t="s">
        <v>1433</v>
      </c>
      <c r="L530" s="27" t="s">
        <v>1432</v>
      </c>
      <c r="M530" s="58" t="s">
        <v>1434</v>
      </c>
      <c r="N530" s="45" t="s">
        <v>1435</v>
      </c>
      <c r="O530" s="45" t="s">
        <v>1436</v>
      </c>
      <c r="P530" s="16" t="s">
        <v>1437</v>
      </c>
      <c r="Q530" s="10">
        <v>3</v>
      </c>
      <c r="R530" s="10">
        <v>48</v>
      </c>
      <c r="S530" s="13">
        <v>16</v>
      </c>
      <c r="T530" s="13">
        <v>16</v>
      </c>
      <c r="U530" s="13">
        <v>16</v>
      </c>
      <c r="V530" s="22"/>
      <c r="W530" s="22"/>
      <c r="X530" s="22"/>
      <c r="Y530" s="22"/>
      <c r="Z530" s="22"/>
      <c r="AA530" s="60"/>
      <c r="AB530" s="47"/>
      <c r="AC530" s="69" t="s">
        <v>1438</v>
      </c>
      <c r="AD530" s="49" t="s">
        <v>1439</v>
      </c>
      <c r="AE530" s="49" t="s">
        <v>1440</v>
      </c>
      <c r="AF530" s="49" t="s">
        <v>1402</v>
      </c>
      <c r="AG530" s="49" t="s">
        <v>549</v>
      </c>
      <c r="AH530" s="11" t="s">
        <v>1437</v>
      </c>
      <c r="AI530" s="49" t="s">
        <v>1441</v>
      </c>
      <c r="AJ530" s="51"/>
    </row>
    <row r="531" spans="11:36" ht="15" customHeight="1">
      <c r="K531" s="44" t="s">
        <v>3271</v>
      </c>
      <c r="L531" s="22" t="s">
        <v>3270</v>
      </c>
      <c r="M531" s="45" t="s">
        <v>3272</v>
      </c>
      <c r="N531" s="45" t="s">
        <v>3273</v>
      </c>
      <c r="O531" s="45" t="s">
        <v>2772</v>
      </c>
      <c r="P531" s="16" t="s">
        <v>3274</v>
      </c>
      <c r="Q531" s="10">
        <v>3</v>
      </c>
      <c r="R531" s="10">
        <v>45</v>
      </c>
      <c r="S531" s="13">
        <v>25</v>
      </c>
      <c r="T531" s="13">
        <v>23</v>
      </c>
      <c r="U531" s="13">
        <v>15</v>
      </c>
      <c r="V531" s="30"/>
      <c r="W531" s="22"/>
      <c r="X531" s="22"/>
      <c r="Y531" s="22"/>
      <c r="Z531" s="22"/>
      <c r="AA531" s="60"/>
      <c r="AB531" s="47"/>
      <c r="AC531" s="48" t="s">
        <v>3275</v>
      </c>
      <c r="AD531" s="49" t="s">
        <v>3276</v>
      </c>
      <c r="AE531" s="49" t="s">
        <v>3277</v>
      </c>
      <c r="AF531" s="49" t="s">
        <v>88</v>
      </c>
      <c r="AG531" s="49"/>
      <c r="AH531" s="15" t="s">
        <v>3274</v>
      </c>
      <c r="AI531" s="49" t="s">
        <v>3278</v>
      </c>
      <c r="AJ531" s="51"/>
    </row>
    <row r="532" spans="11:36" ht="15" customHeight="1">
      <c r="K532" s="44" t="s">
        <v>754</v>
      </c>
      <c r="L532" s="27" t="s">
        <v>753</v>
      </c>
      <c r="M532" s="45" t="s">
        <v>755</v>
      </c>
      <c r="N532" s="45" t="s">
        <v>756</v>
      </c>
      <c r="O532" s="45" t="s">
        <v>730</v>
      </c>
      <c r="P532" s="52" t="s">
        <v>757</v>
      </c>
      <c r="Q532" s="10">
        <v>1</v>
      </c>
      <c r="R532" s="10">
        <v>8</v>
      </c>
      <c r="S532" s="13">
        <v>20</v>
      </c>
      <c r="T532" s="22"/>
      <c r="U532" s="22"/>
      <c r="V532" s="22"/>
      <c r="W532" s="22"/>
      <c r="X532" s="22"/>
      <c r="Y532" s="22"/>
      <c r="Z532" s="22"/>
      <c r="AA532" s="60"/>
      <c r="AB532" s="47"/>
      <c r="AC532" s="48" t="s">
        <v>758</v>
      </c>
      <c r="AD532" s="63" t="s">
        <v>759</v>
      </c>
      <c r="AE532" s="49" t="s">
        <v>756</v>
      </c>
      <c r="AF532" s="49" t="s">
        <v>730</v>
      </c>
      <c r="AG532" s="49" t="s">
        <v>549</v>
      </c>
      <c r="AH532" s="61" t="s">
        <v>757</v>
      </c>
      <c r="AI532" s="49" t="s">
        <v>760</v>
      </c>
      <c r="AJ532" s="51"/>
    </row>
    <row r="533" spans="11:36" ht="15" customHeight="1">
      <c r="K533" s="44" t="s">
        <v>762</v>
      </c>
      <c r="L533" s="27" t="s">
        <v>761</v>
      </c>
      <c r="M533" s="45" t="s">
        <v>763</v>
      </c>
      <c r="N533" s="45" t="s">
        <v>764</v>
      </c>
      <c r="O533" s="45" t="s">
        <v>730</v>
      </c>
      <c r="P533" s="16" t="s">
        <v>765</v>
      </c>
      <c r="Q533" s="10">
        <v>1</v>
      </c>
      <c r="R533" s="10">
        <v>13</v>
      </c>
      <c r="S533" s="13">
        <v>30</v>
      </c>
      <c r="T533" s="22"/>
      <c r="U533" s="22"/>
      <c r="V533" s="22"/>
      <c r="W533" s="22"/>
      <c r="X533" s="22"/>
      <c r="Y533" s="22"/>
      <c r="Z533" s="22"/>
      <c r="AA533" s="60"/>
      <c r="AB533" s="47"/>
      <c r="AC533" s="48" t="s">
        <v>766</v>
      </c>
      <c r="AD533" s="63" t="s">
        <v>767</v>
      </c>
      <c r="AE533" s="49" t="s">
        <v>768</v>
      </c>
      <c r="AF533" s="49" t="s">
        <v>769</v>
      </c>
      <c r="AG533" s="49" t="s">
        <v>549</v>
      </c>
      <c r="AH533" s="15" t="s">
        <v>765</v>
      </c>
      <c r="AI533" s="49" t="s">
        <v>770</v>
      </c>
      <c r="AJ533" s="51"/>
    </row>
    <row r="534" spans="11:36" ht="15" customHeight="1">
      <c r="K534" s="44" t="s">
        <v>681</v>
      </c>
      <c r="L534" s="27" t="s">
        <v>680</v>
      </c>
      <c r="M534" s="45" t="s">
        <v>682</v>
      </c>
      <c r="N534" s="45" t="s">
        <v>683</v>
      </c>
      <c r="O534" s="45" t="s">
        <v>684</v>
      </c>
      <c r="P534" s="14" t="s">
        <v>685</v>
      </c>
      <c r="Q534" s="10">
        <v>1</v>
      </c>
      <c r="R534" s="10">
        <v>12</v>
      </c>
      <c r="S534" s="13"/>
      <c r="T534" s="13"/>
      <c r="U534" s="22"/>
      <c r="V534" s="22"/>
      <c r="W534" s="22"/>
      <c r="X534" s="22"/>
      <c r="Y534" s="22"/>
      <c r="Z534" s="22"/>
      <c r="AA534" s="60"/>
      <c r="AB534" s="47"/>
      <c r="AC534" s="48" t="s">
        <v>686</v>
      </c>
      <c r="AD534" s="49" t="s">
        <v>687</v>
      </c>
      <c r="AE534" s="49" t="s">
        <v>683</v>
      </c>
      <c r="AF534" s="49" t="s">
        <v>678</v>
      </c>
      <c r="AG534" s="49" t="s">
        <v>549</v>
      </c>
      <c r="AH534" s="11" t="s">
        <v>685</v>
      </c>
      <c r="AI534" s="49" t="s">
        <v>688</v>
      </c>
      <c r="AJ534" s="51"/>
    </row>
    <row r="535" spans="11:36" ht="15" customHeight="1">
      <c r="K535" s="44" t="s">
        <v>4336</v>
      </c>
      <c r="L535" s="31" t="s">
        <v>4335</v>
      </c>
      <c r="M535" s="58" t="s">
        <v>4337</v>
      </c>
      <c r="N535" s="58" t="s">
        <v>4338</v>
      </c>
      <c r="O535" s="45" t="s">
        <v>4339</v>
      </c>
      <c r="P535" s="52" t="s">
        <v>4340</v>
      </c>
      <c r="Q535" s="10">
        <v>1</v>
      </c>
      <c r="R535" s="10">
        <v>15</v>
      </c>
      <c r="S535" s="13"/>
      <c r="T535" s="13"/>
      <c r="U535" s="22"/>
      <c r="V535" s="22"/>
      <c r="W535" s="22"/>
      <c r="X535" s="22"/>
      <c r="Y535" s="22"/>
      <c r="Z535" s="22"/>
      <c r="AA535" s="60"/>
      <c r="AB535" s="47"/>
      <c r="AC535" s="48" t="s">
        <v>4341</v>
      </c>
      <c r="AD535" s="49" t="s">
        <v>4342</v>
      </c>
      <c r="AE535" s="49" t="s">
        <v>4338</v>
      </c>
      <c r="AF535" s="49" t="s">
        <v>4343</v>
      </c>
      <c r="AG535" s="49" t="s">
        <v>4179</v>
      </c>
      <c r="AH535" s="50"/>
      <c r="AI535" s="49" t="s">
        <v>4344</v>
      </c>
      <c r="AJ535" s="51"/>
    </row>
    <row r="536" spans="11:36" ht="15" customHeight="1">
      <c r="K536" s="44" t="s">
        <v>3579</v>
      </c>
      <c r="L536" s="22" t="s">
        <v>3578</v>
      </c>
      <c r="M536" s="58" t="s">
        <v>3580</v>
      </c>
      <c r="N536" s="45" t="s">
        <v>3581</v>
      </c>
      <c r="O536" s="45" t="s">
        <v>2772</v>
      </c>
      <c r="P536" s="16" t="s">
        <v>3573</v>
      </c>
      <c r="Q536" s="10">
        <v>2</v>
      </c>
      <c r="R536" s="10">
        <v>30</v>
      </c>
      <c r="S536" s="13"/>
      <c r="T536" s="13"/>
      <c r="U536" s="22"/>
      <c r="V536" s="22"/>
      <c r="W536" s="22"/>
      <c r="X536" s="22"/>
      <c r="Y536" s="22"/>
      <c r="Z536" s="22"/>
      <c r="AA536" s="60"/>
      <c r="AB536" s="47"/>
      <c r="AC536" s="48" t="s">
        <v>3574</v>
      </c>
      <c r="AD536" s="49" t="s">
        <v>3575</v>
      </c>
      <c r="AE536" s="49" t="s">
        <v>3576</v>
      </c>
      <c r="AF536" s="49" t="s">
        <v>88</v>
      </c>
      <c r="AG536" s="49"/>
      <c r="AH536" s="15" t="s">
        <v>3573</v>
      </c>
      <c r="AI536" s="49" t="s">
        <v>3577</v>
      </c>
      <c r="AJ536" s="51"/>
    </row>
    <row r="537" spans="11:36" ht="15" customHeight="1">
      <c r="K537" s="44" t="s">
        <v>972</v>
      </c>
      <c r="L537" s="27" t="s">
        <v>971</v>
      </c>
      <c r="M537" s="45" t="s">
        <v>973</v>
      </c>
      <c r="N537" s="45" t="s">
        <v>974</v>
      </c>
      <c r="O537" s="45" t="s">
        <v>949</v>
      </c>
      <c r="P537" s="16" t="s">
        <v>975</v>
      </c>
      <c r="Q537" s="10">
        <v>1</v>
      </c>
      <c r="R537" s="10">
        <v>16</v>
      </c>
      <c r="S537" s="13"/>
      <c r="T537" s="22"/>
      <c r="U537" s="22"/>
      <c r="V537" s="22"/>
      <c r="W537" s="22"/>
      <c r="X537" s="22"/>
      <c r="Y537" s="22"/>
      <c r="Z537" s="22"/>
      <c r="AA537" s="60"/>
      <c r="AB537" s="47"/>
      <c r="AC537" s="48" t="s">
        <v>976</v>
      </c>
      <c r="AD537" s="49" t="s">
        <v>977</v>
      </c>
      <c r="AE537" s="49" t="s">
        <v>978</v>
      </c>
      <c r="AF537" s="49" t="s">
        <v>979</v>
      </c>
      <c r="AG537" s="49" t="s">
        <v>549</v>
      </c>
      <c r="AH537" s="12" t="s">
        <v>975</v>
      </c>
      <c r="AI537" s="49" t="s">
        <v>980</v>
      </c>
      <c r="AJ537" s="51"/>
    </row>
    <row r="538" spans="11:36" ht="15" customHeight="1">
      <c r="K538" s="44" t="s">
        <v>4900</v>
      </c>
      <c r="L538" s="22" t="s">
        <v>4899</v>
      </c>
      <c r="M538" s="45" t="s">
        <v>831</v>
      </c>
      <c r="N538" s="45" t="s">
        <v>4901</v>
      </c>
      <c r="O538" s="45" t="s">
        <v>2772</v>
      </c>
      <c r="P538" s="52" t="s">
        <v>4902</v>
      </c>
      <c r="Q538" s="10">
        <v>2</v>
      </c>
      <c r="R538" s="10">
        <v>30</v>
      </c>
      <c r="S538" s="13">
        <v>17</v>
      </c>
      <c r="T538" s="13">
        <v>19</v>
      </c>
      <c r="U538" s="22"/>
      <c r="V538" s="22"/>
      <c r="W538" s="22"/>
      <c r="X538" s="22"/>
      <c r="Y538" s="22"/>
      <c r="Z538" s="22"/>
      <c r="AA538" s="49"/>
      <c r="AB538" s="75"/>
      <c r="AC538" s="70" t="s">
        <v>4903</v>
      </c>
      <c r="AD538" s="49" t="s">
        <v>4904</v>
      </c>
      <c r="AE538" s="64"/>
      <c r="AF538" s="64"/>
      <c r="AG538" s="75"/>
      <c r="AH538" s="75"/>
      <c r="AI538" s="75" t="s">
        <v>4905</v>
      </c>
      <c r="AJ538" s="75"/>
    </row>
    <row r="539" spans="11:36" ht="15" customHeight="1">
      <c r="K539" s="44" t="s">
        <v>396</v>
      </c>
      <c r="L539" s="29" t="s">
        <v>395</v>
      </c>
      <c r="M539" s="45" t="s">
        <v>397</v>
      </c>
      <c r="N539" s="45" t="s">
        <v>398</v>
      </c>
      <c r="O539" s="45" t="s">
        <v>399</v>
      </c>
      <c r="P539" s="14" t="s">
        <v>400</v>
      </c>
      <c r="Q539" s="10">
        <v>1</v>
      </c>
      <c r="R539" s="10">
        <v>19</v>
      </c>
      <c r="S539" s="13"/>
      <c r="T539" s="13"/>
      <c r="U539" s="22"/>
      <c r="V539" s="22"/>
      <c r="W539" s="22"/>
      <c r="X539" s="22"/>
      <c r="Y539" s="22"/>
      <c r="Z539" s="22"/>
      <c r="AA539" s="60"/>
      <c r="AB539" s="47"/>
      <c r="AC539" s="48" t="s">
        <v>401</v>
      </c>
      <c r="AD539" s="49" t="s">
        <v>402</v>
      </c>
      <c r="AE539" s="49" t="s">
        <v>403</v>
      </c>
      <c r="AF539" s="49" t="s">
        <v>404</v>
      </c>
      <c r="AG539" s="49" t="s">
        <v>35</v>
      </c>
      <c r="AH539" s="12" t="s">
        <v>405</v>
      </c>
      <c r="AI539" s="49" t="s">
        <v>406</v>
      </c>
      <c r="AJ539" s="44"/>
    </row>
    <row r="540" spans="11:36" ht="15" customHeight="1">
      <c r="K540" s="44" t="s">
        <v>2538</v>
      </c>
      <c r="L540" s="22" t="s">
        <v>2537</v>
      </c>
      <c r="M540" s="45" t="s">
        <v>2539</v>
      </c>
      <c r="N540" s="45" t="s">
        <v>2540</v>
      </c>
      <c r="O540" s="45" t="s">
        <v>2524</v>
      </c>
      <c r="P540" s="14" t="s">
        <v>2541</v>
      </c>
      <c r="Q540" s="10">
        <v>1</v>
      </c>
      <c r="R540" s="10">
        <v>10</v>
      </c>
      <c r="S540" s="13"/>
      <c r="T540" s="22"/>
      <c r="U540" s="22"/>
      <c r="V540" s="22"/>
      <c r="W540" s="22"/>
      <c r="X540" s="22"/>
      <c r="Y540" s="22"/>
      <c r="Z540" s="22"/>
      <c r="AA540" s="60"/>
      <c r="AB540" s="47"/>
      <c r="AC540" s="66">
        <v>80017440828</v>
      </c>
      <c r="AD540" s="49" t="s">
        <v>2542</v>
      </c>
      <c r="AE540" s="49" t="s">
        <v>2543</v>
      </c>
      <c r="AF540" s="49" t="s">
        <v>88</v>
      </c>
      <c r="AG540" s="49"/>
      <c r="AH540" s="12" t="s">
        <v>2544</v>
      </c>
      <c r="AI540" s="49" t="s">
        <v>4972</v>
      </c>
      <c r="AJ540" s="51"/>
    </row>
    <row r="541" spans="11:36" ht="15" customHeight="1">
      <c r="K541" s="44" t="s">
        <v>1083</v>
      </c>
      <c r="L541" s="27" t="s">
        <v>1082</v>
      </c>
      <c r="M541" s="45" t="s">
        <v>1084</v>
      </c>
      <c r="N541" s="45" t="s">
        <v>1085</v>
      </c>
      <c r="O541" s="45" t="s">
        <v>1086</v>
      </c>
      <c r="P541" s="16" t="s">
        <v>1087</v>
      </c>
      <c r="Q541" s="10">
        <v>1</v>
      </c>
      <c r="R541" s="10">
        <v>8</v>
      </c>
      <c r="S541" s="13"/>
      <c r="T541" s="22"/>
      <c r="U541" s="22"/>
      <c r="V541" s="22"/>
      <c r="W541" s="22"/>
      <c r="X541" s="22"/>
      <c r="Y541" s="22"/>
      <c r="Z541" s="22"/>
      <c r="AA541" s="60"/>
      <c r="AB541" s="47"/>
      <c r="AC541" s="69" t="s">
        <v>656</v>
      </c>
      <c r="AD541" s="49" t="s">
        <v>1088</v>
      </c>
      <c r="AE541" s="49" t="s">
        <v>658</v>
      </c>
      <c r="AF541" s="49" t="s">
        <v>163</v>
      </c>
      <c r="AG541" s="49"/>
      <c r="AH541" s="12" t="s">
        <v>1089</v>
      </c>
      <c r="AI541" s="49" t="s">
        <v>4938</v>
      </c>
      <c r="AJ541" s="49" t="s">
        <v>4980</v>
      </c>
    </row>
    <row r="542" spans="11:36" ht="15" customHeight="1">
      <c r="K542" s="44" t="s">
        <v>4809</v>
      </c>
      <c r="L542" s="29" t="s">
        <v>4808</v>
      </c>
      <c r="M542" s="58" t="s">
        <v>4810</v>
      </c>
      <c r="N542" s="58" t="s">
        <v>4811</v>
      </c>
      <c r="O542" s="58" t="s">
        <v>34</v>
      </c>
      <c r="P542" s="16" t="s">
        <v>4812</v>
      </c>
      <c r="Q542" s="13">
        <v>1</v>
      </c>
      <c r="R542" s="13">
        <v>13</v>
      </c>
      <c r="S542" s="13"/>
      <c r="T542" s="22"/>
      <c r="U542" s="22"/>
      <c r="V542" s="22"/>
      <c r="W542" s="22"/>
      <c r="X542" s="22"/>
      <c r="Y542" s="22"/>
      <c r="Z542" s="22"/>
      <c r="AA542" s="60"/>
      <c r="AB542" s="47"/>
      <c r="AC542" s="70" t="s">
        <v>1567</v>
      </c>
      <c r="AD542" s="60" t="s">
        <v>4813</v>
      </c>
      <c r="AE542" s="70"/>
      <c r="AF542" s="52" t="s">
        <v>1570</v>
      </c>
      <c r="AG542" s="52" t="s">
        <v>1570</v>
      </c>
      <c r="AH542" s="52"/>
      <c r="AI542" s="52" t="s">
        <v>4984</v>
      </c>
      <c r="AJ542" s="80"/>
    </row>
    <row r="543" spans="11:36" ht="15" customHeight="1">
      <c r="K543" s="44" t="s">
        <v>3515</v>
      </c>
      <c r="L543" s="22" t="s">
        <v>3514</v>
      </c>
      <c r="M543" s="58" t="s">
        <v>929</v>
      </c>
      <c r="N543" s="45" t="s">
        <v>3516</v>
      </c>
      <c r="O543" s="45" t="s">
        <v>2772</v>
      </c>
      <c r="P543" s="52" t="s">
        <v>3517</v>
      </c>
      <c r="Q543" s="10">
        <v>1</v>
      </c>
      <c r="R543" s="10">
        <v>30</v>
      </c>
      <c r="S543" s="13"/>
      <c r="T543" s="13"/>
      <c r="U543" s="22"/>
      <c r="V543" s="22"/>
      <c r="W543" s="22"/>
      <c r="X543" s="22"/>
      <c r="Y543" s="22"/>
      <c r="Z543" s="22"/>
      <c r="AA543" s="60"/>
      <c r="AB543" s="47"/>
      <c r="AC543" s="48" t="s">
        <v>2306</v>
      </c>
      <c r="AD543" s="49" t="s">
        <v>1002</v>
      </c>
      <c r="AE543" s="49"/>
      <c r="AF543" s="49" t="s">
        <v>163</v>
      </c>
      <c r="AG543" s="49"/>
      <c r="AH543" s="61" t="s">
        <v>3517</v>
      </c>
      <c r="AI543" s="49" t="s">
        <v>4970</v>
      </c>
      <c r="AJ543" s="51"/>
    </row>
    <row r="544" spans="11:36" ht="15" customHeight="1">
      <c r="K544" s="44" t="s">
        <v>1815</v>
      </c>
      <c r="L544" s="23" t="s">
        <v>1814</v>
      </c>
      <c r="M544" s="45" t="s">
        <v>1816</v>
      </c>
      <c r="N544" s="45" t="s">
        <v>1817</v>
      </c>
      <c r="O544" s="45" t="s">
        <v>1813</v>
      </c>
      <c r="P544" s="52" t="s">
        <v>1818</v>
      </c>
      <c r="Q544" s="10">
        <v>1</v>
      </c>
      <c r="R544" s="10">
        <v>18</v>
      </c>
      <c r="S544" s="13">
        <v>21</v>
      </c>
      <c r="T544" s="13">
        <v>25</v>
      </c>
      <c r="U544" s="22"/>
      <c r="V544" s="22"/>
      <c r="W544" s="22"/>
      <c r="X544" s="22"/>
      <c r="Y544" s="22"/>
      <c r="Z544" s="22"/>
      <c r="AA544" s="60"/>
      <c r="AB544" s="47"/>
      <c r="AC544" s="67" t="s">
        <v>1567</v>
      </c>
      <c r="AD544" s="63" t="s">
        <v>1819</v>
      </c>
      <c r="AE544" s="49" t="s">
        <v>1820</v>
      </c>
      <c r="AF544" s="49" t="s">
        <v>1813</v>
      </c>
      <c r="AG544" s="49" t="s">
        <v>1676</v>
      </c>
      <c r="AH544" s="50" t="s">
        <v>1821</v>
      </c>
      <c r="AI544" s="49" t="s">
        <v>4985</v>
      </c>
      <c r="AJ544" s="49" t="s">
        <v>4986</v>
      </c>
    </row>
    <row r="545" spans="11:36" ht="15" customHeight="1">
      <c r="K545" s="44" t="s">
        <v>1562</v>
      </c>
      <c r="L545" s="27" t="s">
        <v>1561</v>
      </c>
      <c r="M545" s="45" t="s">
        <v>1563</v>
      </c>
      <c r="N545" s="58" t="s">
        <v>1564</v>
      </c>
      <c r="O545" s="58" t="s">
        <v>1565</v>
      </c>
      <c r="P545" s="16" t="s">
        <v>1566</v>
      </c>
      <c r="Q545" s="10">
        <v>1</v>
      </c>
      <c r="R545" s="10">
        <v>25</v>
      </c>
      <c r="S545" s="13">
        <v>25</v>
      </c>
      <c r="T545" s="22"/>
      <c r="U545" s="22"/>
      <c r="V545" s="22"/>
      <c r="W545" s="22"/>
      <c r="X545" s="22"/>
      <c r="Y545" s="22"/>
      <c r="Z545" s="22"/>
      <c r="AA545" s="60"/>
      <c r="AB545" s="47"/>
      <c r="AC545" s="69" t="s">
        <v>1567</v>
      </c>
      <c r="AD545" s="63" t="s">
        <v>1568</v>
      </c>
      <c r="AE545" s="49" t="s">
        <v>1569</v>
      </c>
      <c r="AF545" s="49" t="s">
        <v>1570</v>
      </c>
      <c r="AG545" s="49" t="s">
        <v>549</v>
      </c>
      <c r="AH545" s="15" t="s">
        <v>1566</v>
      </c>
      <c r="AI545" s="49" t="s">
        <v>4985</v>
      </c>
      <c r="AJ545" s="49" t="s">
        <v>4987</v>
      </c>
    </row>
    <row r="546" spans="11:36" ht="15" customHeight="1">
      <c r="K546" s="44" t="s">
        <v>963</v>
      </c>
      <c r="L546" s="27" t="s">
        <v>962</v>
      </c>
      <c r="M546" s="45" t="s">
        <v>964</v>
      </c>
      <c r="N546" s="45" t="s">
        <v>965</v>
      </c>
      <c r="O546" s="45" t="s">
        <v>949</v>
      </c>
      <c r="P546" s="14" t="s">
        <v>966</v>
      </c>
      <c r="Q546" s="10">
        <v>1</v>
      </c>
      <c r="R546" s="10">
        <v>18</v>
      </c>
      <c r="S546" s="13"/>
      <c r="T546" s="22"/>
      <c r="U546" s="22"/>
      <c r="V546" s="22"/>
      <c r="W546" s="22"/>
      <c r="X546" s="22"/>
      <c r="Y546" s="22"/>
      <c r="Z546" s="22"/>
      <c r="AA546" s="60"/>
      <c r="AB546" s="47"/>
      <c r="AC546" s="48" t="s">
        <v>967</v>
      </c>
      <c r="AD546" s="63" t="s">
        <v>968</v>
      </c>
      <c r="AE546" s="49" t="s">
        <v>969</v>
      </c>
      <c r="AF546" s="49" t="s">
        <v>88</v>
      </c>
      <c r="AG546" s="49" t="s">
        <v>332</v>
      </c>
      <c r="AH546" s="61" t="s">
        <v>970</v>
      </c>
      <c r="AI546" s="49" t="s">
        <v>2934</v>
      </c>
      <c r="AJ546" s="51"/>
    </row>
    <row r="547" spans="11:36" ht="15" customHeight="1">
      <c r="K547" s="44" t="s">
        <v>4003</v>
      </c>
      <c r="L547" s="26" t="s">
        <v>4002</v>
      </c>
      <c r="M547" s="45" t="s">
        <v>4004</v>
      </c>
      <c r="N547" s="45" t="s">
        <v>4005</v>
      </c>
      <c r="O547" s="45" t="s">
        <v>3996</v>
      </c>
      <c r="P547" s="52" t="s">
        <v>4006</v>
      </c>
      <c r="Q547" s="10">
        <v>1</v>
      </c>
      <c r="R547" s="10">
        <v>17</v>
      </c>
      <c r="S547" s="13"/>
      <c r="T547" s="13"/>
      <c r="U547" s="13"/>
      <c r="V547" s="22"/>
      <c r="W547" s="22"/>
      <c r="X547" s="22"/>
      <c r="Y547" s="22"/>
      <c r="Z547" s="22"/>
      <c r="AA547" s="60"/>
      <c r="AB547" s="47"/>
      <c r="AC547" s="48">
        <v>97125550588</v>
      </c>
      <c r="AD547" s="49" t="s">
        <v>4007</v>
      </c>
      <c r="AE547" s="49" t="s">
        <v>3963</v>
      </c>
      <c r="AF547" s="49" t="s">
        <v>3964</v>
      </c>
      <c r="AG547" s="49" t="s">
        <v>366</v>
      </c>
      <c r="AH547" s="12" t="s">
        <v>4008</v>
      </c>
      <c r="AI547" s="49" t="s">
        <v>5005</v>
      </c>
      <c r="AJ547" s="51"/>
    </row>
    <row r="548" spans="11:36" ht="15" customHeight="1">
      <c r="K548" s="44" t="s">
        <v>4504</v>
      </c>
      <c r="L548" s="31" t="s">
        <v>4503</v>
      </c>
      <c r="M548" s="45" t="s">
        <v>204</v>
      </c>
      <c r="N548" s="45" t="s">
        <v>4505</v>
      </c>
      <c r="O548" s="45" t="s">
        <v>4506</v>
      </c>
      <c r="P548" s="52" t="s">
        <v>4507</v>
      </c>
      <c r="Q548" s="10">
        <v>2</v>
      </c>
      <c r="R548" s="10">
        <v>31</v>
      </c>
      <c r="S548" s="13"/>
      <c r="T548" s="13"/>
      <c r="U548" s="22"/>
      <c r="V548" s="22"/>
      <c r="W548" s="22"/>
      <c r="X548" s="22"/>
      <c r="Y548" s="22"/>
      <c r="Z548" s="22"/>
      <c r="AA548" s="60"/>
      <c r="AB548" s="47"/>
      <c r="AC548" s="48" t="s">
        <v>4508</v>
      </c>
      <c r="AD548" s="49" t="s">
        <v>4509</v>
      </c>
      <c r="AE548" s="49" t="s">
        <v>3963</v>
      </c>
      <c r="AF548" s="49" t="s">
        <v>4510</v>
      </c>
      <c r="AG548" s="49" t="s">
        <v>508</v>
      </c>
      <c r="AH548" s="61" t="s">
        <v>4507</v>
      </c>
      <c r="AI548" s="49" t="s">
        <v>5006</v>
      </c>
      <c r="AJ548" s="49" t="s">
        <v>5005</v>
      </c>
    </row>
    <row r="549" spans="11:36" ht="15" customHeight="1">
      <c r="K549" s="44" t="s">
        <v>3330</v>
      </c>
      <c r="L549" s="22" t="s">
        <v>3329</v>
      </c>
      <c r="M549" s="45" t="s">
        <v>3331</v>
      </c>
      <c r="N549" s="45" t="s">
        <v>3332</v>
      </c>
      <c r="O549" s="45" t="s">
        <v>2772</v>
      </c>
      <c r="P549" s="52" t="s">
        <v>3333</v>
      </c>
      <c r="Q549" s="10">
        <v>1</v>
      </c>
      <c r="R549" s="10">
        <v>13</v>
      </c>
      <c r="S549" s="13">
        <v>26</v>
      </c>
      <c r="T549" s="13">
        <v>20</v>
      </c>
      <c r="U549" s="22"/>
      <c r="V549" s="22"/>
      <c r="W549" s="22"/>
      <c r="X549" s="22"/>
      <c r="Y549" s="22"/>
      <c r="Z549" s="22"/>
      <c r="AA549" s="60"/>
      <c r="AB549" s="47"/>
      <c r="AC549" s="48">
        <v>80017290828</v>
      </c>
      <c r="AD549" s="49" t="s">
        <v>3334</v>
      </c>
      <c r="AE549" s="49"/>
      <c r="AF549" s="49"/>
      <c r="AG549" s="49"/>
      <c r="AH549" s="61" t="s">
        <v>3335</v>
      </c>
      <c r="AI549" s="49" t="s">
        <v>5021</v>
      </c>
      <c r="AJ549" s="51"/>
    </row>
    <row r="550" spans="11:36" ht="15" customHeight="1">
      <c r="K550" s="44" t="s">
        <v>1685</v>
      </c>
      <c r="L550" s="23" t="s">
        <v>1684</v>
      </c>
      <c r="M550" s="45" t="s">
        <v>1686</v>
      </c>
      <c r="N550" s="45" t="s">
        <v>1687</v>
      </c>
      <c r="O550" s="45" t="s">
        <v>1675</v>
      </c>
      <c r="P550" s="14" t="s">
        <v>1688</v>
      </c>
      <c r="Q550" s="10">
        <v>1</v>
      </c>
      <c r="R550" s="10">
        <v>11</v>
      </c>
      <c r="S550" s="13"/>
      <c r="T550" s="13"/>
      <c r="U550" s="22"/>
      <c r="V550" s="22"/>
      <c r="W550" s="22"/>
      <c r="X550" s="22"/>
      <c r="Y550" s="22"/>
      <c r="Z550" s="22"/>
      <c r="AA550" s="60"/>
      <c r="AB550" s="47"/>
      <c r="AC550" s="67" t="s">
        <v>1689</v>
      </c>
      <c r="AD550" s="63" t="s">
        <v>1690</v>
      </c>
      <c r="AE550" s="49" t="s">
        <v>1691</v>
      </c>
      <c r="AF550" s="49" t="s">
        <v>366</v>
      </c>
      <c r="AG550" s="49" t="s">
        <v>508</v>
      </c>
      <c r="AH550" s="11" t="s">
        <v>1688</v>
      </c>
      <c r="AI550" s="49" t="s">
        <v>5034</v>
      </c>
      <c r="AJ550" s="49" t="s">
        <v>5038</v>
      </c>
    </row>
    <row r="551" spans="11:36" ht="15" customHeight="1">
      <c r="K551" s="44" t="s">
        <v>3674</v>
      </c>
      <c r="L551" s="22" t="s">
        <v>3673</v>
      </c>
      <c r="M551" s="58" t="s">
        <v>3675</v>
      </c>
      <c r="N551" s="45" t="s">
        <v>3676</v>
      </c>
      <c r="O551" s="45" t="s">
        <v>2772</v>
      </c>
      <c r="P551" s="16" t="s">
        <v>3677</v>
      </c>
      <c r="Q551" s="10">
        <v>3</v>
      </c>
      <c r="R551" s="10">
        <v>65</v>
      </c>
      <c r="S551" s="13">
        <v>25</v>
      </c>
      <c r="T551" s="13">
        <v>25</v>
      </c>
      <c r="U551" s="13">
        <v>25</v>
      </c>
      <c r="V551" s="13">
        <v>18</v>
      </c>
      <c r="W551" s="22"/>
      <c r="X551" s="22"/>
      <c r="Y551" s="22"/>
      <c r="Z551" s="22"/>
      <c r="AA551" s="60"/>
      <c r="AB551" s="47"/>
      <c r="AC551" s="48" t="s">
        <v>3678</v>
      </c>
      <c r="AD551" s="49" t="s">
        <v>3679</v>
      </c>
      <c r="AE551" s="49" t="s">
        <v>3680</v>
      </c>
      <c r="AF551" s="49" t="s">
        <v>3681</v>
      </c>
      <c r="AG551" s="49" t="s">
        <v>3682</v>
      </c>
      <c r="AH551" s="12" t="s">
        <v>3683</v>
      </c>
      <c r="AI551" s="49" t="s">
        <v>4861</v>
      </c>
      <c r="AJ551" s="51"/>
    </row>
    <row r="552" spans="11:36" ht="15" customHeight="1">
      <c r="K552" s="44" t="s">
        <v>3623</v>
      </c>
      <c r="L552" s="22" t="s">
        <v>3622</v>
      </c>
      <c r="M552" s="58" t="s">
        <v>3624</v>
      </c>
      <c r="N552" s="45" t="s">
        <v>3625</v>
      </c>
      <c r="O552" s="45" t="s">
        <v>2772</v>
      </c>
      <c r="P552" s="52" t="s">
        <v>3626</v>
      </c>
      <c r="Q552" s="10">
        <v>5</v>
      </c>
      <c r="R552" s="10">
        <v>99</v>
      </c>
      <c r="S552" s="13">
        <v>25</v>
      </c>
      <c r="T552" s="13">
        <v>25</v>
      </c>
      <c r="U552" s="13">
        <v>23</v>
      </c>
      <c r="V552" s="13">
        <v>24</v>
      </c>
      <c r="W552" s="13">
        <v>23</v>
      </c>
      <c r="X552" s="13">
        <v>20</v>
      </c>
      <c r="Y552" s="22"/>
      <c r="Z552" s="22"/>
      <c r="AA552" s="60"/>
      <c r="AB552" s="47"/>
      <c r="AC552" s="48" t="s">
        <v>3627</v>
      </c>
      <c r="AD552" s="49" t="s">
        <v>3628</v>
      </c>
      <c r="AE552" s="49" t="s">
        <v>3629</v>
      </c>
      <c r="AF552" s="49" t="s">
        <v>2772</v>
      </c>
      <c r="AG552" s="49" t="s">
        <v>332</v>
      </c>
      <c r="AH552" s="50" t="s">
        <v>3626</v>
      </c>
      <c r="AI552" s="49" t="s">
        <v>5040</v>
      </c>
      <c r="AJ552" s="51"/>
    </row>
    <row r="553" spans="11:36" ht="15" customHeight="1">
      <c r="K553" s="44" t="s">
        <v>446</v>
      </c>
      <c r="L553" s="29" t="s">
        <v>445</v>
      </c>
      <c r="M553" s="45" t="s">
        <v>447</v>
      </c>
      <c r="N553" s="45" t="s">
        <v>448</v>
      </c>
      <c r="O553" s="45" t="s">
        <v>449</v>
      </c>
      <c r="P553" s="14" t="s">
        <v>450</v>
      </c>
      <c r="Q553" s="10">
        <v>2</v>
      </c>
      <c r="R553" s="10">
        <v>36</v>
      </c>
      <c r="S553" s="13">
        <v>23</v>
      </c>
      <c r="T553" s="13">
        <v>23</v>
      </c>
      <c r="U553" s="22"/>
      <c r="V553" s="22"/>
      <c r="W553" s="22"/>
      <c r="X553" s="22"/>
      <c r="Y553" s="22"/>
      <c r="Z553" s="22"/>
      <c r="AA553" s="60"/>
      <c r="AB553" s="47"/>
      <c r="AC553" s="48" t="s">
        <v>451</v>
      </c>
      <c r="AD553" s="63" t="s">
        <v>452</v>
      </c>
      <c r="AE553" s="49" t="s">
        <v>453</v>
      </c>
      <c r="AF553" s="49" t="s">
        <v>88</v>
      </c>
      <c r="AG553" s="49" t="s">
        <v>332</v>
      </c>
      <c r="AH553" s="12" t="s">
        <v>450</v>
      </c>
      <c r="AI553" s="49" t="s">
        <v>5044</v>
      </c>
      <c r="AJ553" s="51"/>
    </row>
    <row r="554" spans="11:36" ht="15" customHeight="1">
      <c r="K554" s="44" t="s">
        <v>3012</v>
      </c>
      <c r="L554" s="22" t="s">
        <v>3011</v>
      </c>
      <c r="M554" s="58" t="s">
        <v>3013</v>
      </c>
      <c r="N554" s="45" t="s">
        <v>3014</v>
      </c>
      <c r="O554" s="45" t="s">
        <v>2772</v>
      </c>
      <c r="P554" s="52" t="s">
        <v>3015</v>
      </c>
      <c r="Q554" s="10">
        <v>7</v>
      </c>
      <c r="R554" s="10">
        <v>175</v>
      </c>
      <c r="S554" s="13">
        <v>25</v>
      </c>
      <c r="T554" s="13">
        <v>25</v>
      </c>
      <c r="U554" s="13">
        <v>25</v>
      </c>
      <c r="V554" s="13">
        <v>25</v>
      </c>
      <c r="W554" s="13">
        <v>25</v>
      </c>
      <c r="X554" s="13">
        <v>25</v>
      </c>
      <c r="Y554" s="13">
        <v>25</v>
      </c>
      <c r="Z554" s="13">
        <v>25</v>
      </c>
      <c r="AA554" s="60"/>
      <c r="AB554" s="47"/>
      <c r="AC554" s="48" t="s">
        <v>3016</v>
      </c>
      <c r="AD554" s="49" t="s">
        <v>3017</v>
      </c>
      <c r="AE554" s="49" t="s">
        <v>3018</v>
      </c>
      <c r="AF554" s="49" t="s">
        <v>88</v>
      </c>
      <c r="AG554" s="49"/>
      <c r="AH554" s="61" t="s">
        <v>3015</v>
      </c>
      <c r="AI554" s="49" t="s">
        <v>5044</v>
      </c>
      <c r="AJ554" s="51"/>
    </row>
    <row r="555" spans="11:36" ht="15" customHeight="1">
      <c r="K555" s="44" t="s">
        <v>2656</v>
      </c>
      <c r="L555" s="22" t="s">
        <v>2655</v>
      </c>
      <c r="M555" s="45" t="s">
        <v>2657</v>
      </c>
      <c r="N555" s="45" t="s">
        <v>2658</v>
      </c>
      <c r="O555" s="45" t="s">
        <v>2659</v>
      </c>
      <c r="P555" s="16" t="s">
        <v>2660</v>
      </c>
      <c r="Q555" s="10">
        <v>1</v>
      </c>
      <c r="R555" s="10">
        <v>15</v>
      </c>
      <c r="S555" s="13">
        <v>25</v>
      </c>
      <c r="T555" s="22"/>
      <c r="U555" s="22"/>
      <c r="V555" s="22"/>
      <c r="W555" s="22"/>
      <c r="X555" s="22"/>
      <c r="Y555" s="22"/>
      <c r="Z555" s="22"/>
      <c r="AA555" s="60"/>
      <c r="AB555" s="47"/>
      <c r="AC555" s="66" t="s">
        <v>2661</v>
      </c>
      <c r="AD555" s="49" t="s">
        <v>2662</v>
      </c>
      <c r="AE555" s="49"/>
      <c r="AF555" s="49"/>
      <c r="AG555" s="49"/>
      <c r="AH555" s="15" t="s">
        <v>2660</v>
      </c>
      <c r="AI555" s="49" t="s">
        <v>5049</v>
      </c>
      <c r="AJ555" s="49" t="s">
        <v>5074</v>
      </c>
    </row>
    <row r="556" spans="11:36" ht="15" customHeight="1">
      <c r="K556" s="44" t="s">
        <v>1665</v>
      </c>
      <c r="L556" s="25" t="s">
        <v>1664</v>
      </c>
      <c r="M556" s="45" t="s">
        <v>1077</v>
      </c>
      <c r="N556" s="45" t="s">
        <v>1666</v>
      </c>
      <c r="O556" s="45" t="s">
        <v>1667</v>
      </c>
      <c r="P556" s="16" t="s">
        <v>1668</v>
      </c>
      <c r="Q556" s="10">
        <v>1</v>
      </c>
      <c r="R556" s="10">
        <v>20</v>
      </c>
      <c r="S556" s="13"/>
      <c r="T556" s="22"/>
      <c r="U556" s="22"/>
      <c r="V556" s="22"/>
      <c r="W556" s="22"/>
      <c r="X556" s="22"/>
      <c r="Y556" s="22"/>
      <c r="Z556" s="22"/>
      <c r="AA556" s="60"/>
      <c r="AB556" s="47"/>
      <c r="AC556" s="48" t="s">
        <v>1567</v>
      </c>
      <c r="AD556" s="63" t="s">
        <v>1669</v>
      </c>
      <c r="AE556" s="49" t="s">
        <v>1670</v>
      </c>
      <c r="AF556" s="49" t="s">
        <v>1570</v>
      </c>
      <c r="AG556" s="49" t="s">
        <v>1635</v>
      </c>
      <c r="AH556" s="15" t="s">
        <v>1668</v>
      </c>
      <c r="AI556" s="49" t="s">
        <v>4985</v>
      </c>
      <c r="AJ556" s="49" t="s">
        <v>5075</v>
      </c>
    </row>
    <row r="557" spans="11:36" ht="15" customHeight="1">
      <c r="K557" s="44" t="s">
        <v>2302</v>
      </c>
      <c r="L557" s="22" t="s">
        <v>2301</v>
      </c>
      <c r="M557" s="58" t="s">
        <v>1647</v>
      </c>
      <c r="N557" s="45" t="s">
        <v>2303</v>
      </c>
      <c r="O557" s="45" t="s">
        <v>2304</v>
      </c>
      <c r="P557" s="16" t="s">
        <v>2305</v>
      </c>
      <c r="Q557" s="10">
        <v>2</v>
      </c>
      <c r="R557" s="10">
        <v>31</v>
      </c>
      <c r="S557" s="13"/>
      <c r="T557" s="13"/>
      <c r="U557" s="22"/>
      <c r="V557" s="22"/>
      <c r="W557" s="22"/>
      <c r="X557" s="22"/>
      <c r="Y557" s="22"/>
      <c r="Z557" s="22"/>
      <c r="AA557" s="60"/>
      <c r="AB557" s="47"/>
      <c r="AC557" s="66" t="s">
        <v>2306</v>
      </c>
      <c r="AD557" s="49" t="s">
        <v>933</v>
      </c>
      <c r="AE557" s="49" t="s">
        <v>2307</v>
      </c>
      <c r="AF557" s="49" t="s">
        <v>88</v>
      </c>
      <c r="AG557" s="49"/>
      <c r="AH557" s="50"/>
      <c r="AI557" s="49" t="s">
        <v>5055</v>
      </c>
      <c r="AJ557" s="51"/>
    </row>
    <row r="558" spans="11:36" ht="15" customHeight="1">
      <c r="K558" s="44" t="s">
        <v>1453</v>
      </c>
      <c r="L558" s="27" t="s">
        <v>1452</v>
      </c>
      <c r="M558" s="45" t="s">
        <v>1454</v>
      </c>
      <c r="N558" s="45" t="s">
        <v>1455</v>
      </c>
      <c r="O558" s="45" t="s">
        <v>1456</v>
      </c>
      <c r="P558" s="52" t="s">
        <v>1457</v>
      </c>
      <c r="Q558" s="10">
        <v>2</v>
      </c>
      <c r="R558" s="10">
        <v>31</v>
      </c>
      <c r="S558" s="13">
        <v>16</v>
      </c>
      <c r="T558" s="13">
        <v>17</v>
      </c>
      <c r="U558" s="22"/>
      <c r="V558" s="22"/>
      <c r="W558" s="22"/>
      <c r="X558" s="22"/>
      <c r="Y558" s="22"/>
      <c r="Z558" s="22"/>
      <c r="AA558" s="60"/>
      <c r="AB558" s="47"/>
      <c r="AC558" s="69" t="s">
        <v>1458</v>
      </c>
      <c r="AD558" s="63" t="s">
        <v>1459</v>
      </c>
      <c r="AE558" s="49" t="s">
        <v>1460</v>
      </c>
      <c r="AF558" s="49" t="s">
        <v>1413</v>
      </c>
      <c r="AG558" s="49" t="s">
        <v>549</v>
      </c>
      <c r="AH558" s="12" t="s">
        <v>1457</v>
      </c>
      <c r="AI558" s="49" t="s">
        <v>876</v>
      </c>
      <c r="AJ558" s="51"/>
    </row>
    <row r="559" spans="11:36" ht="15" customHeight="1">
      <c r="K559" s="44" t="s">
        <v>4302</v>
      </c>
      <c r="L559" s="31" t="s">
        <v>4301</v>
      </c>
      <c r="M559" s="45" t="s">
        <v>1108</v>
      </c>
      <c r="N559" s="45" t="s">
        <v>4303</v>
      </c>
      <c r="O559" s="45" t="s">
        <v>4304</v>
      </c>
      <c r="P559" s="52" t="s">
        <v>4305</v>
      </c>
      <c r="Q559" s="10">
        <v>3</v>
      </c>
      <c r="R559" s="10">
        <v>49</v>
      </c>
      <c r="S559" s="13">
        <v>17</v>
      </c>
      <c r="T559" s="13">
        <v>17</v>
      </c>
      <c r="U559" s="13">
        <v>14</v>
      </c>
      <c r="V559" s="22"/>
      <c r="W559" s="22"/>
      <c r="X559" s="22"/>
      <c r="Y559" s="22"/>
      <c r="Z559" s="22"/>
      <c r="AA559" s="60"/>
      <c r="AB559" s="47"/>
      <c r="AC559" s="48" t="s">
        <v>4306</v>
      </c>
      <c r="AD559" s="63" t="s">
        <v>4307</v>
      </c>
      <c r="AE559" s="49"/>
      <c r="AF559" s="49"/>
      <c r="AG559" s="49"/>
      <c r="AH559" s="50"/>
      <c r="AI559" s="49" t="s">
        <v>4308</v>
      </c>
      <c r="AJ559" s="51"/>
    </row>
    <row r="560" spans="11:36" ht="15" customHeight="1">
      <c r="K560" s="44" t="s">
        <v>4713</v>
      </c>
      <c r="L560" s="28" t="s">
        <v>4712</v>
      </c>
      <c r="M560" s="45" t="s">
        <v>100</v>
      </c>
      <c r="N560" s="45" t="s">
        <v>4714</v>
      </c>
      <c r="O560" s="45" t="s">
        <v>4680</v>
      </c>
      <c r="P560" s="16" t="s">
        <v>4715</v>
      </c>
      <c r="Q560" s="10">
        <v>1</v>
      </c>
      <c r="R560" s="10">
        <v>10</v>
      </c>
      <c r="S560" s="13">
        <v>21</v>
      </c>
      <c r="T560" s="22"/>
      <c r="U560" s="22"/>
      <c r="V560" s="22"/>
      <c r="W560" s="22"/>
      <c r="X560" s="22"/>
      <c r="Y560" s="22"/>
      <c r="Z560" s="22"/>
      <c r="AA560" s="60"/>
      <c r="AB560" s="47"/>
      <c r="AC560" s="48" t="s">
        <v>4716</v>
      </c>
      <c r="AD560" s="63" t="s">
        <v>4717</v>
      </c>
      <c r="AE560" s="49" t="s">
        <v>4714</v>
      </c>
      <c r="AF560" s="49" t="s">
        <v>4680</v>
      </c>
      <c r="AG560" s="49"/>
      <c r="AH560" s="15" t="s">
        <v>4715</v>
      </c>
      <c r="AI560" s="49" t="s">
        <v>4718</v>
      </c>
      <c r="AJ560" s="51"/>
    </row>
    <row r="561" spans="11:36" ht="15" customHeight="1">
      <c r="K561" s="44" t="s">
        <v>3647</v>
      </c>
      <c r="L561" s="22" t="s">
        <v>3646</v>
      </c>
      <c r="M561" s="58" t="s">
        <v>3648</v>
      </c>
      <c r="N561" s="45" t="s">
        <v>3649</v>
      </c>
      <c r="O561" s="45" t="s">
        <v>2772</v>
      </c>
      <c r="P561" s="14" t="s">
        <v>3650</v>
      </c>
      <c r="Q561" s="10">
        <v>1</v>
      </c>
      <c r="R561" s="10">
        <v>9</v>
      </c>
      <c r="S561" s="13"/>
      <c r="T561" s="13"/>
      <c r="U561" s="13"/>
      <c r="V561" s="22"/>
      <c r="W561" s="22"/>
      <c r="X561" s="22"/>
      <c r="Y561" s="22"/>
      <c r="Z561" s="22"/>
      <c r="AA561" s="60"/>
      <c r="AB561" s="47"/>
      <c r="AC561" s="48" t="s">
        <v>3651</v>
      </c>
      <c r="AD561" s="49" t="s">
        <v>3652</v>
      </c>
      <c r="AE561" s="49" t="s">
        <v>3653</v>
      </c>
      <c r="AF561" s="49" t="s">
        <v>88</v>
      </c>
      <c r="AG561" s="49"/>
      <c r="AH561" s="15" t="s">
        <v>3654</v>
      </c>
      <c r="AI561" s="49" t="s">
        <v>3655</v>
      </c>
      <c r="AJ561" s="51"/>
    </row>
    <row r="562" spans="11:36" ht="15" customHeight="1">
      <c r="K562" s="44" t="s">
        <v>1892</v>
      </c>
      <c r="L562" s="23" t="s">
        <v>1891</v>
      </c>
      <c r="M562" s="58" t="s">
        <v>1217</v>
      </c>
      <c r="N562" s="45" t="s">
        <v>1893</v>
      </c>
      <c r="O562" s="45" t="s">
        <v>1865</v>
      </c>
      <c r="P562" s="16" t="s">
        <v>1894</v>
      </c>
      <c r="Q562" s="10">
        <v>1</v>
      </c>
      <c r="R562" s="10">
        <v>13</v>
      </c>
      <c r="S562" s="13">
        <v>30</v>
      </c>
      <c r="T562" s="13">
        <v>19</v>
      </c>
      <c r="U562" s="22"/>
      <c r="V562" s="22"/>
      <c r="W562" s="22"/>
      <c r="X562" s="22"/>
      <c r="Y562" s="22"/>
      <c r="Z562" s="22"/>
      <c r="AA562" s="60"/>
      <c r="AB562" s="47"/>
      <c r="AC562" s="67" t="s">
        <v>724</v>
      </c>
      <c r="AD562" s="63" t="s">
        <v>1895</v>
      </c>
      <c r="AE562" s="49" t="s">
        <v>725</v>
      </c>
      <c r="AF562" s="49" t="s">
        <v>163</v>
      </c>
      <c r="AG562" s="49"/>
      <c r="AH562" s="15" t="s">
        <v>1894</v>
      </c>
      <c r="AI562" s="49" t="s">
        <v>4929</v>
      </c>
      <c r="AJ562" s="51"/>
    </row>
    <row r="563" spans="11:36" ht="15" customHeight="1">
      <c r="K563" s="44" t="s">
        <v>2036</v>
      </c>
      <c r="L563" s="23" t="s">
        <v>2035</v>
      </c>
      <c r="M563" s="45" t="s">
        <v>2037</v>
      </c>
      <c r="N563" s="45" t="s">
        <v>2038</v>
      </c>
      <c r="O563" s="45" t="s">
        <v>2028</v>
      </c>
      <c r="P563" s="52" t="s">
        <v>2039</v>
      </c>
      <c r="Q563" s="10">
        <v>1</v>
      </c>
      <c r="R563" s="10">
        <v>27</v>
      </c>
      <c r="S563" s="13">
        <v>28</v>
      </c>
      <c r="T563" s="13">
        <v>28</v>
      </c>
      <c r="U563" s="22"/>
      <c r="V563" s="22"/>
      <c r="W563" s="22"/>
      <c r="X563" s="22"/>
      <c r="Y563" s="22"/>
      <c r="Z563" s="22"/>
      <c r="AA563" s="60"/>
      <c r="AB563" s="47"/>
      <c r="AC563" s="67" t="s">
        <v>2040</v>
      </c>
      <c r="AD563" s="63" t="s">
        <v>2041</v>
      </c>
      <c r="AE563" s="49" t="s">
        <v>2042</v>
      </c>
      <c r="AF563" s="49" t="s">
        <v>560</v>
      </c>
      <c r="AG563" s="49" t="s">
        <v>508</v>
      </c>
      <c r="AH563" s="12" t="s">
        <v>2043</v>
      </c>
      <c r="AI563" s="49" t="s">
        <v>4932</v>
      </c>
      <c r="AJ563" s="51"/>
    </row>
    <row r="564" spans="11:36" ht="15" customHeight="1">
      <c r="K564" s="44" t="s">
        <v>1136</v>
      </c>
      <c r="L564" s="27" t="s">
        <v>1135</v>
      </c>
      <c r="M564" s="45" t="s">
        <v>1137</v>
      </c>
      <c r="N564" s="45" t="s">
        <v>1138</v>
      </c>
      <c r="O564" s="45" t="s">
        <v>1086</v>
      </c>
      <c r="P564" s="52" t="s">
        <v>1139</v>
      </c>
      <c r="Q564" s="10">
        <v>2</v>
      </c>
      <c r="R564" s="10">
        <v>56</v>
      </c>
      <c r="S564" s="13"/>
      <c r="T564" s="13"/>
      <c r="U564" s="22"/>
      <c r="V564" s="22"/>
      <c r="W564" s="22"/>
      <c r="X564" s="22"/>
      <c r="Y564" s="22"/>
      <c r="Z564" s="22"/>
      <c r="AA564" s="60"/>
      <c r="AB564" s="47"/>
      <c r="AC564" s="48" t="s">
        <v>1140</v>
      </c>
      <c r="AD564" s="63" t="s">
        <v>1141</v>
      </c>
      <c r="AE564" s="49" t="s">
        <v>1142</v>
      </c>
      <c r="AF564" s="49" t="s">
        <v>163</v>
      </c>
      <c r="AG564" s="49" t="s">
        <v>549</v>
      </c>
      <c r="AH564" s="61" t="s">
        <v>1139</v>
      </c>
      <c r="AI564" s="49" t="s">
        <v>4934</v>
      </c>
      <c r="AJ564" s="51"/>
    </row>
    <row r="565" spans="11:36" ht="15" customHeight="1">
      <c r="K565" s="44" t="s">
        <v>436</v>
      </c>
      <c r="L565" s="29" t="s">
        <v>435</v>
      </c>
      <c r="M565" s="45" t="s">
        <v>437</v>
      </c>
      <c r="N565" s="45" t="s">
        <v>438</v>
      </c>
      <c r="O565" s="45" t="s">
        <v>439</v>
      </c>
      <c r="P565" s="16" t="s">
        <v>440</v>
      </c>
      <c r="Q565" s="10">
        <v>3</v>
      </c>
      <c r="R565" s="10">
        <v>47</v>
      </c>
      <c r="S565" s="13">
        <v>16</v>
      </c>
      <c r="T565" s="13">
        <v>15</v>
      </c>
      <c r="U565" s="13">
        <v>15</v>
      </c>
      <c r="V565" s="22"/>
      <c r="W565" s="22"/>
      <c r="X565" s="22"/>
      <c r="Y565" s="22"/>
      <c r="Z565" s="22"/>
      <c r="AA565" s="60"/>
      <c r="AB565" s="47"/>
      <c r="AC565" s="48" t="s">
        <v>441</v>
      </c>
      <c r="AD565" s="63" t="s">
        <v>442</v>
      </c>
      <c r="AE565" s="49" t="s">
        <v>443</v>
      </c>
      <c r="AF565" s="49" t="s">
        <v>444</v>
      </c>
      <c r="AG565" s="49" t="s">
        <v>35</v>
      </c>
      <c r="AH565" s="50"/>
      <c r="AI565" s="49" t="s">
        <v>310</v>
      </c>
      <c r="AJ565" s="51"/>
    </row>
    <row r="566" spans="11:36" ht="15" customHeight="1">
      <c r="K566" s="44" t="s">
        <v>4076</v>
      </c>
      <c r="L566" s="26" t="s">
        <v>4075</v>
      </c>
      <c r="M566" s="45" t="s">
        <v>4077</v>
      </c>
      <c r="N566" s="45" t="s">
        <v>4078</v>
      </c>
      <c r="O566" s="45" t="s">
        <v>4071</v>
      </c>
      <c r="P566" s="52" t="s">
        <v>4079</v>
      </c>
      <c r="Q566" s="10">
        <v>3</v>
      </c>
      <c r="R566" s="10">
        <v>69</v>
      </c>
      <c r="S566" s="13"/>
      <c r="T566" s="13"/>
      <c r="U566" s="13"/>
      <c r="V566" s="22"/>
      <c r="W566" s="22"/>
      <c r="X566" s="22"/>
      <c r="Y566" s="22"/>
      <c r="Z566" s="22"/>
      <c r="AA566" s="60"/>
      <c r="AB566" s="47"/>
      <c r="AC566" s="48" t="s">
        <v>4080</v>
      </c>
      <c r="AD566" s="63" t="s">
        <v>4081</v>
      </c>
      <c r="AE566" s="49" t="s">
        <v>4078</v>
      </c>
      <c r="AF566" s="49" t="s">
        <v>4071</v>
      </c>
      <c r="AG566" s="49"/>
      <c r="AH566" s="61" t="s">
        <v>4079</v>
      </c>
      <c r="AI566" s="49" t="s">
        <v>4082</v>
      </c>
      <c r="AJ566" s="51"/>
    </row>
    <row r="567" spans="11:36" ht="15" customHeight="1">
      <c r="K567" s="44" t="s">
        <v>1491</v>
      </c>
      <c r="L567" s="27" t="s">
        <v>1490</v>
      </c>
      <c r="M567" s="45" t="s">
        <v>1492</v>
      </c>
      <c r="N567" s="45" t="s">
        <v>1493</v>
      </c>
      <c r="O567" s="45" t="s">
        <v>1494</v>
      </c>
      <c r="P567" s="16" t="s">
        <v>1495</v>
      </c>
      <c r="Q567" s="10">
        <v>1</v>
      </c>
      <c r="R567" s="10">
        <v>16</v>
      </c>
      <c r="S567" s="13">
        <v>20</v>
      </c>
      <c r="T567" s="22"/>
      <c r="U567" s="22"/>
      <c r="V567" s="22"/>
      <c r="W567" s="22"/>
      <c r="X567" s="22"/>
      <c r="Y567" s="22"/>
      <c r="Z567" s="22"/>
      <c r="AA567" s="60"/>
      <c r="AB567" s="47"/>
      <c r="AC567" s="69" t="s">
        <v>1496</v>
      </c>
      <c r="AD567" s="63" t="s">
        <v>1497</v>
      </c>
      <c r="AE567" s="49" t="s">
        <v>1493</v>
      </c>
      <c r="AF567" s="49" t="s">
        <v>1498</v>
      </c>
      <c r="AG567" s="49" t="s">
        <v>549</v>
      </c>
      <c r="AH567" s="15" t="s">
        <v>1495</v>
      </c>
      <c r="AI567" s="49" t="s">
        <v>1499</v>
      </c>
      <c r="AJ567" s="51"/>
    </row>
    <row r="568" spans="11:36" ht="15" customHeight="1">
      <c r="K568" s="44" t="s">
        <v>240</v>
      </c>
      <c r="L568" s="29" t="s">
        <v>239</v>
      </c>
      <c r="M568" s="45" t="s">
        <v>43</v>
      </c>
      <c r="N568" s="45" t="s">
        <v>241</v>
      </c>
      <c r="O568" s="45" t="s">
        <v>225</v>
      </c>
      <c r="P568" s="14" t="s">
        <v>242</v>
      </c>
      <c r="Q568" s="10">
        <v>2</v>
      </c>
      <c r="R568" s="10">
        <v>33</v>
      </c>
      <c r="S568" s="13">
        <v>17</v>
      </c>
      <c r="T568" s="13">
        <v>16</v>
      </c>
      <c r="U568" s="22"/>
      <c r="V568" s="22"/>
      <c r="W568" s="22"/>
      <c r="X568" s="22"/>
      <c r="Y568" s="22"/>
      <c r="Z568" s="22"/>
      <c r="AA568" s="60"/>
      <c r="AB568" s="47"/>
      <c r="AC568" s="48" t="s">
        <v>4959</v>
      </c>
      <c r="AD568" s="63" t="s">
        <v>243</v>
      </c>
      <c r="AE568" s="47" t="s">
        <v>241</v>
      </c>
      <c r="AF568" s="47" t="s">
        <v>220</v>
      </c>
      <c r="AG568" s="49" t="s">
        <v>35</v>
      </c>
      <c r="AH568" s="50"/>
      <c r="AI568" s="49" t="s">
        <v>244</v>
      </c>
      <c r="AJ568" s="51"/>
    </row>
    <row r="569" spans="11:36" ht="15" customHeight="1">
      <c r="K569" s="44" t="s">
        <v>2928</v>
      </c>
      <c r="L569" s="22" t="s">
        <v>2927</v>
      </c>
      <c r="M569" s="45" t="s">
        <v>2929</v>
      </c>
      <c r="N569" s="45" t="s">
        <v>2930</v>
      </c>
      <c r="O569" s="45" t="s">
        <v>2772</v>
      </c>
      <c r="P569" s="14" t="s">
        <v>966</v>
      </c>
      <c r="Q569" s="10">
        <v>2</v>
      </c>
      <c r="R569" s="10">
        <v>34</v>
      </c>
      <c r="S569" s="13">
        <v>26</v>
      </c>
      <c r="T569" s="13">
        <v>22</v>
      </c>
      <c r="U569" s="22"/>
      <c r="V569" s="22"/>
      <c r="W569" s="22"/>
      <c r="X569" s="22"/>
      <c r="Y569" s="22"/>
      <c r="Z569" s="22"/>
      <c r="AA569" s="60"/>
      <c r="AB569" s="47"/>
      <c r="AC569" s="48" t="s">
        <v>2931</v>
      </c>
      <c r="AD569" s="49" t="s">
        <v>2932</v>
      </c>
      <c r="AE569" s="49" t="s">
        <v>969</v>
      </c>
      <c r="AF569" s="49" t="s">
        <v>88</v>
      </c>
      <c r="AG569" s="49"/>
      <c r="AH569" s="12" t="s">
        <v>2933</v>
      </c>
      <c r="AI569" s="49" t="s">
        <v>2934</v>
      </c>
      <c r="AJ569" s="51"/>
    </row>
    <row r="570" spans="11:36" ht="15" customHeight="1">
      <c r="K570" s="44" t="s">
        <v>3913</v>
      </c>
      <c r="L570" s="26" t="s">
        <v>3912</v>
      </c>
      <c r="M570" s="45" t="s">
        <v>3914</v>
      </c>
      <c r="N570" s="45" t="s">
        <v>3915</v>
      </c>
      <c r="O570" s="45" t="s">
        <v>3916</v>
      </c>
      <c r="P570" s="52" t="s">
        <v>3917</v>
      </c>
      <c r="Q570" s="10">
        <v>1</v>
      </c>
      <c r="R570" s="10">
        <v>20</v>
      </c>
      <c r="S570" s="13"/>
      <c r="T570" s="22"/>
      <c r="U570" s="22"/>
      <c r="V570" s="22"/>
      <c r="W570" s="22"/>
      <c r="X570" s="22"/>
      <c r="Y570" s="22"/>
      <c r="Z570" s="22"/>
      <c r="AA570" s="60"/>
      <c r="AB570" s="47"/>
      <c r="AC570" s="48" t="s">
        <v>3918</v>
      </c>
      <c r="AD570" s="49" t="s">
        <v>3919</v>
      </c>
      <c r="AE570" s="49" t="s">
        <v>3915</v>
      </c>
      <c r="AF570" s="49" t="s">
        <v>3916</v>
      </c>
      <c r="AG570" s="49" t="s">
        <v>3900</v>
      </c>
      <c r="AH570" s="61" t="s">
        <v>3917</v>
      </c>
      <c r="AI570" s="49" t="s">
        <v>3920</v>
      </c>
      <c r="AJ570" s="51"/>
    </row>
    <row r="571" spans="11:36" ht="15" customHeight="1">
      <c r="K571" s="44" t="s">
        <v>3353</v>
      </c>
      <c r="L571" s="22" t="s">
        <v>3352</v>
      </c>
      <c r="M571" s="45" t="s">
        <v>3354</v>
      </c>
      <c r="N571" s="45" t="s">
        <v>3355</v>
      </c>
      <c r="O571" s="45" t="s">
        <v>2772</v>
      </c>
      <c r="P571" s="16" t="s">
        <v>3356</v>
      </c>
      <c r="Q571" s="10">
        <v>1</v>
      </c>
      <c r="R571" s="10">
        <v>15</v>
      </c>
      <c r="S571" s="13">
        <v>30</v>
      </c>
      <c r="T571" s="22"/>
      <c r="U571" s="22"/>
      <c r="V571" s="22"/>
      <c r="W571" s="22"/>
      <c r="X571" s="22"/>
      <c r="Y571" s="22"/>
      <c r="Z571" s="22"/>
      <c r="AA571" s="60"/>
      <c r="AB571" s="47"/>
      <c r="AC571" s="48" t="s">
        <v>3357</v>
      </c>
      <c r="AD571" s="49" t="s">
        <v>3358</v>
      </c>
      <c r="AE571" s="49" t="s">
        <v>3359</v>
      </c>
      <c r="AF571" s="49" t="s">
        <v>88</v>
      </c>
      <c r="AG571" s="49"/>
      <c r="AH571" s="15" t="s">
        <v>3356</v>
      </c>
      <c r="AI571" s="49" t="s">
        <v>3360</v>
      </c>
      <c r="AJ571" s="51"/>
    </row>
    <row r="572" spans="11:36" ht="15" customHeight="1">
      <c r="K572" s="44" t="s">
        <v>4449</v>
      </c>
      <c r="L572" s="31" t="s">
        <v>4448</v>
      </c>
      <c r="M572" s="58" t="s">
        <v>4450</v>
      </c>
      <c r="N572" s="58" t="s">
        <v>4451</v>
      </c>
      <c r="O572" s="45" t="s">
        <v>4442</v>
      </c>
      <c r="P572" s="52" t="s">
        <v>4452</v>
      </c>
      <c r="Q572" s="10">
        <v>3</v>
      </c>
      <c r="R572" s="10">
        <v>49</v>
      </c>
      <c r="S572" s="13">
        <v>9</v>
      </c>
      <c r="T572" s="13">
        <v>18</v>
      </c>
      <c r="U572" s="13">
        <v>17</v>
      </c>
      <c r="V572" s="13">
        <v>15</v>
      </c>
      <c r="W572" s="22"/>
      <c r="X572" s="22"/>
      <c r="Y572" s="22"/>
      <c r="Z572" s="22"/>
      <c r="AA572" s="60"/>
      <c r="AB572" s="47"/>
      <c r="AC572" s="48" t="s">
        <v>4453</v>
      </c>
      <c r="AD572" s="49" t="s">
        <v>4454</v>
      </c>
      <c r="AE572" s="47" t="s">
        <v>4451</v>
      </c>
      <c r="AF572" s="49" t="s">
        <v>4442</v>
      </c>
      <c r="AG572" s="49"/>
      <c r="AH572" s="61" t="s">
        <v>4452</v>
      </c>
      <c r="AI572" s="49" t="s">
        <v>4455</v>
      </c>
      <c r="AJ572" s="51"/>
    </row>
    <row r="573" spans="11:36" ht="15" customHeight="1">
      <c r="K573" s="44" t="s">
        <v>699</v>
      </c>
      <c r="L573" s="27" t="s">
        <v>698</v>
      </c>
      <c r="M573" s="45" t="s">
        <v>700</v>
      </c>
      <c r="N573" s="45" t="s">
        <v>701</v>
      </c>
      <c r="O573" s="45" t="s">
        <v>693</v>
      </c>
      <c r="P573" s="52" t="s">
        <v>702</v>
      </c>
      <c r="Q573" s="10">
        <v>2</v>
      </c>
      <c r="R573" s="10">
        <v>30</v>
      </c>
      <c r="S573" s="13">
        <v>20</v>
      </c>
      <c r="T573" s="13">
        <v>20</v>
      </c>
      <c r="U573" s="22"/>
      <c r="V573" s="22"/>
      <c r="W573" s="22"/>
      <c r="X573" s="22"/>
      <c r="Y573" s="22"/>
      <c r="Z573" s="22"/>
      <c r="AA573" s="60"/>
      <c r="AB573" s="47"/>
      <c r="AC573" s="48" t="s">
        <v>703</v>
      </c>
      <c r="AD573" s="49" t="s">
        <v>704</v>
      </c>
      <c r="AE573" s="49" t="s">
        <v>705</v>
      </c>
      <c r="AF573" s="49" t="s">
        <v>678</v>
      </c>
      <c r="AG573" s="49" t="s">
        <v>549</v>
      </c>
      <c r="AH573" s="50" t="s">
        <v>702</v>
      </c>
      <c r="AI573" s="49" t="s">
        <v>706</v>
      </c>
      <c r="AJ573" s="51"/>
    </row>
    <row r="574" spans="11:36" ht="15" customHeight="1">
      <c r="K574" s="44" t="s">
        <v>4092</v>
      </c>
      <c r="L574" s="26" t="s">
        <v>4091</v>
      </c>
      <c r="M574" s="45" t="s">
        <v>4093</v>
      </c>
      <c r="N574" s="45" t="s">
        <v>4094</v>
      </c>
      <c r="O574" s="45" t="s">
        <v>4095</v>
      </c>
      <c r="P574" s="16" t="s">
        <v>4096</v>
      </c>
      <c r="Q574" s="10">
        <v>1</v>
      </c>
      <c r="R574" s="10">
        <v>20</v>
      </c>
      <c r="S574" s="13"/>
      <c r="T574" s="13"/>
      <c r="U574" s="22"/>
      <c r="V574" s="22"/>
      <c r="W574" s="22"/>
      <c r="X574" s="22"/>
      <c r="Y574" s="22"/>
      <c r="Z574" s="22"/>
      <c r="AA574" s="60"/>
      <c r="AB574" s="47"/>
      <c r="AC574" s="48" t="s">
        <v>4097</v>
      </c>
      <c r="AD574" s="49" t="s">
        <v>4098</v>
      </c>
      <c r="AE574" s="49" t="s">
        <v>4094</v>
      </c>
      <c r="AF574" s="49" t="s">
        <v>4095</v>
      </c>
      <c r="AG574" s="49" t="s">
        <v>3900</v>
      </c>
      <c r="AH574" s="15" t="s">
        <v>4096</v>
      </c>
      <c r="AI574" s="49" t="s">
        <v>4099</v>
      </c>
      <c r="AJ574" s="51"/>
    </row>
    <row r="575" spans="11:36" ht="15" customHeight="1">
      <c r="K575" s="44" t="s">
        <v>839</v>
      </c>
      <c r="L575" s="27" t="s">
        <v>838</v>
      </c>
      <c r="M575" s="58" t="s">
        <v>840</v>
      </c>
      <c r="N575" s="45" t="s">
        <v>841</v>
      </c>
      <c r="O575" s="45" t="s">
        <v>785</v>
      </c>
      <c r="P575" s="16" t="s">
        <v>842</v>
      </c>
      <c r="Q575" s="10">
        <v>2</v>
      </c>
      <c r="R575" s="10">
        <v>31</v>
      </c>
      <c r="S575" s="13">
        <v>25</v>
      </c>
      <c r="T575" s="13">
        <v>22</v>
      </c>
      <c r="U575" s="22"/>
      <c r="V575" s="22"/>
      <c r="W575" s="22"/>
      <c r="X575" s="22"/>
      <c r="Y575" s="22"/>
      <c r="Z575" s="22"/>
      <c r="AA575" s="60"/>
      <c r="AB575" s="47"/>
      <c r="AC575" s="48" t="s">
        <v>843</v>
      </c>
      <c r="AD575" s="49" t="s">
        <v>844</v>
      </c>
      <c r="AE575" s="49" t="s">
        <v>841</v>
      </c>
      <c r="AF575" s="49" t="s">
        <v>790</v>
      </c>
      <c r="AG575" s="49" t="s">
        <v>549</v>
      </c>
      <c r="AH575" s="11" t="s">
        <v>842</v>
      </c>
      <c r="AI575" s="49" t="s">
        <v>845</v>
      </c>
      <c r="AJ575" s="51"/>
    </row>
    <row r="576" spans="11:36" ht="15" customHeight="1">
      <c r="K576" s="44" t="s">
        <v>1541</v>
      </c>
      <c r="L576" s="27" t="s">
        <v>1540</v>
      </c>
      <c r="M576" s="58" t="s">
        <v>1542</v>
      </c>
      <c r="N576" s="58" t="s">
        <v>1543</v>
      </c>
      <c r="O576" s="58" t="s">
        <v>1544</v>
      </c>
      <c r="P576" s="16" t="s">
        <v>1545</v>
      </c>
      <c r="Q576" s="13">
        <v>1</v>
      </c>
      <c r="R576" s="13">
        <v>15</v>
      </c>
      <c r="S576" s="13">
        <v>18</v>
      </c>
      <c r="T576" s="13">
        <v>10</v>
      </c>
      <c r="U576" s="22"/>
      <c r="V576" s="22"/>
      <c r="W576" s="22"/>
      <c r="X576" s="22"/>
      <c r="Y576" s="22"/>
      <c r="Z576" s="22"/>
      <c r="AA576" s="60"/>
      <c r="AB576" s="47"/>
      <c r="AC576" s="69" t="s">
        <v>1546</v>
      </c>
      <c r="AD576" s="49" t="s">
        <v>1547</v>
      </c>
      <c r="AE576" s="49" t="s">
        <v>1548</v>
      </c>
      <c r="AF576" s="49" t="s">
        <v>1549</v>
      </c>
      <c r="AG576" s="49" t="s">
        <v>549</v>
      </c>
      <c r="AH576" s="15" t="s">
        <v>1545</v>
      </c>
      <c r="AI576" s="49" t="s">
        <v>1550</v>
      </c>
      <c r="AJ576" s="51"/>
    </row>
    <row r="577" spans="11:36" ht="15" customHeight="1">
      <c r="K577" s="44" t="s">
        <v>2161</v>
      </c>
      <c r="L577" s="23" t="s">
        <v>2160</v>
      </c>
      <c r="M577" s="58" t="s">
        <v>2162</v>
      </c>
      <c r="N577" s="58" t="s">
        <v>2163</v>
      </c>
      <c r="O577" s="58" t="s">
        <v>2164</v>
      </c>
      <c r="P577" s="16" t="s">
        <v>2165</v>
      </c>
      <c r="Q577" s="10">
        <v>1</v>
      </c>
      <c r="R577" s="10">
        <v>19</v>
      </c>
      <c r="S577" s="13"/>
      <c r="T577" s="22"/>
      <c r="U577" s="22"/>
      <c r="V577" s="22"/>
      <c r="W577" s="22"/>
      <c r="X577" s="22"/>
      <c r="Y577" s="22"/>
      <c r="Z577" s="22"/>
      <c r="AA577" s="81"/>
      <c r="AB577" s="47"/>
      <c r="AC577" s="67" t="s">
        <v>2166</v>
      </c>
      <c r="AD577" s="63" t="s">
        <v>2167</v>
      </c>
      <c r="AE577" s="49" t="s">
        <v>2168</v>
      </c>
      <c r="AF577" s="49" t="s">
        <v>2169</v>
      </c>
      <c r="AG577" s="49" t="s">
        <v>2170</v>
      </c>
      <c r="AH577" s="15" t="s">
        <v>2165</v>
      </c>
      <c r="AI577" s="49" t="s">
        <v>2171</v>
      </c>
      <c r="AJ577" s="51"/>
    </row>
    <row r="578" spans="11:36" ht="15" customHeight="1">
      <c r="K578" s="44" t="s">
        <v>1780</v>
      </c>
      <c r="L578" s="23" t="s">
        <v>1779</v>
      </c>
      <c r="M578" s="45" t="s">
        <v>1781</v>
      </c>
      <c r="N578" s="45" t="s">
        <v>1782</v>
      </c>
      <c r="O578" s="45" t="s">
        <v>1783</v>
      </c>
      <c r="P578" s="16" t="s">
        <v>1784</v>
      </c>
      <c r="Q578" s="10">
        <v>1</v>
      </c>
      <c r="R578" s="10">
        <v>11</v>
      </c>
      <c r="S578" s="13">
        <v>26</v>
      </c>
      <c r="T578" s="22"/>
      <c r="U578" s="22"/>
      <c r="V578" s="22"/>
      <c r="W578" s="22"/>
      <c r="X578" s="22"/>
      <c r="Y578" s="22"/>
      <c r="Z578" s="22"/>
      <c r="AA578" s="60"/>
      <c r="AB578" s="47"/>
      <c r="AC578" s="48">
        <v>95016740839</v>
      </c>
      <c r="AD578" s="63" t="s">
        <v>1785</v>
      </c>
      <c r="AE578" s="49" t="s">
        <v>1782</v>
      </c>
      <c r="AF578" s="49" t="s">
        <v>1783</v>
      </c>
      <c r="AG578" s="49" t="s">
        <v>1676</v>
      </c>
      <c r="AH578" s="15" t="s">
        <v>1784</v>
      </c>
      <c r="AI578" s="49" t="s">
        <v>1786</v>
      </c>
      <c r="AJ578" s="51"/>
    </row>
    <row r="579" spans="11:36" ht="15" customHeight="1">
      <c r="K579" s="44" t="s">
        <v>1114</v>
      </c>
      <c r="L579" s="27" t="s">
        <v>1113</v>
      </c>
      <c r="M579" s="45" t="s">
        <v>1115</v>
      </c>
      <c r="N579" s="45" t="s">
        <v>1116</v>
      </c>
      <c r="O579" s="45" t="s">
        <v>1086</v>
      </c>
      <c r="P579" s="16" t="s">
        <v>1117</v>
      </c>
      <c r="Q579" s="10">
        <v>2</v>
      </c>
      <c r="R579" s="10">
        <v>30</v>
      </c>
      <c r="S579" s="13"/>
      <c r="T579" s="13"/>
      <c r="U579" s="22"/>
      <c r="V579" s="22"/>
      <c r="W579" s="22"/>
      <c r="X579" s="22"/>
      <c r="Y579" s="22"/>
      <c r="Z579" s="22"/>
      <c r="AA579" s="60"/>
      <c r="AB579" s="47"/>
      <c r="AC579" s="69" t="s">
        <v>1118</v>
      </c>
      <c r="AD579" s="63" t="s">
        <v>1119</v>
      </c>
      <c r="AE579" s="49" t="s">
        <v>1116</v>
      </c>
      <c r="AF579" s="49" t="s">
        <v>163</v>
      </c>
      <c r="AG579" s="49" t="s">
        <v>549</v>
      </c>
      <c r="AH579" s="15" t="s">
        <v>1117</v>
      </c>
      <c r="AI579" s="49" t="s">
        <v>1120</v>
      </c>
      <c r="AJ579" s="51"/>
    </row>
    <row r="580" spans="11:36" ht="15" customHeight="1">
      <c r="K580" s="44" t="s">
        <v>4328</v>
      </c>
      <c r="L580" s="31" t="s">
        <v>4327</v>
      </c>
      <c r="M580" s="45" t="s">
        <v>1210</v>
      </c>
      <c r="N580" s="45" t="s">
        <v>4329</v>
      </c>
      <c r="O580" s="45" t="s">
        <v>4320</v>
      </c>
      <c r="P580" s="16" t="s">
        <v>4330</v>
      </c>
      <c r="Q580" s="10">
        <v>2</v>
      </c>
      <c r="R580" s="10">
        <v>39</v>
      </c>
      <c r="S580" s="13"/>
      <c r="T580" s="13"/>
      <c r="U580" s="22"/>
      <c r="V580" s="22"/>
      <c r="W580" s="22"/>
      <c r="X580" s="22"/>
      <c r="Y580" s="22"/>
      <c r="Z580" s="22"/>
      <c r="AA580" s="60"/>
      <c r="AB580" s="47"/>
      <c r="AC580" s="48" t="s">
        <v>4331</v>
      </c>
      <c r="AD580" s="63" t="s">
        <v>4332</v>
      </c>
      <c r="AE580" s="49" t="s">
        <v>4329</v>
      </c>
      <c r="AF580" s="49" t="s">
        <v>4320</v>
      </c>
      <c r="AG580" s="49" t="s">
        <v>4179</v>
      </c>
      <c r="AH580" s="12" t="s">
        <v>4333</v>
      </c>
      <c r="AI580" s="49" t="s">
        <v>4334</v>
      </c>
      <c r="AJ580" s="51"/>
    </row>
    <row r="581" spans="11:36" ht="15" customHeight="1">
      <c r="K581" s="44" t="s">
        <v>1107</v>
      </c>
      <c r="L581" s="27" t="s">
        <v>1106</v>
      </c>
      <c r="M581" s="58" t="s">
        <v>1108</v>
      </c>
      <c r="N581" s="45" t="s">
        <v>1109</v>
      </c>
      <c r="O581" s="45" t="s">
        <v>1086</v>
      </c>
      <c r="P581" s="16" t="s">
        <v>1110</v>
      </c>
      <c r="Q581" s="10">
        <v>2</v>
      </c>
      <c r="R581" s="10">
        <v>20</v>
      </c>
      <c r="S581" s="13">
        <v>18</v>
      </c>
      <c r="T581" s="13">
        <v>12</v>
      </c>
      <c r="U581" s="22"/>
      <c r="V581" s="22"/>
      <c r="W581" s="22"/>
      <c r="X581" s="22"/>
      <c r="Y581" s="22"/>
      <c r="Z581" s="22"/>
      <c r="AA581" s="60"/>
      <c r="AB581" s="47"/>
      <c r="AC581" s="69" t="s">
        <v>1111</v>
      </c>
      <c r="AD581" s="49" t="s">
        <v>1112</v>
      </c>
      <c r="AE581" s="49" t="s">
        <v>1109</v>
      </c>
      <c r="AF581" s="49" t="s">
        <v>163</v>
      </c>
      <c r="AG581" s="49"/>
      <c r="AH581" s="15" t="s">
        <v>1110</v>
      </c>
      <c r="AI581" s="49" t="s">
        <v>4950</v>
      </c>
      <c r="AJ581" s="49" t="s">
        <v>4951</v>
      </c>
    </row>
    <row r="582" spans="11:36" ht="15" customHeight="1">
      <c r="K582" s="44" t="s">
        <v>727</v>
      </c>
      <c r="L582" s="27" t="s">
        <v>726</v>
      </c>
      <c r="M582" s="45" t="s">
        <v>728</v>
      </c>
      <c r="N582" s="45" t="s">
        <v>729</v>
      </c>
      <c r="O582" s="45" t="s">
        <v>730</v>
      </c>
      <c r="P582" s="52" t="s">
        <v>731</v>
      </c>
      <c r="Q582" s="10">
        <v>2</v>
      </c>
      <c r="R582" s="10">
        <v>37</v>
      </c>
      <c r="S582" s="13"/>
      <c r="T582" s="13"/>
      <c r="U582" s="22"/>
      <c r="V582" s="22"/>
      <c r="W582" s="22"/>
      <c r="X582" s="22"/>
      <c r="Y582" s="22"/>
      <c r="Z582" s="22"/>
      <c r="AA582" s="60"/>
      <c r="AB582" s="47"/>
      <c r="AC582" s="48" t="s">
        <v>732</v>
      </c>
      <c r="AD582" s="63" t="s">
        <v>733</v>
      </c>
      <c r="AE582" s="49" t="s">
        <v>729</v>
      </c>
      <c r="AF582" s="49" t="s">
        <v>730</v>
      </c>
      <c r="AG582" s="49" t="s">
        <v>549</v>
      </c>
      <c r="AH582" s="50" t="s">
        <v>734</v>
      </c>
      <c r="AI582" s="49" t="s">
        <v>735</v>
      </c>
      <c r="AJ582" s="51"/>
    </row>
    <row r="583" spans="11:36" ht="15" customHeight="1">
      <c r="K583" s="44" t="s">
        <v>2436</v>
      </c>
      <c r="L583" s="22" t="s">
        <v>2435</v>
      </c>
      <c r="M583" s="45" t="s">
        <v>2437</v>
      </c>
      <c r="N583" s="45" t="s">
        <v>2438</v>
      </c>
      <c r="O583" s="45" t="s">
        <v>2439</v>
      </c>
      <c r="P583" s="52" t="s">
        <v>2440</v>
      </c>
      <c r="Q583" s="10">
        <v>2</v>
      </c>
      <c r="R583" s="10">
        <v>30</v>
      </c>
      <c r="S583" s="13"/>
      <c r="T583" s="13"/>
      <c r="U583" s="22"/>
      <c r="V583" s="22"/>
      <c r="W583" s="22"/>
      <c r="X583" s="22"/>
      <c r="Y583" s="22"/>
      <c r="Z583" s="22"/>
      <c r="AA583" s="60"/>
      <c r="AB583" s="47"/>
      <c r="AC583" s="66" t="s">
        <v>2441</v>
      </c>
      <c r="AD583" s="49" t="s">
        <v>2442</v>
      </c>
      <c r="AE583" s="49"/>
      <c r="AF583" s="49"/>
      <c r="AG583" s="49"/>
      <c r="AH583" s="61" t="s">
        <v>2440</v>
      </c>
      <c r="AI583" s="49" t="s">
        <v>2443</v>
      </c>
      <c r="AJ583" s="51"/>
    </row>
    <row r="584" spans="11:36" ht="15" customHeight="1">
      <c r="K584" s="44" t="s">
        <v>2198</v>
      </c>
      <c r="L584" s="23" t="s">
        <v>2197</v>
      </c>
      <c r="M584" s="45" t="s">
        <v>599</v>
      </c>
      <c r="N584" s="45" t="s">
        <v>2199</v>
      </c>
      <c r="O584" s="45" t="s">
        <v>2193</v>
      </c>
      <c r="P584" s="16" t="s">
        <v>2200</v>
      </c>
      <c r="Q584" s="10">
        <v>1</v>
      </c>
      <c r="R584" s="10">
        <v>15</v>
      </c>
      <c r="S584" s="13">
        <v>30</v>
      </c>
      <c r="T584" s="22"/>
      <c r="U584" s="22"/>
      <c r="V584" s="22"/>
      <c r="W584" s="22"/>
      <c r="X584" s="22"/>
      <c r="Y584" s="22"/>
      <c r="Z584" s="22"/>
      <c r="AA584" s="60"/>
      <c r="AB584" s="47"/>
      <c r="AC584" s="67" t="s">
        <v>2201</v>
      </c>
      <c r="AD584" s="63" t="s">
        <v>2202</v>
      </c>
      <c r="AE584" s="49" t="s">
        <v>2203</v>
      </c>
      <c r="AF584" s="49" t="s">
        <v>2204</v>
      </c>
      <c r="AG584" s="49" t="s">
        <v>1676</v>
      </c>
      <c r="AH584" s="15" t="s">
        <v>2200</v>
      </c>
      <c r="AI584" s="49" t="s">
        <v>2205</v>
      </c>
      <c r="AJ584" s="51"/>
    </row>
    <row r="585" spans="11:36" ht="15" customHeight="1">
      <c r="K585" s="44" t="s">
        <v>3150</v>
      </c>
      <c r="L585" s="22" t="s">
        <v>3149</v>
      </c>
      <c r="M585" s="45" t="s">
        <v>3151</v>
      </c>
      <c r="N585" s="45" t="s">
        <v>3152</v>
      </c>
      <c r="O585" s="45" t="s">
        <v>2772</v>
      </c>
      <c r="P585" s="16" t="s">
        <v>3153</v>
      </c>
      <c r="Q585" s="10">
        <v>1</v>
      </c>
      <c r="R585" s="10">
        <v>8</v>
      </c>
      <c r="S585" s="13"/>
      <c r="T585" s="13"/>
      <c r="U585" s="13"/>
      <c r="V585" s="22"/>
      <c r="W585" s="22"/>
      <c r="X585" s="22"/>
      <c r="Y585" s="22"/>
      <c r="Z585" s="22"/>
      <c r="AA585" s="60"/>
      <c r="AB585" s="47"/>
      <c r="AC585" s="48" t="s">
        <v>3154</v>
      </c>
      <c r="AD585" s="49" t="s">
        <v>3155</v>
      </c>
      <c r="AE585" s="49" t="s">
        <v>3156</v>
      </c>
      <c r="AF585" s="49" t="s">
        <v>88</v>
      </c>
      <c r="AG585" s="49"/>
      <c r="AH585" s="50"/>
      <c r="AI585" s="49" t="s">
        <v>3157</v>
      </c>
      <c r="AJ585" s="51"/>
    </row>
    <row r="586" spans="11:36" ht="15" customHeight="1">
      <c r="K586" s="44" t="s">
        <v>1014</v>
      </c>
      <c r="L586" s="27" t="s">
        <v>1013</v>
      </c>
      <c r="M586" s="45" t="s">
        <v>1015</v>
      </c>
      <c r="N586" s="45" t="s">
        <v>1016</v>
      </c>
      <c r="O586" s="45" t="s">
        <v>1017</v>
      </c>
      <c r="P586" s="16" t="s">
        <v>1018</v>
      </c>
      <c r="Q586" s="10">
        <v>1</v>
      </c>
      <c r="R586" s="10">
        <v>17</v>
      </c>
      <c r="S586" s="13"/>
      <c r="T586" s="22"/>
      <c r="U586" s="22"/>
      <c r="V586" s="22"/>
      <c r="W586" s="22"/>
      <c r="X586" s="22"/>
      <c r="Y586" s="22"/>
      <c r="Z586" s="22"/>
      <c r="AA586" s="60"/>
      <c r="AB586" s="47"/>
      <c r="AC586" s="48" t="s">
        <v>1019</v>
      </c>
      <c r="AD586" s="63" t="s">
        <v>1020</v>
      </c>
      <c r="AE586" s="49" t="s">
        <v>1021</v>
      </c>
      <c r="AF586" s="49" t="s">
        <v>895</v>
      </c>
      <c r="AG586" s="49" t="s">
        <v>549</v>
      </c>
      <c r="AH586" s="11" t="s">
        <v>1018</v>
      </c>
      <c r="AI586" s="49" t="s">
        <v>1022</v>
      </c>
      <c r="AJ586" s="51"/>
    </row>
    <row r="587" spans="11:36" ht="15" customHeight="1">
      <c r="K587" s="44" t="s">
        <v>427</v>
      </c>
      <c r="L587" s="29" t="s">
        <v>426</v>
      </c>
      <c r="M587" s="45" t="s">
        <v>428</v>
      </c>
      <c r="N587" s="45" t="s">
        <v>429</v>
      </c>
      <c r="O587" s="45" t="s">
        <v>411</v>
      </c>
      <c r="P587" s="14" t="s">
        <v>430</v>
      </c>
      <c r="Q587" s="10">
        <v>2</v>
      </c>
      <c r="R587" s="10">
        <v>35</v>
      </c>
      <c r="S587" s="13">
        <v>18</v>
      </c>
      <c r="T587" s="13">
        <v>18</v>
      </c>
      <c r="U587" s="13">
        <v>22</v>
      </c>
      <c r="V587" s="22"/>
      <c r="W587" s="22"/>
      <c r="X587" s="22"/>
      <c r="Y587" s="22"/>
      <c r="Z587" s="22"/>
      <c r="AA587" s="60"/>
      <c r="AB587" s="47"/>
      <c r="AC587" s="48" t="s">
        <v>431</v>
      </c>
      <c r="AD587" s="49" t="s">
        <v>432</v>
      </c>
      <c r="AE587" s="49" t="s">
        <v>433</v>
      </c>
      <c r="AF587" s="49" t="s">
        <v>414</v>
      </c>
      <c r="AG587" s="49" t="s">
        <v>35</v>
      </c>
      <c r="AH587" s="12" t="s">
        <v>430</v>
      </c>
      <c r="AI587" s="49" t="s">
        <v>434</v>
      </c>
      <c r="AJ587" s="51"/>
    </row>
    <row r="588" spans="11:36" ht="15" customHeight="1">
      <c r="K588" s="44" t="s">
        <v>4204</v>
      </c>
      <c r="L588" s="31" t="s">
        <v>4203</v>
      </c>
      <c r="M588" s="45" t="s">
        <v>4205</v>
      </c>
      <c r="N588" s="45" t="s">
        <v>4206</v>
      </c>
      <c r="O588" s="45" t="s">
        <v>4188</v>
      </c>
      <c r="P588" s="52" t="s">
        <v>4207</v>
      </c>
      <c r="Q588" s="10">
        <v>2</v>
      </c>
      <c r="R588" s="10">
        <v>42</v>
      </c>
      <c r="S588" s="13">
        <v>19</v>
      </c>
      <c r="T588" s="13">
        <v>23</v>
      </c>
      <c r="U588" s="22"/>
      <c r="V588" s="22"/>
      <c r="W588" s="22"/>
      <c r="X588" s="22"/>
      <c r="Y588" s="22"/>
      <c r="Z588" s="22"/>
      <c r="AA588" s="60"/>
      <c r="AB588" s="47"/>
      <c r="AC588" s="48" t="s">
        <v>4208</v>
      </c>
      <c r="AD588" s="49" t="s">
        <v>4209</v>
      </c>
      <c r="AE588" s="49" t="s">
        <v>4206</v>
      </c>
      <c r="AF588" s="49" t="s">
        <v>4188</v>
      </c>
      <c r="AG588" s="49"/>
      <c r="AH588" s="61" t="s">
        <v>4207</v>
      </c>
      <c r="AI588" s="49" t="s">
        <v>4210</v>
      </c>
      <c r="AJ588" s="51"/>
    </row>
    <row r="589" spans="11:36" ht="15" customHeight="1">
      <c r="K589" s="44" t="s">
        <v>2579</v>
      </c>
      <c r="L589" s="22" t="s">
        <v>2578</v>
      </c>
      <c r="M589" s="45" t="s">
        <v>2580</v>
      </c>
      <c r="N589" s="45" t="s">
        <v>2581</v>
      </c>
      <c r="O589" s="45" t="s">
        <v>2582</v>
      </c>
      <c r="P589" s="16" t="s">
        <v>2583</v>
      </c>
      <c r="Q589" s="10">
        <v>2</v>
      </c>
      <c r="R589" s="10">
        <v>30</v>
      </c>
      <c r="S589" s="13"/>
      <c r="T589" s="13"/>
      <c r="U589" s="22"/>
      <c r="V589" s="22"/>
      <c r="W589" s="22"/>
      <c r="X589" s="22"/>
      <c r="Y589" s="22"/>
      <c r="Z589" s="22"/>
      <c r="AA589" s="60"/>
      <c r="AB589" s="47"/>
      <c r="AC589" s="66">
        <v>97060280829</v>
      </c>
      <c r="AD589" s="49" t="s">
        <v>2584</v>
      </c>
      <c r="AE589" s="49"/>
      <c r="AF589" s="49"/>
      <c r="AG589" s="49"/>
      <c r="AH589" s="15" t="s">
        <v>2583</v>
      </c>
      <c r="AI589" s="49" t="s">
        <v>4961</v>
      </c>
      <c r="AJ589" s="49" t="s">
        <v>4962</v>
      </c>
    </row>
    <row r="590" spans="11:36" ht="15" customHeight="1">
      <c r="K590" s="44" t="s">
        <v>4697</v>
      </c>
      <c r="L590" s="28" t="s">
        <v>4696</v>
      </c>
      <c r="M590" s="45" t="s">
        <v>4698</v>
      </c>
      <c r="N590" s="45" t="s">
        <v>4699</v>
      </c>
      <c r="O590" s="45" t="s">
        <v>4680</v>
      </c>
      <c r="P590" s="16" t="s">
        <v>4700</v>
      </c>
      <c r="Q590" s="10">
        <v>1</v>
      </c>
      <c r="R590" s="10">
        <v>9</v>
      </c>
      <c r="S590" s="13">
        <v>20</v>
      </c>
      <c r="T590" s="22"/>
      <c r="U590" s="22"/>
      <c r="V590" s="22"/>
      <c r="W590" s="22"/>
      <c r="X590" s="22"/>
      <c r="Y590" s="22"/>
      <c r="Z590" s="22"/>
      <c r="AA590" s="60"/>
      <c r="AB590" s="47"/>
      <c r="AC590" s="48" t="s">
        <v>4701</v>
      </c>
      <c r="AD590" s="63" t="s">
        <v>4702</v>
      </c>
      <c r="AE590" s="49" t="s">
        <v>4699</v>
      </c>
      <c r="AF590" s="49" t="s">
        <v>4680</v>
      </c>
      <c r="AG590" s="49" t="s">
        <v>4515</v>
      </c>
      <c r="AH590" s="15" t="s">
        <v>4700</v>
      </c>
      <c r="AI590" s="49" t="s">
        <v>4703</v>
      </c>
      <c r="AJ590" s="51"/>
    </row>
    <row r="591" spans="11:36" ht="15" customHeight="1">
      <c r="K591" s="44" t="s">
        <v>1424</v>
      </c>
      <c r="L591" s="27" t="s">
        <v>1423</v>
      </c>
      <c r="M591" s="58" t="s">
        <v>1425</v>
      </c>
      <c r="N591" s="45" t="s">
        <v>1426</v>
      </c>
      <c r="O591" s="45" t="s">
        <v>1397</v>
      </c>
      <c r="P591" s="52" t="s">
        <v>1427</v>
      </c>
      <c r="Q591" s="10">
        <v>2</v>
      </c>
      <c r="R591" s="10">
        <v>50</v>
      </c>
      <c r="S591" s="13">
        <v>25</v>
      </c>
      <c r="T591" s="13">
        <v>25</v>
      </c>
      <c r="U591" s="22"/>
      <c r="V591" s="22"/>
      <c r="W591" s="22"/>
      <c r="X591" s="22"/>
      <c r="Y591" s="22"/>
      <c r="Z591" s="22"/>
      <c r="AA591" s="60"/>
      <c r="AB591" s="47"/>
      <c r="AC591" s="69" t="s">
        <v>1428</v>
      </c>
      <c r="AD591" s="49" t="s">
        <v>1429</v>
      </c>
      <c r="AE591" s="49" t="s">
        <v>1430</v>
      </c>
      <c r="AF591" s="49" t="s">
        <v>1413</v>
      </c>
      <c r="AG591" s="49" t="s">
        <v>549</v>
      </c>
      <c r="AH591" s="12" t="s">
        <v>1427</v>
      </c>
      <c r="AI591" s="49" t="s">
        <v>1431</v>
      </c>
      <c r="AJ591" s="51"/>
    </row>
    <row r="592" spans="11:36" ht="15" customHeight="1">
      <c r="K592" s="44" t="s">
        <v>3321</v>
      </c>
      <c r="L592" s="22" t="s">
        <v>3320</v>
      </c>
      <c r="M592" s="58" t="s">
        <v>3322</v>
      </c>
      <c r="N592" s="45" t="s">
        <v>3323</v>
      </c>
      <c r="O592" s="45" t="s">
        <v>2772</v>
      </c>
      <c r="P592" s="16" t="s">
        <v>3324</v>
      </c>
      <c r="Q592" s="10">
        <v>2</v>
      </c>
      <c r="R592" s="10">
        <v>30</v>
      </c>
      <c r="S592" s="13"/>
      <c r="T592" s="13"/>
      <c r="U592" s="22"/>
      <c r="V592" s="22"/>
      <c r="W592" s="22"/>
      <c r="X592" s="22"/>
      <c r="Y592" s="22"/>
      <c r="Z592" s="22"/>
      <c r="AA592" s="60"/>
      <c r="AB592" s="47"/>
      <c r="AC592" s="48" t="s">
        <v>3325</v>
      </c>
      <c r="AD592" s="49" t="s">
        <v>3326</v>
      </c>
      <c r="AE592" s="49" t="s">
        <v>3327</v>
      </c>
      <c r="AF592" s="49" t="s">
        <v>88</v>
      </c>
      <c r="AG592" s="49"/>
      <c r="AH592" s="15" t="s">
        <v>3324</v>
      </c>
      <c r="AI592" s="49" t="s">
        <v>3328</v>
      </c>
      <c r="AJ592" s="51"/>
    </row>
    <row r="593" spans="11:36" ht="15" customHeight="1">
      <c r="K593" s="44" t="s">
        <v>116</v>
      </c>
      <c r="L593" s="29" t="s">
        <v>115</v>
      </c>
      <c r="M593" s="45" t="s">
        <v>117</v>
      </c>
      <c r="N593" s="45" t="s">
        <v>118</v>
      </c>
      <c r="O593" s="45" t="s">
        <v>119</v>
      </c>
      <c r="P593" s="14" t="s">
        <v>120</v>
      </c>
      <c r="Q593" s="10">
        <v>3</v>
      </c>
      <c r="R593" s="10">
        <v>47</v>
      </c>
      <c r="S593" s="13">
        <v>22</v>
      </c>
      <c r="T593" s="13">
        <v>16</v>
      </c>
      <c r="U593" s="13">
        <v>16</v>
      </c>
      <c r="V593" s="22"/>
      <c r="W593" s="22"/>
      <c r="X593" s="22"/>
      <c r="Y593" s="22"/>
      <c r="Z593" s="22"/>
      <c r="AA593" s="60"/>
      <c r="AB593" s="47"/>
      <c r="AC593" s="48" t="s">
        <v>121</v>
      </c>
      <c r="AD593" s="63" t="s">
        <v>122</v>
      </c>
      <c r="AE593" s="49" t="s">
        <v>123</v>
      </c>
      <c r="AF593" s="49" t="s">
        <v>39</v>
      </c>
      <c r="AG593" s="49" t="s">
        <v>35</v>
      </c>
      <c r="AH593" s="11" t="s">
        <v>120</v>
      </c>
      <c r="AI593" s="49" t="s">
        <v>124</v>
      </c>
      <c r="AJ593" s="51"/>
    </row>
    <row r="594" spans="11:36" ht="15" customHeight="1">
      <c r="K594" s="44" t="s">
        <v>126</v>
      </c>
      <c r="L594" s="29" t="s">
        <v>125</v>
      </c>
      <c r="M594" s="45" t="s">
        <v>127</v>
      </c>
      <c r="N594" s="45" t="s">
        <v>128</v>
      </c>
      <c r="O594" s="45" t="s">
        <v>129</v>
      </c>
      <c r="P594" s="14" t="s">
        <v>130</v>
      </c>
      <c r="Q594" s="10">
        <v>2</v>
      </c>
      <c r="R594" s="10">
        <v>31</v>
      </c>
      <c r="S594" s="13">
        <v>16</v>
      </c>
      <c r="T594" s="13">
        <v>16</v>
      </c>
      <c r="U594" s="22"/>
      <c r="V594" s="22"/>
      <c r="W594" s="22"/>
      <c r="X594" s="22"/>
      <c r="Y594" s="22"/>
      <c r="Z594" s="22"/>
      <c r="AA594" s="60"/>
      <c r="AB594" s="47"/>
      <c r="AC594" s="48" t="s">
        <v>121</v>
      </c>
      <c r="AD594" s="63" t="s">
        <v>131</v>
      </c>
      <c r="AE594" s="49" t="s">
        <v>123</v>
      </c>
      <c r="AF594" s="49" t="s">
        <v>39</v>
      </c>
      <c r="AG594" s="49" t="s">
        <v>35</v>
      </c>
      <c r="AH594" s="12" t="s">
        <v>132</v>
      </c>
      <c r="AI594" s="49" t="s">
        <v>124</v>
      </c>
      <c r="AJ594" s="51"/>
    </row>
    <row r="595" spans="11:36" ht="15" customHeight="1">
      <c r="K595" s="44" t="s">
        <v>461</v>
      </c>
      <c r="L595" s="29" t="s">
        <v>460</v>
      </c>
      <c r="M595" s="45" t="s">
        <v>462</v>
      </c>
      <c r="N595" s="45" t="s">
        <v>463</v>
      </c>
      <c r="O595" s="45" t="s">
        <v>449</v>
      </c>
      <c r="P595" s="14" t="s">
        <v>132</v>
      </c>
      <c r="Q595" s="10">
        <v>3</v>
      </c>
      <c r="R595" s="10">
        <v>48</v>
      </c>
      <c r="S595" s="13">
        <v>16</v>
      </c>
      <c r="T595" s="13">
        <v>16</v>
      </c>
      <c r="U595" s="13">
        <v>16</v>
      </c>
      <c r="V595" s="22"/>
      <c r="W595" s="22"/>
      <c r="X595" s="22"/>
      <c r="Y595" s="22"/>
      <c r="Z595" s="22"/>
      <c r="AA595" s="60"/>
      <c r="AB595" s="47"/>
      <c r="AC595" s="48" t="s">
        <v>121</v>
      </c>
      <c r="AD595" s="63" t="s">
        <v>122</v>
      </c>
      <c r="AE595" s="49" t="s">
        <v>123</v>
      </c>
      <c r="AF595" s="49" t="s">
        <v>39</v>
      </c>
      <c r="AG595" s="49" t="s">
        <v>35</v>
      </c>
      <c r="AH595" s="11" t="s">
        <v>132</v>
      </c>
      <c r="AI595" s="49" t="s">
        <v>124</v>
      </c>
      <c r="AJ595" s="51"/>
    </row>
    <row r="596" spans="11:36" ht="15" customHeight="1">
      <c r="K596" s="44" t="s">
        <v>917</v>
      </c>
      <c r="L596" s="27" t="s">
        <v>916</v>
      </c>
      <c r="M596" s="45" t="s">
        <v>918</v>
      </c>
      <c r="N596" s="45" t="s">
        <v>919</v>
      </c>
      <c r="O596" s="45" t="s">
        <v>920</v>
      </c>
      <c r="P596" s="52" t="s">
        <v>921</v>
      </c>
      <c r="Q596" s="10">
        <v>1</v>
      </c>
      <c r="R596" s="10">
        <v>17</v>
      </c>
      <c r="S596" s="13">
        <v>25</v>
      </c>
      <c r="T596" s="22"/>
      <c r="U596" s="22"/>
      <c r="V596" s="22"/>
      <c r="W596" s="22"/>
      <c r="X596" s="22"/>
      <c r="Y596" s="22"/>
      <c r="Z596" s="22"/>
      <c r="AA596" s="60"/>
      <c r="AB596" s="47"/>
      <c r="AC596" s="48" t="s">
        <v>922</v>
      </c>
      <c r="AD596" s="49" t="s">
        <v>923</v>
      </c>
      <c r="AE596" s="49" t="s">
        <v>924</v>
      </c>
      <c r="AF596" s="49" t="s">
        <v>925</v>
      </c>
      <c r="AG596" s="49" t="s">
        <v>549</v>
      </c>
      <c r="AH596" s="61" t="s">
        <v>921</v>
      </c>
      <c r="AI596" s="49" t="s">
        <v>926</v>
      </c>
      <c r="AJ596" s="51"/>
    </row>
    <row r="597" spans="11:36" ht="15" customHeight="1">
      <c r="K597" s="44" t="s">
        <v>2546</v>
      </c>
      <c r="L597" s="22" t="s">
        <v>2545</v>
      </c>
      <c r="M597" s="45" t="s">
        <v>2547</v>
      </c>
      <c r="N597" s="45" t="s">
        <v>2548</v>
      </c>
      <c r="O597" s="45" t="s">
        <v>2524</v>
      </c>
      <c r="P597" s="52" t="s">
        <v>2549</v>
      </c>
      <c r="Q597" s="10">
        <v>4</v>
      </c>
      <c r="R597" s="10">
        <v>60</v>
      </c>
      <c r="S597" s="13"/>
      <c r="T597" s="13"/>
      <c r="U597" s="13"/>
      <c r="V597" s="13"/>
      <c r="W597" s="13"/>
      <c r="X597" s="22"/>
      <c r="Y597" s="22"/>
      <c r="Z597" s="22"/>
      <c r="AA597" s="60"/>
      <c r="AB597" s="47"/>
      <c r="AC597" s="66" t="s">
        <v>2550</v>
      </c>
      <c r="AD597" s="49" t="s">
        <v>2551</v>
      </c>
      <c r="AE597" s="49" t="s">
        <v>2548</v>
      </c>
      <c r="AF597" s="49" t="s">
        <v>2524</v>
      </c>
      <c r="AG597" s="49"/>
      <c r="AH597" s="61" t="s">
        <v>2549</v>
      </c>
      <c r="AI597" s="49" t="s">
        <v>2552</v>
      </c>
      <c r="AJ597" s="51"/>
    </row>
    <row r="598" spans="11:36" ht="15" customHeight="1">
      <c r="K598" s="44" t="s">
        <v>2797</v>
      </c>
      <c r="L598" s="22" t="s">
        <v>2796</v>
      </c>
      <c r="M598" s="45" t="s">
        <v>2798</v>
      </c>
      <c r="N598" s="45" t="s">
        <v>2799</v>
      </c>
      <c r="O598" s="45" t="s">
        <v>2772</v>
      </c>
      <c r="P598" s="16" t="s">
        <v>2800</v>
      </c>
      <c r="Q598" s="10">
        <v>1</v>
      </c>
      <c r="R598" s="10">
        <v>14</v>
      </c>
      <c r="S598" s="13"/>
      <c r="T598" s="13"/>
      <c r="U598" s="30"/>
      <c r="V598" s="30"/>
      <c r="W598" s="22"/>
      <c r="X598" s="22"/>
      <c r="Y598" s="22"/>
      <c r="Z598" s="22"/>
      <c r="AA598" s="60"/>
      <c r="AB598" s="47"/>
      <c r="AC598" s="48" t="s">
        <v>2801</v>
      </c>
      <c r="AD598" s="49" t="s">
        <v>2802</v>
      </c>
      <c r="AE598" s="49" t="s">
        <v>2803</v>
      </c>
      <c r="AF598" s="49" t="s">
        <v>88</v>
      </c>
      <c r="AG598" s="49"/>
      <c r="AH598" s="15" t="s">
        <v>2800</v>
      </c>
      <c r="AI598" s="49" t="s">
        <v>2804</v>
      </c>
      <c r="AJ598" s="51"/>
    </row>
    <row r="599" spans="11:36" ht="15" customHeight="1">
      <c r="K599" s="44" t="s">
        <v>605</v>
      </c>
      <c r="L599" s="24" t="s">
        <v>604</v>
      </c>
      <c r="M599" s="45" t="s">
        <v>606</v>
      </c>
      <c r="N599" s="45" t="s">
        <v>607</v>
      </c>
      <c r="O599" s="45" t="s">
        <v>582</v>
      </c>
      <c r="P599" s="52" t="s">
        <v>608</v>
      </c>
      <c r="Q599" s="10">
        <v>4</v>
      </c>
      <c r="R599" s="10">
        <v>61</v>
      </c>
      <c r="S599" s="13"/>
      <c r="T599" s="13"/>
      <c r="U599" s="13"/>
      <c r="V599" s="13"/>
      <c r="W599" s="22"/>
      <c r="X599" s="22"/>
      <c r="Y599" s="22"/>
      <c r="Z599" s="22"/>
      <c r="AA599" s="60"/>
      <c r="AB599" s="47"/>
      <c r="AC599" s="48" t="s">
        <v>609</v>
      </c>
      <c r="AD599" s="49" t="s">
        <v>610</v>
      </c>
      <c r="AE599" s="49" t="s">
        <v>611</v>
      </c>
      <c r="AF599" s="49" t="s">
        <v>586</v>
      </c>
      <c r="AG599" s="49" t="s">
        <v>465</v>
      </c>
      <c r="AH599" s="12" t="s">
        <v>612</v>
      </c>
      <c r="AI599" s="49" t="s">
        <v>613</v>
      </c>
      <c r="AJ599" s="51"/>
    </row>
    <row r="600" spans="11:36" ht="15" customHeight="1">
      <c r="K600" s="44" t="s">
        <v>2814</v>
      </c>
      <c r="L600" s="22" t="s">
        <v>2813</v>
      </c>
      <c r="M600" s="45" t="s">
        <v>2815</v>
      </c>
      <c r="N600" s="45" t="s">
        <v>2816</v>
      </c>
      <c r="O600" s="45" t="s">
        <v>2772</v>
      </c>
      <c r="P600" s="16" t="s">
        <v>2817</v>
      </c>
      <c r="Q600" s="10">
        <v>2</v>
      </c>
      <c r="R600" s="10">
        <v>30</v>
      </c>
      <c r="S600" s="13"/>
      <c r="T600" s="13"/>
      <c r="U600" s="22"/>
      <c r="V600" s="22"/>
      <c r="W600" s="22"/>
      <c r="X600" s="22"/>
      <c r="Y600" s="22"/>
      <c r="Z600" s="22"/>
      <c r="AA600" s="60"/>
      <c r="AB600" s="47"/>
      <c r="AC600" s="48" t="s">
        <v>2818</v>
      </c>
      <c r="AD600" s="49" t="s">
        <v>2819</v>
      </c>
      <c r="AE600" s="49" t="s">
        <v>2820</v>
      </c>
      <c r="AF600" s="49" t="s">
        <v>466</v>
      </c>
      <c r="AG600" s="49"/>
      <c r="AH600" s="15" t="s">
        <v>2817</v>
      </c>
      <c r="AI600" s="49" t="s">
        <v>2812</v>
      </c>
      <c r="AJ600" s="51"/>
    </row>
    <row r="601" spans="11:36" ht="15" customHeight="1">
      <c r="K601" s="44" t="s">
        <v>4497</v>
      </c>
      <c r="L601" s="31" t="s">
        <v>4496</v>
      </c>
      <c r="M601" s="45" t="s">
        <v>1077</v>
      </c>
      <c r="N601" s="45" t="s">
        <v>4498</v>
      </c>
      <c r="O601" s="45" t="s">
        <v>4442</v>
      </c>
      <c r="P601" s="16" t="s">
        <v>5120</v>
      </c>
      <c r="Q601" s="10">
        <v>2</v>
      </c>
      <c r="R601" s="10">
        <v>30</v>
      </c>
      <c r="S601" s="13">
        <v>18</v>
      </c>
      <c r="T601" s="13">
        <v>27</v>
      </c>
      <c r="U601" s="13">
        <v>13</v>
      </c>
      <c r="V601" s="13">
        <v>13</v>
      </c>
      <c r="W601" s="13">
        <v>12</v>
      </c>
      <c r="X601" s="22"/>
      <c r="Y601" s="22"/>
      <c r="Z601" s="22"/>
      <c r="AA601" s="60"/>
      <c r="AB601" s="47"/>
      <c r="AC601" s="48" t="s">
        <v>4499</v>
      </c>
      <c r="AD601" s="49" t="s">
        <v>4500</v>
      </c>
      <c r="AE601" s="49" t="s">
        <v>4498</v>
      </c>
      <c r="AF601" s="49" t="s">
        <v>4442</v>
      </c>
      <c r="AG601" s="49"/>
      <c r="AH601" s="15" t="s">
        <v>4501</v>
      </c>
      <c r="AI601" s="49" t="s">
        <v>4502</v>
      </c>
      <c r="AJ601" s="51"/>
    </row>
    <row r="602" spans="11:36" ht="15" customHeight="1">
      <c r="K602" s="44" t="s">
        <v>1876</v>
      </c>
      <c r="L602" s="23" t="s">
        <v>1875</v>
      </c>
      <c r="M602" s="45" t="s">
        <v>1877</v>
      </c>
      <c r="N602" s="45" t="s">
        <v>1878</v>
      </c>
      <c r="O602" s="45" t="s">
        <v>1865</v>
      </c>
      <c r="P602" s="16" t="s">
        <v>1879</v>
      </c>
      <c r="Q602" s="10">
        <v>2</v>
      </c>
      <c r="R602" s="10">
        <v>35</v>
      </c>
      <c r="S602" s="13">
        <v>30</v>
      </c>
      <c r="T602" s="13">
        <v>16</v>
      </c>
      <c r="U602" s="22"/>
      <c r="V602" s="22"/>
      <c r="W602" s="22"/>
      <c r="X602" s="22"/>
      <c r="Y602" s="22"/>
      <c r="Z602" s="22"/>
      <c r="AA602" s="60"/>
      <c r="AB602" s="47"/>
      <c r="AC602" s="67" t="s">
        <v>1880</v>
      </c>
      <c r="AD602" s="63" t="s">
        <v>1881</v>
      </c>
      <c r="AE602" s="49" t="s">
        <v>1878</v>
      </c>
      <c r="AF602" s="49" t="s">
        <v>1865</v>
      </c>
      <c r="AG602" s="49"/>
      <c r="AH602" s="15" t="s">
        <v>1879</v>
      </c>
      <c r="AI602" s="49" t="s">
        <v>1882</v>
      </c>
      <c r="AJ602" s="51"/>
    </row>
    <row r="603" spans="11:36" ht="15" customHeight="1">
      <c r="K603" s="44" t="s">
        <v>3747</v>
      </c>
      <c r="L603" s="22" t="s">
        <v>3746</v>
      </c>
      <c r="M603" s="58" t="s">
        <v>3748</v>
      </c>
      <c r="N603" s="45" t="s">
        <v>3749</v>
      </c>
      <c r="O603" s="45" t="s">
        <v>2772</v>
      </c>
      <c r="P603" s="16" t="s">
        <v>3750</v>
      </c>
      <c r="Q603" s="10">
        <v>1</v>
      </c>
      <c r="R603" s="10">
        <v>8</v>
      </c>
      <c r="S603" s="13"/>
      <c r="T603" s="13"/>
      <c r="U603" s="22"/>
      <c r="V603" s="22"/>
      <c r="W603" s="22"/>
      <c r="X603" s="22"/>
      <c r="Y603" s="22"/>
      <c r="Z603" s="22"/>
      <c r="AA603" s="60"/>
      <c r="AB603" s="47"/>
      <c r="AC603" s="48" t="s">
        <v>3751</v>
      </c>
      <c r="AD603" s="49" t="s">
        <v>3752</v>
      </c>
      <c r="AE603" s="49" t="s">
        <v>3753</v>
      </c>
      <c r="AF603" s="49" t="s">
        <v>88</v>
      </c>
      <c r="AG603" s="49"/>
      <c r="AH603" s="15" t="s">
        <v>3750</v>
      </c>
      <c r="AI603" s="49" t="s">
        <v>3754</v>
      </c>
      <c r="AJ603" s="51"/>
    </row>
    <row r="604" spans="11:36" ht="15" customHeight="1">
      <c r="K604" s="44" t="s">
        <v>4549</v>
      </c>
      <c r="L604" s="28" t="s">
        <v>4548</v>
      </c>
      <c r="M604" s="58" t="s">
        <v>4550</v>
      </c>
      <c r="N604" s="58" t="s">
        <v>4551</v>
      </c>
      <c r="O604" s="45" t="s">
        <v>4552</v>
      </c>
      <c r="P604" s="16" t="s">
        <v>4553</v>
      </c>
      <c r="Q604" s="10">
        <v>1</v>
      </c>
      <c r="R604" s="10">
        <v>9</v>
      </c>
      <c r="S604" s="13"/>
      <c r="T604" s="22"/>
      <c r="U604" s="22"/>
      <c r="V604" s="22"/>
      <c r="W604" s="22"/>
      <c r="X604" s="22"/>
      <c r="Y604" s="22"/>
      <c r="Z604" s="22"/>
      <c r="AA604" s="60"/>
      <c r="AB604" s="47"/>
      <c r="AC604" s="48" t="s">
        <v>4554</v>
      </c>
      <c r="AD604" s="49" t="s">
        <v>4555</v>
      </c>
      <c r="AE604" s="49" t="s">
        <v>4556</v>
      </c>
      <c r="AF604" s="49" t="s">
        <v>4557</v>
      </c>
      <c r="AG604" s="49" t="s">
        <v>4515</v>
      </c>
      <c r="AH604" s="15" t="s">
        <v>4553</v>
      </c>
      <c r="AI604" s="49" t="s">
        <v>4558</v>
      </c>
      <c r="AJ604" s="51"/>
    </row>
    <row r="605" spans="11:36" ht="15" customHeight="1">
      <c r="K605" s="44" t="s">
        <v>3840</v>
      </c>
      <c r="L605" s="22" t="s">
        <v>3839</v>
      </c>
      <c r="M605" s="45" t="s">
        <v>2294</v>
      </c>
      <c r="N605" s="58" t="s">
        <v>3841</v>
      </c>
      <c r="O605" s="45" t="s">
        <v>3836</v>
      </c>
      <c r="P605" s="16" t="s">
        <v>3842</v>
      </c>
      <c r="Q605" s="10">
        <v>2</v>
      </c>
      <c r="R605" s="10">
        <v>46</v>
      </c>
      <c r="S605" s="13">
        <v>33</v>
      </c>
      <c r="T605" s="13">
        <v>34</v>
      </c>
      <c r="U605" s="22"/>
      <c r="V605" s="22"/>
      <c r="W605" s="22"/>
      <c r="X605" s="22"/>
      <c r="Y605" s="22"/>
      <c r="Z605" s="22"/>
      <c r="AA605" s="60"/>
      <c r="AB605" s="47"/>
      <c r="AC605" s="66" t="s">
        <v>3843</v>
      </c>
      <c r="AD605" s="49" t="s">
        <v>3844</v>
      </c>
      <c r="AE605" s="49" t="s">
        <v>3845</v>
      </c>
      <c r="AF605" s="49" t="s">
        <v>88</v>
      </c>
      <c r="AG605" s="49"/>
      <c r="AH605" s="15" t="s">
        <v>3842</v>
      </c>
      <c r="AI605" s="49" t="s">
        <v>4961</v>
      </c>
      <c r="AJ605" s="49" t="s">
        <v>4990</v>
      </c>
    </row>
    <row r="606" spans="11:36" ht="15" customHeight="1">
      <c r="K606" s="44" t="s">
        <v>2592</v>
      </c>
      <c r="L606" s="22" t="s">
        <v>2591</v>
      </c>
      <c r="M606" s="45" t="s">
        <v>2593</v>
      </c>
      <c r="N606" s="45" t="s">
        <v>2594</v>
      </c>
      <c r="O606" s="45" t="s">
        <v>2595</v>
      </c>
      <c r="P606" s="16" t="s">
        <v>2596</v>
      </c>
      <c r="Q606" s="10">
        <v>1</v>
      </c>
      <c r="R606" s="10">
        <v>25</v>
      </c>
      <c r="S606" s="13">
        <v>25</v>
      </c>
      <c r="T606" s="22"/>
      <c r="U606" s="22"/>
      <c r="V606" s="22"/>
      <c r="W606" s="22"/>
      <c r="X606" s="22"/>
      <c r="Y606" s="22"/>
      <c r="Z606" s="22"/>
      <c r="AA606" s="60"/>
      <c r="AB606" s="47"/>
      <c r="AC606" s="66" t="s">
        <v>2597</v>
      </c>
      <c r="AD606" s="49" t="s">
        <v>2598</v>
      </c>
      <c r="AE606" s="49" t="s">
        <v>2299</v>
      </c>
      <c r="AF606" s="49" t="s">
        <v>88</v>
      </c>
      <c r="AG606" s="49"/>
      <c r="AH606" s="15" t="s">
        <v>2596</v>
      </c>
      <c r="AI606" s="49" t="s">
        <v>4961</v>
      </c>
      <c r="AJ606" s="49" t="s">
        <v>4993</v>
      </c>
    </row>
    <row r="607" spans="11:36" ht="15" customHeight="1">
      <c r="K607" s="44" t="s">
        <v>3534</v>
      </c>
      <c r="L607" s="22" t="s">
        <v>3533</v>
      </c>
      <c r="M607" s="45" t="s">
        <v>3535</v>
      </c>
      <c r="N607" s="45" t="s">
        <v>3536</v>
      </c>
      <c r="O607" s="45" t="s">
        <v>2772</v>
      </c>
      <c r="P607" s="16" t="s">
        <v>3537</v>
      </c>
      <c r="Q607" s="10">
        <v>2</v>
      </c>
      <c r="R607" s="10">
        <v>45</v>
      </c>
      <c r="S607" s="13">
        <v>22</v>
      </c>
      <c r="T607" s="13">
        <v>24</v>
      </c>
      <c r="U607" s="30"/>
      <c r="V607" s="22"/>
      <c r="W607" s="22"/>
      <c r="X607" s="22"/>
      <c r="Y607" s="22"/>
      <c r="Z607" s="22"/>
      <c r="AA607" s="60"/>
      <c r="AB607" s="47"/>
      <c r="AC607" s="48" t="s">
        <v>3538</v>
      </c>
      <c r="AD607" s="49" t="s">
        <v>3539</v>
      </c>
      <c r="AE607" s="49" t="s">
        <v>497</v>
      </c>
      <c r="AF607" s="49" t="s">
        <v>163</v>
      </c>
      <c r="AG607" s="49"/>
      <c r="AH607" s="12" t="s">
        <v>498</v>
      </c>
      <c r="AI607" s="49" t="s">
        <v>4929</v>
      </c>
      <c r="AJ607" s="49" t="s">
        <v>5011</v>
      </c>
    </row>
    <row r="608" spans="11:36" ht="15" customHeight="1">
      <c r="K608" s="44" t="s">
        <v>3658</v>
      </c>
      <c r="L608" s="22" t="s">
        <v>3657</v>
      </c>
      <c r="M608" s="45" t="s">
        <v>3659</v>
      </c>
      <c r="N608" s="45" t="s">
        <v>3660</v>
      </c>
      <c r="O608" s="45" t="s">
        <v>2772</v>
      </c>
      <c r="P608" s="16" t="s">
        <v>3661</v>
      </c>
      <c r="Q608" s="10">
        <v>2</v>
      </c>
      <c r="R608" s="10">
        <v>23</v>
      </c>
      <c r="S608" s="13">
        <v>19</v>
      </c>
      <c r="T608" s="13">
        <v>20</v>
      </c>
      <c r="U608" s="13">
        <v>18</v>
      </c>
      <c r="V608" s="13">
        <v>18</v>
      </c>
      <c r="W608" s="22"/>
      <c r="X608" s="22"/>
      <c r="Y608" s="22"/>
      <c r="Z608" s="22"/>
      <c r="AA608" s="60"/>
      <c r="AB608" s="47"/>
      <c r="AC608" s="48" t="s">
        <v>3662</v>
      </c>
      <c r="AD608" s="49" t="s">
        <v>3663</v>
      </c>
      <c r="AE608" s="49" t="s">
        <v>3664</v>
      </c>
      <c r="AF608" s="49" t="s">
        <v>366</v>
      </c>
      <c r="AG608" s="49"/>
      <c r="AH608" s="15" t="s">
        <v>3661</v>
      </c>
      <c r="AI608" s="49" t="s">
        <v>5013</v>
      </c>
      <c r="AJ608" s="49" t="s">
        <v>5015</v>
      </c>
    </row>
    <row r="609" spans="11:36" ht="15" customHeight="1">
      <c r="K609" s="44" t="s">
        <v>3616</v>
      </c>
      <c r="L609" s="22" t="s">
        <v>3615</v>
      </c>
      <c r="M609" s="45" t="s">
        <v>3617</v>
      </c>
      <c r="N609" s="45" t="s">
        <v>3618</v>
      </c>
      <c r="O609" s="45" t="s">
        <v>2772</v>
      </c>
      <c r="P609" s="14" t="s">
        <v>3619</v>
      </c>
      <c r="Q609" s="10">
        <v>2</v>
      </c>
      <c r="R609" s="10">
        <v>30</v>
      </c>
      <c r="S609" s="13">
        <v>21</v>
      </c>
      <c r="T609" s="13">
        <v>18</v>
      </c>
      <c r="U609" s="22"/>
      <c r="V609" s="22"/>
      <c r="W609" s="22"/>
      <c r="X609" s="22"/>
      <c r="Y609" s="22"/>
      <c r="Z609" s="22"/>
      <c r="AA609" s="60"/>
      <c r="AB609" s="47"/>
      <c r="AC609" s="48" t="s">
        <v>3620</v>
      </c>
      <c r="AD609" s="49" t="s">
        <v>3621</v>
      </c>
      <c r="AE609" s="49"/>
      <c r="AF609" s="49"/>
      <c r="AG609" s="49"/>
      <c r="AH609" s="11" t="s">
        <v>3619</v>
      </c>
      <c r="AI609" s="49" t="s">
        <v>5018</v>
      </c>
      <c r="AJ609" s="51"/>
    </row>
    <row r="610" spans="11:36" ht="15" customHeight="1">
      <c r="K610" s="44" t="s">
        <v>3934</v>
      </c>
      <c r="L610" s="26" t="s">
        <v>3933</v>
      </c>
      <c r="M610" s="58" t="s">
        <v>3935</v>
      </c>
      <c r="N610" s="58" t="s">
        <v>3936</v>
      </c>
      <c r="O610" s="58" t="s">
        <v>3925</v>
      </c>
      <c r="P610" s="52" t="s">
        <v>3937</v>
      </c>
      <c r="Q610" s="10">
        <v>1</v>
      </c>
      <c r="R610" s="10">
        <v>26</v>
      </c>
      <c r="S610" s="13">
        <v>29</v>
      </c>
      <c r="T610" s="22"/>
      <c r="U610" s="22"/>
      <c r="V610" s="22"/>
      <c r="W610" s="22"/>
      <c r="X610" s="22"/>
      <c r="Y610" s="22"/>
      <c r="Z610" s="22"/>
      <c r="AA610" s="60"/>
      <c r="AB610" s="47"/>
      <c r="AC610" s="48">
        <v>80001410879</v>
      </c>
      <c r="AD610" s="49" t="s">
        <v>3938</v>
      </c>
      <c r="AE610" s="49" t="s">
        <v>497</v>
      </c>
      <c r="AF610" s="49" t="s">
        <v>163</v>
      </c>
      <c r="AG610" s="49"/>
      <c r="AH610" s="50"/>
      <c r="AI610" s="49" t="s">
        <v>5019</v>
      </c>
      <c r="AJ610" s="51"/>
    </row>
    <row r="611" spans="11:36" ht="15" customHeight="1">
      <c r="K611" s="44" t="s">
        <v>4144</v>
      </c>
      <c r="L611" s="26" t="s">
        <v>4143</v>
      </c>
      <c r="M611" s="45" t="s">
        <v>4145</v>
      </c>
      <c r="N611" s="45" t="s">
        <v>4146</v>
      </c>
      <c r="O611" s="45" t="s">
        <v>4147</v>
      </c>
      <c r="P611" s="16" t="s">
        <v>4148</v>
      </c>
      <c r="Q611" s="10">
        <v>3</v>
      </c>
      <c r="R611" s="10">
        <v>52</v>
      </c>
      <c r="S611" s="13"/>
      <c r="T611" s="13"/>
      <c r="U611" s="13"/>
      <c r="V611" s="22"/>
      <c r="W611" s="22"/>
      <c r="X611" s="22"/>
      <c r="Y611" s="22"/>
      <c r="Z611" s="22"/>
      <c r="AA611" s="60"/>
      <c r="AB611" s="47"/>
      <c r="AC611" s="48" t="s">
        <v>4149</v>
      </c>
      <c r="AD611" s="49" t="s">
        <v>2860</v>
      </c>
      <c r="AE611" s="49" t="s">
        <v>1240</v>
      </c>
      <c r="AF611" s="49" t="s">
        <v>499</v>
      </c>
      <c r="AG611" s="49"/>
      <c r="AH611" s="15" t="s">
        <v>4148</v>
      </c>
      <c r="AI611" s="49" t="s">
        <v>5027</v>
      </c>
      <c r="AJ611" s="49" t="s">
        <v>5029</v>
      </c>
    </row>
    <row r="612" spans="11:36" ht="15" customHeight="1">
      <c r="K612" s="44" t="s">
        <v>492</v>
      </c>
      <c r="L612" s="24" t="s">
        <v>491</v>
      </c>
      <c r="M612" s="45" t="s">
        <v>493</v>
      </c>
      <c r="N612" s="45" t="s">
        <v>494</v>
      </c>
      <c r="O612" s="45" t="s">
        <v>480</v>
      </c>
      <c r="P612" s="14" t="s">
        <v>495</v>
      </c>
      <c r="Q612" s="10">
        <v>3</v>
      </c>
      <c r="R612" s="10">
        <v>47</v>
      </c>
      <c r="S612" s="13"/>
      <c r="T612" s="13"/>
      <c r="U612" s="13"/>
      <c r="V612" s="22"/>
      <c r="W612" s="22"/>
      <c r="X612" s="22"/>
      <c r="Y612" s="22"/>
      <c r="Z612" s="22"/>
      <c r="AA612" s="60"/>
      <c r="AB612" s="47"/>
      <c r="AC612" s="48">
        <v>80001410879</v>
      </c>
      <c r="AD612" s="49" t="s">
        <v>496</v>
      </c>
      <c r="AE612" s="49" t="s">
        <v>497</v>
      </c>
      <c r="AF612" s="49" t="s">
        <v>163</v>
      </c>
      <c r="AG612" s="49"/>
      <c r="AH612" s="12" t="s">
        <v>498</v>
      </c>
      <c r="AI612" s="49" t="s">
        <v>5032</v>
      </c>
      <c r="AJ612" s="49" t="s">
        <v>5035</v>
      </c>
    </row>
    <row r="613" spans="11:36" ht="15" customHeight="1">
      <c r="K613" s="44" t="s">
        <v>4346</v>
      </c>
      <c r="L613" s="31" t="s">
        <v>4345</v>
      </c>
      <c r="M613" s="45" t="s">
        <v>4347</v>
      </c>
      <c r="N613" s="45" t="s">
        <v>4348</v>
      </c>
      <c r="O613" s="45" t="s">
        <v>4349</v>
      </c>
      <c r="P613" s="16" t="s">
        <v>4350</v>
      </c>
      <c r="Q613" s="10">
        <v>2</v>
      </c>
      <c r="R613" s="10">
        <v>24</v>
      </c>
      <c r="S613" s="13">
        <v>29</v>
      </c>
      <c r="T613" s="13">
        <v>25</v>
      </c>
      <c r="U613" s="22"/>
      <c r="V613" s="22"/>
      <c r="W613" s="22"/>
      <c r="X613" s="22"/>
      <c r="Y613" s="22"/>
      <c r="Z613" s="22"/>
      <c r="AA613" s="60"/>
      <c r="AB613" s="47"/>
      <c r="AC613" s="48" t="s">
        <v>724</v>
      </c>
      <c r="AD613" s="63" t="s">
        <v>4351</v>
      </c>
      <c r="AE613" s="49" t="s">
        <v>497</v>
      </c>
      <c r="AF613" s="49" t="s">
        <v>163</v>
      </c>
      <c r="AG613" s="49"/>
      <c r="AH613" s="15" t="s">
        <v>4350</v>
      </c>
      <c r="AI613" s="49" t="s">
        <v>4929</v>
      </c>
      <c r="AJ613" s="49" t="s">
        <v>5061</v>
      </c>
    </row>
    <row r="614" spans="11:36" ht="15" customHeight="1">
      <c r="K614" s="44" t="s">
        <v>4084</v>
      </c>
      <c r="L614" s="26" t="s">
        <v>4083</v>
      </c>
      <c r="M614" s="58" t="s">
        <v>4085</v>
      </c>
      <c r="N614" s="45" t="s">
        <v>4086</v>
      </c>
      <c r="O614" s="45" t="s">
        <v>4087</v>
      </c>
      <c r="P614" s="52" t="s">
        <v>4088</v>
      </c>
      <c r="Q614" s="10">
        <v>2</v>
      </c>
      <c r="R614" s="10">
        <v>47</v>
      </c>
      <c r="S614" s="13"/>
      <c r="T614" s="13"/>
      <c r="U614" s="22"/>
      <c r="V614" s="22"/>
      <c r="W614" s="22"/>
      <c r="X614" s="22"/>
      <c r="Y614" s="22"/>
      <c r="Z614" s="22"/>
      <c r="AA614" s="60"/>
      <c r="AB614" s="47"/>
      <c r="AC614" s="48" t="s">
        <v>4089</v>
      </c>
      <c r="AD614" s="49" t="s">
        <v>4090</v>
      </c>
      <c r="AE614" s="49" t="s">
        <v>4035</v>
      </c>
      <c r="AF614" s="49" t="s">
        <v>499</v>
      </c>
      <c r="AG614" s="49"/>
      <c r="AH614" s="61" t="s">
        <v>4088</v>
      </c>
      <c r="AI614" s="47" t="s">
        <v>5023</v>
      </c>
      <c r="AJ614" s="47" t="s">
        <v>5064</v>
      </c>
    </row>
    <row r="615" spans="11:36" ht="15" customHeight="1">
      <c r="K615" s="44" t="s">
        <v>344</v>
      </c>
      <c r="L615" s="29" t="s">
        <v>343</v>
      </c>
      <c r="M615" s="45" t="s">
        <v>345</v>
      </c>
      <c r="N615" s="45" t="s">
        <v>346</v>
      </c>
      <c r="O615" s="45" t="s">
        <v>347</v>
      </c>
      <c r="P615" s="14" t="s">
        <v>348</v>
      </c>
      <c r="Q615" s="10">
        <v>2</v>
      </c>
      <c r="R615" s="10">
        <v>36</v>
      </c>
      <c r="S615" s="13">
        <v>30</v>
      </c>
      <c r="T615" s="13">
        <v>30</v>
      </c>
      <c r="U615" s="22"/>
      <c r="V615" s="22"/>
      <c r="W615" s="22"/>
      <c r="X615" s="22"/>
      <c r="Y615" s="22"/>
      <c r="Z615" s="22"/>
      <c r="AA615" s="60"/>
      <c r="AB615" s="47"/>
      <c r="AC615" s="48" t="s">
        <v>329</v>
      </c>
      <c r="AD615" s="49" t="s">
        <v>330</v>
      </c>
      <c r="AE615" s="49" t="s">
        <v>349</v>
      </c>
      <c r="AF615" s="49" t="s">
        <v>88</v>
      </c>
      <c r="AG615" s="49"/>
      <c r="AH615" s="12" t="s">
        <v>348</v>
      </c>
      <c r="AI615" s="49" t="s">
        <v>5046</v>
      </c>
      <c r="AJ615" s="49" t="s">
        <v>5068</v>
      </c>
    </row>
    <row r="616" spans="11:36" ht="15" customHeight="1">
      <c r="K616" s="44" t="s">
        <v>2554</v>
      </c>
      <c r="L616" s="22" t="s">
        <v>2553</v>
      </c>
      <c r="M616" s="45" t="s">
        <v>2555</v>
      </c>
      <c r="N616" s="45" t="s">
        <v>2556</v>
      </c>
      <c r="O616" s="45" t="s">
        <v>2557</v>
      </c>
      <c r="P616" s="16" t="s">
        <v>2558</v>
      </c>
      <c r="Q616" s="10">
        <v>1</v>
      </c>
      <c r="R616" s="10">
        <v>10</v>
      </c>
      <c r="S616" s="13">
        <v>25</v>
      </c>
      <c r="T616" s="13">
        <v>20</v>
      </c>
      <c r="U616" s="13">
        <v>19</v>
      </c>
      <c r="V616" s="22"/>
      <c r="W616" s="22"/>
      <c r="X616" s="22"/>
      <c r="Y616" s="22"/>
      <c r="Z616" s="22"/>
      <c r="AA616" s="60"/>
      <c r="AB616" s="47"/>
      <c r="AC616" s="66" t="s">
        <v>2559</v>
      </c>
      <c r="AD616" s="49" t="s">
        <v>2560</v>
      </c>
      <c r="AE616" s="49"/>
      <c r="AF616" s="49"/>
      <c r="AG616" s="49"/>
      <c r="AH616" s="15" t="s">
        <v>2558</v>
      </c>
      <c r="AI616" s="49" t="s">
        <v>5048</v>
      </c>
      <c r="AJ616" s="51"/>
    </row>
    <row r="617" spans="11:36" ht="15" customHeight="1">
      <c r="K617" s="44" t="s">
        <v>325</v>
      </c>
      <c r="L617" s="29" t="s">
        <v>324</v>
      </c>
      <c r="M617" s="45" t="s">
        <v>326</v>
      </c>
      <c r="N617" s="45" t="s">
        <v>327</v>
      </c>
      <c r="O617" s="45" t="s">
        <v>289</v>
      </c>
      <c r="P617" s="14" t="s">
        <v>328</v>
      </c>
      <c r="Q617" s="10">
        <v>4</v>
      </c>
      <c r="R617" s="10">
        <v>75</v>
      </c>
      <c r="S617" s="13">
        <v>18</v>
      </c>
      <c r="T617" s="13">
        <v>18</v>
      </c>
      <c r="U617" s="13">
        <v>24</v>
      </c>
      <c r="V617" s="13">
        <v>15</v>
      </c>
      <c r="W617" s="22"/>
      <c r="X617" s="22"/>
      <c r="Y617" s="22"/>
      <c r="Z617" s="22"/>
      <c r="AA617" s="60"/>
      <c r="AB617" s="47"/>
      <c r="AC617" s="48" t="s">
        <v>329</v>
      </c>
      <c r="AD617" s="63" t="s">
        <v>330</v>
      </c>
      <c r="AE617" s="49" t="s">
        <v>331</v>
      </c>
      <c r="AF617" s="49" t="s">
        <v>88</v>
      </c>
      <c r="AG617" s="49" t="s">
        <v>332</v>
      </c>
      <c r="AH617" s="12" t="s">
        <v>333</v>
      </c>
      <c r="AI617" s="49" t="s">
        <v>334</v>
      </c>
      <c r="AJ617" s="49" t="s">
        <v>5072</v>
      </c>
    </row>
    <row r="618" spans="11:36" ht="15" customHeight="1">
      <c r="K618" s="44" t="s">
        <v>3509</v>
      </c>
      <c r="L618" s="22" t="s">
        <v>3508</v>
      </c>
      <c r="M618" s="58" t="s">
        <v>3510</v>
      </c>
      <c r="N618" s="45" t="s">
        <v>3511</v>
      </c>
      <c r="O618" s="45" t="s">
        <v>2772</v>
      </c>
      <c r="P618" s="52" t="s">
        <v>3512</v>
      </c>
      <c r="Q618" s="10">
        <v>3</v>
      </c>
      <c r="R618" s="10">
        <v>50</v>
      </c>
      <c r="S618" s="13"/>
      <c r="T618" s="13"/>
      <c r="U618" s="13"/>
      <c r="V618" s="30"/>
      <c r="W618" s="30"/>
      <c r="X618" s="22"/>
      <c r="Y618" s="22"/>
      <c r="Z618" s="22"/>
      <c r="AA618" s="60"/>
      <c r="AB618" s="47"/>
      <c r="AC618" s="48" t="s">
        <v>2597</v>
      </c>
      <c r="AD618" s="49" t="s">
        <v>3513</v>
      </c>
      <c r="AE618" s="49"/>
      <c r="AF618" s="49"/>
      <c r="AG618" s="49"/>
      <c r="AH618" s="12" t="s">
        <v>3512</v>
      </c>
      <c r="AI618" s="49" t="s">
        <v>5050</v>
      </c>
      <c r="AJ618" s="51"/>
    </row>
    <row r="619" spans="11:36" ht="15" customHeight="1">
      <c r="K619" s="44" t="s">
        <v>4823</v>
      </c>
      <c r="L619" s="29" t="s">
        <v>4822</v>
      </c>
      <c r="M619" s="58" t="s">
        <v>4824</v>
      </c>
      <c r="N619" s="58" t="s">
        <v>4825</v>
      </c>
      <c r="O619" s="58" t="s">
        <v>4826</v>
      </c>
      <c r="P619" s="52" t="s">
        <v>4827</v>
      </c>
      <c r="Q619" s="13">
        <v>1</v>
      </c>
      <c r="R619" s="13">
        <v>10</v>
      </c>
      <c r="S619" s="13"/>
      <c r="T619" s="22"/>
      <c r="U619" s="22"/>
      <c r="V619" s="22"/>
      <c r="W619" s="22"/>
      <c r="X619" s="22"/>
      <c r="Y619" s="22"/>
      <c r="Z619" s="22"/>
      <c r="AA619" s="60"/>
      <c r="AB619" s="47"/>
      <c r="AC619" s="70" t="s">
        <v>4828</v>
      </c>
      <c r="AD619" s="47" t="s">
        <v>4829</v>
      </c>
      <c r="AE619" s="70"/>
      <c r="AF619" s="52"/>
      <c r="AG619" s="52"/>
      <c r="AH619" s="52"/>
      <c r="AI619" s="52" t="s">
        <v>5051</v>
      </c>
      <c r="AJ619" s="73"/>
    </row>
    <row r="620" spans="11:36" ht="15" customHeight="1">
      <c r="K620" s="44" t="s">
        <v>3782</v>
      </c>
      <c r="L620" s="22" t="s">
        <v>3781</v>
      </c>
      <c r="M620" s="45" t="s">
        <v>3783</v>
      </c>
      <c r="N620" s="45" t="s">
        <v>3784</v>
      </c>
      <c r="O620" s="45" t="s">
        <v>3785</v>
      </c>
      <c r="P620" s="52" t="s">
        <v>3786</v>
      </c>
      <c r="Q620" s="10">
        <v>2</v>
      </c>
      <c r="R620" s="10">
        <v>30</v>
      </c>
      <c r="S620" s="13"/>
      <c r="T620" s="13"/>
      <c r="U620" s="13"/>
      <c r="V620" s="22"/>
      <c r="W620" s="22"/>
      <c r="X620" s="22"/>
      <c r="Y620" s="22"/>
      <c r="Z620" s="22"/>
      <c r="AA620" s="60"/>
      <c r="AB620" s="47"/>
      <c r="AC620" s="66" t="s">
        <v>3787</v>
      </c>
      <c r="AD620" s="49" t="s">
        <v>3788</v>
      </c>
      <c r="AE620" s="49" t="s">
        <v>3784</v>
      </c>
      <c r="AF620" s="49" t="s">
        <v>3789</v>
      </c>
      <c r="AG620" s="49"/>
      <c r="AH620" s="61" t="s">
        <v>3786</v>
      </c>
      <c r="AI620" s="49" t="s">
        <v>5058</v>
      </c>
      <c r="AJ620" s="51"/>
    </row>
    <row r="621" spans="11:36" ht="15" customHeight="1">
      <c r="K621" s="44" t="s">
        <v>4752</v>
      </c>
      <c r="L621" s="28" t="s">
        <v>4751</v>
      </c>
      <c r="M621" s="45" t="s">
        <v>4753</v>
      </c>
      <c r="N621" s="45" t="s">
        <v>4754</v>
      </c>
      <c r="O621" s="45" t="s">
        <v>4755</v>
      </c>
      <c r="P621" s="16" t="s">
        <v>4756</v>
      </c>
      <c r="Q621" s="10">
        <v>1</v>
      </c>
      <c r="R621" s="10">
        <v>8</v>
      </c>
      <c r="S621" s="13">
        <v>18</v>
      </c>
      <c r="T621" s="30"/>
      <c r="U621" s="22"/>
      <c r="V621" s="22"/>
      <c r="W621" s="22"/>
      <c r="X621" s="22"/>
      <c r="Y621" s="22"/>
      <c r="Z621" s="22"/>
      <c r="AA621" s="60"/>
      <c r="AB621" s="47"/>
      <c r="AC621" s="48" t="s">
        <v>4757</v>
      </c>
      <c r="AD621" s="63" t="s">
        <v>4758</v>
      </c>
      <c r="AE621" s="49" t="s">
        <v>2543</v>
      </c>
      <c r="AF621" s="49" t="s">
        <v>88</v>
      </c>
      <c r="AG621" s="49"/>
      <c r="AH621" s="50"/>
      <c r="AI621" s="49" t="s">
        <v>4972</v>
      </c>
      <c r="AJ621" s="49" t="s">
        <v>5080</v>
      </c>
    </row>
    <row r="622" spans="11:36" ht="15" customHeight="1">
      <c r="K622" s="44" t="s">
        <v>4281</v>
      </c>
      <c r="L622" s="31" t="s">
        <v>4280</v>
      </c>
      <c r="M622" s="45" t="s">
        <v>4282</v>
      </c>
      <c r="N622" s="45" t="s">
        <v>4283</v>
      </c>
      <c r="O622" s="45" t="s">
        <v>4284</v>
      </c>
      <c r="P622" s="16" t="s">
        <v>4285</v>
      </c>
      <c r="Q622" s="10">
        <v>3</v>
      </c>
      <c r="R622" s="10">
        <v>47</v>
      </c>
      <c r="S622" s="13">
        <v>17</v>
      </c>
      <c r="T622" s="13">
        <v>23</v>
      </c>
      <c r="U622" s="13">
        <v>16</v>
      </c>
      <c r="V622" s="13">
        <v>11</v>
      </c>
      <c r="W622" s="22"/>
      <c r="X622" s="22"/>
      <c r="Y622" s="22"/>
      <c r="Z622" s="22"/>
      <c r="AA622" s="60"/>
      <c r="AB622" s="47"/>
      <c r="AC622" s="48" t="s">
        <v>4286</v>
      </c>
      <c r="AD622" s="49" t="s">
        <v>4287</v>
      </c>
      <c r="AE622" s="49" t="s">
        <v>4288</v>
      </c>
      <c r="AF622" s="49" t="s">
        <v>4289</v>
      </c>
      <c r="AG622" s="49" t="s">
        <v>4179</v>
      </c>
      <c r="AH622" s="15" t="s">
        <v>4285</v>
      </c>
      <c r="AI622" s="49" t="s">
        <v>4290</v>
      </c>
      <c r="AJ622" s="51"/>
    </row>
    <row r="623" spans="11:36" ht="15" customHeight="1">
      <c r="K623" s="44" t="s">
        <v>867</v>
      </c>
      <c r="L623" s="27" t="s">
        <v>866</v>
      </c>
      <c r="M623" s="58" t="s">
        <v>868</v>
      </c>
      <c r="N623" s="45" t="s">
        <v>869</v>
      </c>
      <c r="O623" s="45" t="s">
        <v>870</v>
      </c>
      <c r="P623" s="52" t="s">
        <v>871</v>
      </c>
      <c r="Q623" s="10">
        <v>2</v>
      </c>
      <c r="R623" s="10">
        <v>32</v>
      </c>
      <c r="S623" s="13">
        <v>20</v>
      </c>
      <c r="T623" s="13">
        <v>20</v>
      </c>
      <c r="U623" s="13">
        <v>21</v>
      </c>
      <c r="V623" s="13">
        <v>17</v>
      </c>
      <c r="W623" s="13">
        <v>17</v>
      </c>
      <c r="X623" s="22"/>
      <c r="Y623" s="22"/>
      <c r="Z623" s="22"/>
      <c r="AA623" s="60"/>
      <c r="AB623" s="47"/>
      <c r="AC623" s="48" t="s">
        <v>872</v>
      </c>
      <c r="AD623" s="63" t="s">
        <v>873</v>
      </c>
      <c r="AE623" s="49" t="s">
        <v>874</v>
      </c>
      <c r="AF623" s="49" t="s">
        <v>875</v>
      </c>
      <c r="AG623" s="49" t="s">
        <v>549</v>
      </c>
      <c r="AH623" s="12" t="s">
        <v>871</v>
      </c>
      <c r="AI623" s="49" t="s">
        <v>876</v>
      </c>
      <c r="AJ623" s="51"/>
    </row>
    <row r="624" spans="11:36" ht="15" customHeight="1">
      <c r="K624" s="44" t="s">
        <v>4119</v>
      </c>
      <c r="L624" s="26" t="s">
        <v>4118</v>
      </c>
      <c r="M624" s="45" t="s">
        <v>100</v>
      </c>
      <c r="N624" s="45" t="s">
        <v>4120</v>
      </c>
      <c r="O624" s="45" t="s">
        <v>4104</v>
      </c>
      <c r="P624" s="14" t="s">
        <v>4121</v>
      </c>
      <c r="Q624" s="10">
        <v>1</v>
      </c>
      <c r="R624" s="10">
        <v>17</v>
      </c>
      <c r="S624" s="13">
        <v>18</v>
      </c>
      <c r="T624" s="13">
        <v>15</v>
      </c>
      <c r="U624" s="13">
        <v>17</v>
      </c>
      <c r="V624" s="22"/>
      <c r="W624" s="22"/>
      <c r="X624" s="22"/>
      <c r="Y624" s="22"/>
      <c r="Z624" s="22"/>
      <c r="AA624" s="60"/>
      <c r="AB624" s="47"/>
      <c r="AC624" s="48" t="s">
        <v>4122</v>
      </c>
      <c r="AD624" s="49" t="s">
        <v>4123</v>
      </c>
      <c r="AE624" s="47" t="s">
        <v>4121</v>
      </c>
      <c r="AF624" s="49" t="s">
        <v>4116</v>
      </c>
      <c r="AG624" s="49" t="s">
        <v>3900</v>
      </c>
      <c r="AH624" s="61" t="s">
        <v>4121</v>
      </c>
      <c r="AI624" s="49" t="s">
        <v>4124</v>
      </c>
      <c r="AJ624" s="51"/>
    </row>
    <row r="625" spans="11:36" ht="15" customHeight="1">
      <c r="K625" s="44" t="s">
        <v>2470</v>
      </c>
      <c r="L625" s="22" t="s">
        <v>2469</v>
      </c>
      <c r="M625" s="45" t="s">
        <v>2471</v>
      </c>
      <c r="N625" s="45" t="s">
        <v>2472</v>
      </c>
      <c r="O625" s="45" t="s">
        <v>2473</v>
      </c>
      <c r="P625" s="16" t="s">
        <v>2474</v>
      </c>
      <c r="Q625" s="10">
        <v>2</v>
      </c>
      <c r="R625" s="10">
        <v>36</v>
      </c>
      <c r="S625" s="13">
        <v>17</v>
      </c>
      <c r="T625" s="13">
        <v>19</v>
      </c>
      <c r="U625" s="13">
        <v>17</v>
      </c>
      <c r="V625" s="22"/>
      <c r="W625" s="22"/>
      <c r="X625" s="22"/>
      <c r="Y625" s="22"/>
      <c r="Z625" s="22"/>
      <c r="AA625" s="60"/>
      <c r="AB625" s="47"/>
      <c r="AC625" s="66" t="s">
        <v>2475</v>
      </c>
      <c r="AD625" s="49" t="s">
        <v>2476</v>
      </c>
      <c r="AE625" s="49" t="s">
        <v>2472</v>
      </c>
      <c r="AF625" s="49" t="s">
        <v>2477</v>
      </c>
      <c r="AG625" s="49" t="s">
        <v>332</v>
      </c>
      <c r="AH625" s="15" t="s">
        <v>2474</v>
      </c>
      <c r="AI625" s="49" t="s">
        <v>2478</v>
      </c>
      <c r="AJ625" s="51"/>
    </row>
    <row r="626" spans="11:36" ht="15" customHeight="1">
      <c r="K626" s="44" t="s">
        <v>1907</v>
      </c>
      <c r="L626" s="23" t="s">
        <v>1906</v>
      </c>
      <c r="M626" s="45" t="s">
        <v>1908</v>
      </c>
      <c r="N626" s="45" t="s">
        <v>1909</v>
      </c>
      <c r="O626" s="45" t="s">
        <v>1865</v>
      </c>
      <c r="P626" s="16" t="s">
        <v>1900</v>
      </c>
      <c r="Q626" s="10">
        <v>1</v>
      </c>
      <c r="R626" s="10">
        <v>12</v>
      </c>
      <c r="S626" s="13">
        <v>18</v>
      </c>
      <c r="T626" s="30"/>
      <c r="U626" s="30"/>
      <c r="V626" s="22"/>
      <c r="W626" s="22"/>
      <c r="X626" s="22"/>
      <c r="Y626" s="22"/>
      <c r="Z626" s="22"/>
      <c r="AA626" s="60"/>
      <c r="AB626" s="47"/>
      <c r="AC626" s="67" t="s">
        <v>1901</v>
      </c>
      <c r="AD626" s="63" t="s">
        <v>1910</v>
      </c>
      <c r="AE626" s="49" t="s">
        <v>1911</v>
      </c>
      <c r="AF626" s="49" t="s">
        <v>1570</v>
      </c>
      <c r="AG626" s="49"/>
      <c r="AH626" s="15" t="s">
        <v>1900</v>
      </c>
      <c r="AI626" s="49" t="s">
        <v>1905</v>
      </c>
      <c r="AJ626" s="51"/>
    </row>
    <row r="627" spans="11:36" ht="15" customHeight="1">
      <c r="K627" s="44" t="s">
        <v>598</v>
      </c>
      <c r="L627" s="24" t="s">
        <v>597</v>
      </c>
      <c r="M627" s="58" t="s">
        <v>599</v>
      </c>
      <c r="N627" s="45" t="s">
        <v>600</v>
      </c>
      <c r="O627" s="45" t="s">
        <v>582</v>
      </c>
      <c r="P627" s="52" t="s">
        <v>601</v>
      </c>
      <c r="Q627" s="10">
        <v>2</v>
      </c>
      <c r="R627" s="10">
        <v>47</v>
      </c>
      <c r="S627" s="13">
        <v>31</v>
      </c>
      <c r="T627" s="13">
        <v>15</v>
      </c>
      <c r="U627" s="13">
        <v>15</v>
      </c>
      <c r="V627" s="22"/>
      <c r="W627" s="22"/>
      <c r="X627" s="22"/>
      <c r="Y627" s="22"/>
      <c r="Z627" s="22"/>
      <c r="AA627" s="60"/>
      <c r="AB627" s="47"/>
      <c r="AC627" s="48" t="s">
        <v>3943</v>
      </c>
      <c r="AD627" s="49" t="s">
        <v>602</v>
      </c>
      <c r="AE627" s="49" t="s">
        <v>603</v>
      </c>
      <c r="AF627" s="49" t="s">
        <v>366</v>
      </c>
      <c r="AG627" s="49" t="s">
        <v>508</v>
      </c>
      <c r="AH627" s="61" t="s">
        <v>601</v>
      </c>
      <c r="AI627" s="49" t="s">
        <v>4928</v>
      </c>
      <c r="AJ627" s="51"/>
    </row>
    <row r="628" spans="11:36" ht="15" customHeight="1">
      <c r="K628" s="44" t="s">
        <v>1242</v>
      </c>
      <c r="L628" s="27" t="s">
        <v>1241</v>
      </c>
      <c r="M628" s="45" t="s">
        <v>1243</v>
      </c>
      <c r="N628" s="45" t="s">
        <v>1244</v>
      </c>
      <c r="O628" s="45" t="s">
        <v>1245</v>
      </c>
      <c r="P628" s="14" t="s">
        <v>1246</v>
      </c>
      <c r="Q628" s="10">
        <v>3</v>
      </c>
      <c r="R628" s="10">
        <v>51</v>
      </c>
      <c r="S628" s="13"/>
      <c r="T628" s="13"/>
      <c r="U628" s="13"/>
      <c r="V628" s="13"/>
      <c r="W628" s="13"/>
      <c r="X628" s="22"/>
      <c r="Y628" s="22"/>
      <c r="Z628" s="22"/>
      <c r="AA628" s="60"/>
      <c r="AB628" s="47"/>
      <c r="AC628" s="48" t="s">
        <v>5081</v>
      </c>
      <c r="AD628" s="63" t="s">
        <v>1247</v>
      </c>
      <c r="AE628" s="49" t="s">
        <v>1248</v>
      </c>
      <c r="AF628" s="49" t="s">
        <v>1249</v>
      </c>
      <c r="AG628" s="49" t="s">
        <v>549</v>
      </c>
      <c r="AH628" s="12" t="s">
        <v>1246</v>
      </c>
      <c r="AI628" s="49" t="s">
        <v>1250</v>
      </c>
      <c r="AJ628" s="51"/>
    </row>
    <row r="629" spans="11:36" ht="15" customHeight="1">
      <c r="K629" s="44" t="s">
        <v>2841</v>
      </c>
      <c r="L629" s="22" t="s">
        <v>2840</v>
      </c>
      <c r="M629" s="58" t="s">
        <v>2842</v>
      </c>
      <c r="N629" s="45" t="s">
        <v>2843</v>
      </c>
      <c r="O629" s="45" t="s">
        <v>2772</v>
      </c>
      <c r="P629" s="16" t="s">
        <v>2844</v>
      </c>
      <c r="Q629" s="10">
        <v>1</v>
      </c>
      <c r="R629" s="10">
        <v>10</v>
      </c>
      <c r="S629" s="13"/>
      <c r="T629" s="13"/>
      <c r="U629" s="30"/>
      <c r="V629" s="30"/>
      <c r="W629" s="30"/>
      <c r="X629" s="30"/>
      <c r="Y629" s="30"/>
      <c r="Z629" s="30"/>
      <c r="AA629" s="60"/>
      <c r="AB629" s="47"/>
      <c r="AC629" s="48" t="s">
        <v>3737</v>
      </c>
      <c r="AD629" s="49" t="s">
        <v>2845</v>
      </c>
      <c r="AE629" s="49" t="s">
        <v>2843</v>
      </c>
      <c r="AF629" s="49" t="s">
        <v>88</v>
      </c>
      <c r="AG629" s="49"/>
      <c r="AH629" s="15" t="s">
        <v>2844</v>
      </c>
      <c r="AI629" s="49" t="s">
        <v>2846</v>
      </c>
      <c r="AJ629" s="51"/>
    </row>
    <row r="630" spans="11:36" ht="15" customHeight="1">
      <c r="K630" s="44" t="s">
        <v>2562</v>
      </c>
      <c r="L630" s="22" t="s">
        <v>2561</v>
      </c>
      <c r="M630" s="45" t="s">
        <v>2563</v>
      </c>
      <c r="N630" s="45" t="s">
        <v>2564</v>
      </c>
      <c r="O630" s="45" t="s">
        <v>2565</v>
      </c>
      <c r="P630" s="14" t="s">
        <v>2566</v>
      </c>
      <c r="Q630" s="10">
        <v>1</v>
      </c>
      <c r="R630" s="10">
        <v>8</v>
      </c>
      <c r="S630" s="13">
        <v>15</v>
      </c>
      <c r="T630" s="13">
        <v>15</v>
      </c>
      <c r="U630" s="22"/>
      <c r="V630" s="22"/>
      <c r="W630" s="22"/>
      <c r="X630" s="22"/>
      <c r="Y630" s="22"/>
      <c r="Z630" s="22"/>
      <c r="AA630" s="60"/>
      <c r="AB630" s="47"/>
      <c r="AC630" s="48" t="s">
        <v>3796</v>
      </c>
      <c r="AD630" s="49" t="s">
        <v>2567</v>
      </c>
      <c r="AE630" s="49" t="s">
        <v>2568</v>
      </c>
      <c r="AF630" s="49" t="s">
        <v>2318</v>
      </c>
      <c r="AG630" s="49" t="s">
        <v>332</v>
      </c>
      <c r="AH630" s="11" t="s">
        <v>2566</v>
      </c>
      <c r="AI630" s="49" t="s">
        <v>2569</v>
      </c>
      <c r="AJ630" s="51"/>
    </row>
    <row r="631" spans="11:36" ht="15" customHeight="1">
      <c r="K631" s="44" t="s">
        <v>2152</v>
      </c>
      <c r="L631" s="23" t="s">
        <v>2151</v>
      </c>
      <c r="M631" s="58" t="s">
        <v>2153</v>
      </c>
      <c r="N631" s="45" t="s">
        <v>2154</v>
      </c>
      <c r="O631" s="45" t="s">
        <v>2155</v>
      </c>
      <c r="P631" s="16" t="s">
        <v>2156</v>
      </c>
      <c r="Q631" s="10">
        <v>1</v>
      </c>
      <c r="R631" s="10">
        <v>16</v>
      </c>
      <c r="S631" s="13">
        <v>16</v>
      </c>
      <c r="T631" s="30"/>
      <c r="U631" s="30"/>
      <c r="V631" s="30"/>
      <c r="W631" s="30"/>
      <c r="X631" s="30"/>
      <c r="Y631" s="30"/>
      <c r="Z631" s="30"/>
      <c r="AA631" s="60"/>
      <c r="AB631" s="47"/>
      <c r="AC631" s="48" t="s">
        <v>5082</v>
      </c>
      <c r="AD631" s="63" t="s">
        <v>2157</v>
      </c>
      <c r="AE631" s="49" t="s">
        <v>2154</v>
      </c>
      <c r="AF631" s="49" t="s">
        <v>2158</v>
      </c>
      <c r="AG631" s="49" t="s">
        <v>1676</v>
      </c>
      <c r="AH631" s="15" t="s">
        <v>2156</v>
      </c>
      <c r="AI631" s="49" t="s">
        <v>2159</v>
      </c>
      <c r="AJ631" s="51"/>
    </row>
    <row r="632" spans="11:36" ht="15" customHeight="1">
      <c r="K632" s="44" t="s">
        <v>1033</v>
      </c>
      <c r="L632" s="27" t="s">
        <v>1032</v>
      </c>
      <c r="M632" s="45" t="s">
        <v>1034</v>
      </c>
      <c r="N632" s="45" t="s">
        <v>1035</v>
      </c>
      <c r="O632" s="45" t="s">
        <v>1023</v>
      </c>
      <c r="P632" s="16" t="s">
        <v>1036</v>
      </c>
      <c r="Q632" s="10">
        <v>3</v>
      </c>
      <c r="R632" s="10">
        <v>45</v>
      </c>
      <c r="S632" s="13"/>
      <c r="T632" s="13"/>
      <c r="U632" s="13"/>
      <c r="V632" s="22"/>
      <c r="W632" s="22"/>
      <c r="X632" s="22"/>
      <c r="Y632" s="22"/>
      <c r="Z632" s="22"/>
      <c r="AA632" s="60"/>
      <c r="AB632" s="47"/>
      <c r="AC632" s="48" t="s">
        <v>5083</v>
      </c>
      <c r="AD632" s="63" t="s">
        <v>1037</v>
      </c>
      <c r="AE632" s="49" t="s">
        <v>1035</v>
      </c>
      <c r="AF632" s="49" t="s">
        <v>163</v>
      </c>
      <c r="AG632" s="49" t="s">
        <v>549</v>
      </c>
      <c r="AH632" s="11" t="s">
        <v>1036</v>
      </c>
      <c r="AI632" s="49" t="s">
        <v>1038</v>
      </c>
      <c r="AJ632" s="51"/>
    </row>
    <row r="633" spans="11:36" ht="15" customHeight="1">
      <c r="K633" s="44" t="s">
        <v>1610</v>
      </c>
      <c r="L633" s="27" t="s">
        <v>1609</v>
      </c>
      <c r="M633" s="58" t="s">
        <v>1611</v>
      </c>
      <c r="N633" s="45" t="s">
        <v>1612</v>
      </c>
      <c r="O633" s="45" t="s">
        <v>1613</v>
      </c>
      <c r="P633" s="16" t="s">
        <v>1614</v>
      </c>
      <c r="Q633" s="10">
        <v>3</v>
      </c>
      <c r="R633" s="10">
        <v>62</v>
      </c>
      <c r="S633" s="13">
        <v>22</v>
      </c>
      <c r="T633" s="13">
        <v>23</v>
      </c>
      <c r="U633" s="13">
        <v>25</v>
      </c>
      <c r="V633" s="22"/>
      <c r="W633" s="22"/>
      <c r="X633" s="22"/>
      <c r="Y633" s="22"/>
      <c r="Z633" s="22"/>
      <c r="AA633" s="60"/>
      <c r="AB633" s="47"/>
      <c r="AC633" s="48" t="s">
        <v>5084</v>
      </c>
      <c r="AD633" s="49" t="s">
        <v>1615</v>
      </c>
      <c r="AE633" s="49" t="s">
        <v>1612</v>
      </c>
      <c r="AF633" s="49" t="s">
        <v>1616</v>
      </c>
      <c r="AG633" s="49" t="s">
        <v>549</v>
      </c>
      <c r="AH633" s="15" t="s">
        <v>1614</v>
      </c>
      <c r="AI633" s="49" t="s">
        <v>1617</v>
      </c>
      <c r="AJ633" s="51"/>
    </row>
    <row r="634" spans="11:36" ht="15" customHeight="1">
      <c r="K634" s="44" t="s">
        <v>3583</v>
      </c>
      <c r="L634" s="22" t="s">
        <v>3582</v>
      </c>
      <c r="M634" s="45" t="s">
        <v>1850</v>
      </c>
      <c r="N634" s="45" t="s">
        <v>3584</v>
      </c>
      <c r="O634" s="45" t="s">
        <v>2772</v>
      </c>
      <c r="P634" s="16" t="s">
        <v>3585</v>
      </c>
      <c r="Q634" s="10">
        <v>1</v>
      </c>
      <c r="R634" s="10">
        <v>13</v>
      </c>
      <c r="S634" s="13">
        <v>18</v>
      </c>
      <c r="T634" s="22"/>
      <c r="U634" s="22"/>
      <c r="V634" s="22"/>
      <c r="W634" s="22"/>
      <c r="X634" s="22"/>
      <c r="Y634" s="22"/>
      <c r="Z634" s="22"/>
      <c r="AA634" s="60"/>
      <c r="AB634" s="47"/>
      <c r="AC634" s="48" t="s">
        <v>5085</v>
      </c>
      <c r="AD634" s="49" t="s">
        <v>3586</v>
      </c>
      <c r="AE634" s="49" t="s">
        <v>3587</v>
      </c>
      <c r="AF634" s="49" t="s">
        <v>88</v>
      </c>
      <c r="AG634" s="49"/>
      <c r="AH634" s="15" t="s">
        <v>3585</v>
      </c>
      <c r="AI634" s="49" t="s">
        <v>3588</v>
      </c>
      <c r="AJ634" s="51"/>
    </row>
    <row r="635" spans="11:36" ht="15" customHeight="1">
      <c r="K635" s="44" t="s">
        <v>3710</v>
      </c>
      <c r="L635" s="22" t="s">
        <v>3709</v>
      </c>
      <c r="M635" s="58" t="s">
        <v>3711</v>
      </c>
      <c r="N635" s="45" t="s">
        <v>3712</v>
      </c>
      <c r="O635" s="45" t="s">
        <v>2772</v>
      </c>
      <c r="P635" s="16" t="s">
        <v>3713</v>
      </c>
      <c r="Q635" s="10">
        <v>1</v>
      </c>
      <c r="R635" s="10">
        <v>15</v>
      </c>
      <c r="S635" s="13">
        <v>15</v>
      </c>
      <c r="T635" s="13">
        <v>15</v>
      </c>
      <c r="U635" s="22"/>
      <c r="V635" s="22"/>
      <c r="W635" s="22"/>
      <c r="X635" s="22"/>
      <c r="Y635" s="22"/>
      <c r="Z635" s="22"/>
      <c r="AA635" s="60"/>
      <c r="AB635" s="47"/>
      <c r="AC635" s="48" t="s">
        <v>5086</v>
      </c>
      <c r="AD635" s="49" t="s">
        <v>3714</v>
      </c>
      <c r="AE635" s="49" t="s">
        <v>3712</v>
      </c>
      <c r="AF635" s="49" t="s">
        <v>88</v>
      </c>
      <c r="AG635" s="49"/>
      <c r="AH635" s="15" t="s">
        <v>3713</v>
      </c>
      <c r="AI635" s="49" t="s">
        <v>3715</v>
      </c>
      <c r="AJ635" s="51"/>
    </row>
    <row r="636" spans="11:36" ht="15" customHeight="1">
      <c r="K636" s="44" t="s">
        <v>1337</v>
      </c>
      <c r="L636" s="27" t="s">
        <v>1336</v>
      </c>
      <c r="M636" s="45" t="s">
        <v>983</v>
      </c>
      <c r="N636" s="45" t="s">
        <v>1338</v>
      </c>
      <c r="O636" s="45" t="s">
        <v>1339</v>
      </c>
      <c r="P636" s="16" t="s">
        <v>1340</v>
      </c>
      <c r="Q636" s="10">
        <v>1</v>
      </c>
      <c r="R636" s="10">
        <v>15</v>
      </c>
      <c r="S636" s="13"/>
      <c r="T636" s="22"/>
      <c r="U636" s="22"/>
      <c r="V636" s="22"/>
      <c r="W636" s="22"/>
      <c r="X636" s="22"/>
      <c r="Y636" s="22"/>
      <c r="Z636" s="22"/>
      <c r="AA636" s="60"/>
      <c r="AB636" s="47"/>
      <c r="AC636" s="48" t="s">
        <v>5087</v>
      </c>
      <c r="AD636" s="63" t="s">
        <v>1341</v>
      </c>
      <c r="AE636" s="49" t="s">
        <v>1338</v>
      </c>
      <c r="AF636" s="49" t="s">
        <v>1342</v>
      </c>
      <c r="AG636" s="49" t="s">
        <v>549</v>
      </c>
      <c r="AH636" s="11" t="s">
        <v>1340</v>
      </c>
      <c r="AI636" s="49" t="s">
        <v>1343</v>
      </c>
      <c r="AJ636" s="51"/>
    </row>
    <row r="637" spans="11:36" ht="15" customHeight="1">
      <c r="K637" s="44" t="s">
        <v>1527</v>
      </c>
      <c r="L637" s="27" t="s">
        <v>1526</v>
      </c>
      <c r="M637" s="58" t="s">
        <v>1528</v>
      </c>
      <c r="N637" s="58" t="s">
        <v>1529</v>
      </c>
      <c r="O637" s="58" t="s">
        <v>1530</v>
      </c>
      <c r="P637" s="16" t="s">
        <v>1531</v>
      </c>
      <c r="Q637" s="10">
        <v>1</v>
      </c>
      <c r="R637" s="10">
        <v>15</v>
      </c>
      <c r="S637" s="13">
        <v>15</v>
      </c>
      <c r="T637" s="22"/>
      <c r="U637" s="22"/>
      <c r="V637" s="22"/>
      <c r="W637" s="22"/>
      <c r="X637" s="22"/>
      <c r="Y637" s="22"/>
      <c r="Z637" s="22"/>
      <c r="AA637" s="60"/>
      <c r="AB637" s="47"/>
      <c r="AC637" s="69" t="s">
        <v>5088</v>
      </c>
      <c r="AD637" s="49" t="s">
        <v>1532</v>
      </c>
      <c r="AE637" s="49" t="s">
        <v>1529</v>
      </c>
      <c r="AF637" s="49" t="s">
        <v>1533</v>
      </c>
      <c r="AG637" s="49" t="s">
        <v>549</v>
      </c>
      <c r="AH637" s="11" t="s">
        <v>1531</v>
      </c>
      <c r="AI637" s="49" t="s">
        <v>1534</v>
      </c>
      <c r="AJ637" s="51"/>
    </row>
    <row r="638" spans="11:36" ht="15" customHeight="1">
      <c r="K638" s="44" t="s">
        <v>1501</v>
      </c>
      <c r="L638" s="27" t="s">
        <v>1500</v>
      </c>
      <c r="M638" s="45" t="s">
        <v>1502</v>
      </c>
      <c r="N638" s="45" t="s">
        <v>1503</v>
      </c>
      <c r="O638" s="45" t="s">
        <v>1504</v>
      </c>
      <c r="P638" s="16" t="s">
        <v>1505</v>
      </c>
      <c r="Q638" s="10">
        <v>3</v>
      </c>
      <c r="R638" s="10">
        <v>49</v>
      </c>
      <c r="S638" s="13"/>
      <c r="T638" s="13"/>
      <c r="U638" s="13"/>
      <c r="V638" s="13"/>
      <c r="W638" s="13"/>
      <c r="X638" s="30"/>
      <c r="Y638" s="22"/>
      <c r="Z638" s="22"/>
      <c r="AA638" s="60"/>
      <c r="AB638" s="47"/>
      <c r="AC638" s="48" t="s">
        <v>5089</v>
      </c>
      <c r="AD638" s="49" t="s">
        <v>1506</v>
      </c>
      <c r="AE638" s="49" t="s">
        <v>1503</v>
      </c>
      <c r="AF638" s="49" t="s">
        <v>1504</v>
      </c>
      <c r="AG638" s="49" t="s">
        <v>549</v>
      </c>
      <c r="AH638" s="15" t="s">
        <v>1505</v>
      </c>
      <c r="AI638" s="49" t="s">
        <v>1507</v>
      </c>
      <c r="AJ638" s="51"/>
    </row>
    <row r="639" spans="11:36" ht="15" customHeight="1">
      <c r="K639" s="44" t="s">
        <v>579</v>
      </c>
      <c r="L639" s="24" t="s">
        <v>578</v>
      </c>
      <c r="M639" s="45" t="s">
        <v>580</v>
      </c>
      <c r="N639" s="45" t="s">
        <v>581</v>
      </c>
      <c r="O639" s="45" t="s">
        <v>582</v>
      </c>
      <c r="P639" s="14" t="s">
        <v>583</v>
      </c>
      <c r="Q639" s="10">
        <v>1</v>
      </c>
      <c r="R639" s="10">
        <v>10</v>
      </c>
      <c r="S639" s="13"/>
      <c r="T639" s="22"/>
      <c r="U639" s="22"/>
      <c r="V639" s="22"/>
      <c r="W639" s="22"/>
      <c r="X639" s="22"/>
      <c r="Y639" s="22"/>
      <c r="Z639" s="22"/>
      <c r="AA639" s="60"/>
      <c r="AB639" s="47"/>
      <c r="AC639" s="48" t="s">
        <v>5090</v>
      </c>
      <c r="AD639" s="49" t="s">
        <v>584</v>
      </c>
      <c r="AE639" s="49" t="s">
        <v>585</v>
      </c>
      <c r="AF639" s="49" t="s">
        <v>586</v>
      </c>
      <c r="AG639" s="49" t="s">
        <v>465</v>
      </c>
      <c r="AH639" s="12" t="s">
        <v>583</v>
      </c>
      <c r="AI639" s="49" t="s">
        <v>587</v>
      </c>
      <c r="AJ639" s="51"/>
    </row>
    <row r="640" spans="11:36" ht="15" customHeight="1">
      <c r="K640" s="44" t="s">
        <v>2973</v>
      </c>
      <c r="L640" s="22" t="s">
        <v>2972</v>
      </c>
      <c r="M640" s="45" t="s">
        <v>2974</v>
      </c>
      <c r="N640" s="45" t="s">
        <v>2975</v>
      </c>
      <c r="O640" s="45" t="s">
        <v>2772</v>
      </c>
      <c r="P640" s="16" t="s">
        <v>2976</v>
      </c>
      <c r="Q640" s="10">
        <v>1</v>
      </c>
      <c r="R640" s="10">
        <v>13</v>
      </c>
      <c r="S640" s="13">
        <v>30</v>
      </c>
      <c r="T640" s="22"/>
      <c r="U640" s="22"/>
      <c r="V640" s="22"/>
      <c r="W640" s="22"/>
      <c r="X640" s="22"/>
      <c r="Y640" s="22"/>
      <c r="Z640" s="22"/>
      <c r="AA640" s="60"/>
      <c r="AB640" s="47"/>
      <c r="AC640" s="48" t="s">
        <v>5091</v>
      </c>
      <c r="AD640" s="49" t="s">
        <v>2977</v>
      </c>
      <c r="AE640" s="49" t="s">
        <v>2975</v>
      </c>
      <c r="AF640" s="49" t="s">
        <v>88</v>
      </c>
      <c r="AG640" s="49"/>
      <c r="AH640" s="15" t="s">
        <v>2976</v>
      </c>
      <c r="AI640" s="49" t="s">
        <v>2978</v>
      </c>
      <c r="AJ640" s="51"/>
    </row>
    <row r="641" spans="11:36" ht="15" customHeight="1">
      <c r="K641" s="44" t="s">
        <v>4068</v>
      </c>
      <c r="L641" s="26" t="s">
        <v>4067</v>
      </c>
      <c r="M641" s="45" t="s">
        <v>4069</v>
      </c>
      <c r="N641" s="45" t="s">
        <v>4070</v>
      </c>
      <c r="O641" s="45" t="s">
        <v>4071</v>
      </c>
      <c r="P641" s="14" t="s">
        <v>4072</v>
      </c>
      <c r="Q641" s="10">
        <v>2</v>
      </c>
      <c r="R641" s="10">
        <v>41</v>
      </c>
      <c r="S641" s="13">
        <v>25</v>
      </c>
      <c r="T641" s="13">
        <v>16</v>
      </c>
      <c r="U641" s="22"/>
      <c r="V641" s="22"/>
      <c r="W641" s="22"/>
      <c r="X641" s="22"/>
      <c r="Y641" s="22"/>
      <c r="Z641" s="22"/>
      <c r="AA641" s="60"/>
      <c r="AB641" s="47"/>
      <c r="AC641" s="48" t="s">
        <v>5092</v>
      </c>
      <c r="AD641" s="63" t="s">
        <v>4073</v>
      </c>
      <c r="AE641" s="49" t="s">
        <v>4070</v>
      </c>
      <c r="AF641" s="49" t="s">
        <v>4071</v>
      </c>
      <c r="AG641" s="49"/>
      <c r="AH641" s="11" t="s">
        <v>4072</v>
      </c>
      <c r="AI641" s="47" t="s">
        <v>4074</v>
      </c>
      <c r="AJ641" s="51"/>
    </row>
    <row r="642" spans="11:36" ht="15" customHeight="1">
      <c r="K642" s="44" t="s">
        <v>511</v>
      </c>
      <c r="L642" s="24" t="s">
        <v>510</v>
      </c>
      <c r="M642" s="58" t="s">
        <v>512</v>
      </c>
      <c r="N642" s="45" t="s">
        <v>513</v>
      </c>
      <c r="O642" s="45" t="s">
        <v>514</v>
      </c>
      <c r="P642" s="14" t="s">
        <v>515</v>
      </c>
      <c r="Q642" s="10">
        <v>2</v>
      </c>
      <c r="R642" s="10">
        <v>30</v>
      </c>
      <c r="S642" s="13"/>
      <c r="T642" s="13"/>
      <c r="U642" s="22"/>
      <c r="V642" s="22"/>
      <c r="W642" s="22"/>
      <c r="X642" s="22"/>
      <c r="Y642" s="22"/>
      <c r="Z642" s="22"/>
      <c r="AA642" s="60"/>
      <c r="AB642" s="49"/>
      <c r="AC642" s="48" t="s">
        <v>5093</v>
      </c>
      <c r="AD642" s="63" t="s">
        <v>516</v>
      </c>
      <c r="AE642" s="49" t="s">
        <v>517</v>
      </c>
      <c r="AF642" s="49" t="s">
        <v>466</v>
      </c>
      <c r="AG642" s="49"/>
      <c r="AH642" s="12" t="s">
        <v>518</v>
      </c>
      <c r="AI642" s="62" t="s">
        <v>519</v>
      </c>
      <c r="AJ642" s="51"/>
    </row>
    <row r="643" spans="11:36" ht="15" customHeight="1">
      <c r="K643" s="44" t="s">
        <v>1520</v>
      </c>
      <c r="L643" s="27" t="s">
        <v>1519</v>
      </c>
      <c r="M643" s="45" t="s">
        <v>1521</v>
      </c>
      <c r="N643" s="58" t="s">
        <v>1522</v>
      </c>
      <c r="O643" s="58" t="s">
        <v>1523</v>
      </c>
      <c r="P643" s="16" t="s">
        <v>1524</v>
      </c>
      <c r="Q643" s="10">
        <v>4</v>
      </c>
      <c r="R643" s="10">
        <v>84</v>
      </c>
      <c r="S643" s="13"/>
      <c r="T643" s="13"/>
      <c r="U643" s="13"/>
      <c r="V643" s="13"/>
      <c r="W643" s="22"/>
      <c r="X643" s="22"/>
      <c r="Y643" s="22"/>
      <c r="Z643" s="22"/>
      <c r="AA643" s="60"/>
      <c r="AB643" s="47"/>
      <c r="AC643" s="48" t="s">
        <v>5094</v>
      </c>
      <c r="AD643" s="49" t="s">
        <v>1525</v>
      </c>
      <c r="AE643" s="47" t="s">
        <v>1522</v>
      </c>
      <c r="AF643" s="47" t="s">
        <v>1523</v>
      </c>
      <c r="AG643" s="49" t="s">
        <v>549</v>
      </c>
      <c r="AH643" s="11" t="s">
        <v>1524</v>
      </c>
      <c r="AI643" s="49" t="s">
        <v>4948</v>
      </c>
      <c r="AJ643" s="49" t="s">
        <v>4949</v>
      </c>
    </row>
    <row r="644" spans="11:36" ht="15" customHeight="1">
      <c r="K644" s="44" t="s">
        <v>4434</v>
      </c>
      <c r="L644" s="31" t="s">
        <v>4433</v>
      </c>
      <c r="M644" s="45" t="s">
        <v>3801</v>
      </c>
      <c r="N644" s="45" t="s">
        <v>4435</v>
      </c>
      <c r="O644" s="45" t="s">
        <v>4421</v>
      </c>
      <c r="P644" s="16" t="s">
        <v>4436</v>
      </c>
      <c r="Q644" s="10">
        <v>1</v>
      </c>
      <c r="R644" s="10">
        <v>9</v>
      </c>
      <c r="S644" s="13">
        <v>16</v>
      </c>
      <c r="T644" s="22"/>
      <c r="U644" s="22"/>
      <c r="V644" s="22"/>
      <c r="W644" s="22"/>
      <c r="X644" s="22"/>
      <c r="Y644" s="22"/>
      <c r="Z644" s="22"/>
      <c r="AA644" s="60"/>
      <c r="AB644" s="47"/>
      <c r="AC644" s="48" t="s">
        <v>5095</v>
      </c>
      <c r="AD644" s="49" t="s">
        <v>4437</v>
      </c>
      <c r="AE644" s="49"/>
      <c r="AF644" s="49"/>
      <c r="AG644" s="49"/>
      <c r="AH644" s="50"/>
      <c r="AI644" s="49" t="s">
        <v>828</v>
      </c>
      <c r="AJ644" s="51"/>
    </row>
    <row r="645" spans="11:36" ht="15" customHeight="1">
      <c r="K645" s="44" t="s">
        <v>1226</v>
      </c>
      <c r="L645" s="27" t="s">
        <v>1225</v>
      </c>
      <c r="M645" s="45" t="s">
        <v>1227</v>
      </c>
      <c r="N645" s="45" t="s">
        <v>1228</v>
      </c>
      <c r="O645" s="45" t="s">
        <v>1229</v>
      </c>
      <c r="P645" s="14" t="s">
        <v>1230</v>
      </c>
      <c r="Q645" s="10">
        <v>1</v>
      </c>
      <c r="R645" s="10">
        <v>11</v>
      </c>
      <c r="S645" s="13">
        <v>11</v>
      </c>
      <c r="T645" s="22"/>
      <c r="U645" s="22"/>
      <c r="V645" s="22"/>
      <c r="W645" s="22"/>
      <c r="X645" s="22"/>
      <c r="Y645" s="22"/>
      <c r="Z645" s="22"/>
      <c r="AA645" s="60"/>
      <c r="AB645" s="47"/>
      <c r="AC645" s="48" t="s">
        <v>5096</v>
      </c>
      <c r="AD645" s="63" t="s">
        <v>1231</v>
      </c>
      <c r="AE645" s="49" t="s">
        <v>1228</v>
      </c>
      <c r="AF645" s="49" t="s">
        <v>1224</v>
      </c>
      <c r="AG645" s="49" t="s">
        <v>549</v>
      </c>
      <c r="AH645" s="12" t="s">
        <v>1232</v>
      </c>
      <c r="AI645" s="49" t="s">
        <v>1233</v>
      </c>
      <c r="AJ645" s="51"/>
    </row>
    <row r="646" spans="11:36" ht="15" customHeight="1">
      <c r="K646" s="44" t="s">
        <v>3717</v>
      </c>
      <c r="L646" s="22" t="s">
        <v>3716</v>
      </c>
      <c r="M646" s="45" t="s">
        <v>606</v>
      </c>
      <c r="N646" s="45" t="s">
        <v>3718</v>
      </c>
      <c r="O646" s="45" t="s">
        <v>2772</v>
      </c>
      <c r="P646" s="16" t="s">
        <v>3719</v>
      </c>
      <c r="Q646" s="10">
        <v>2</v>
      </c>
      <c r="R646" s="10">
        <v>35</v>
      </c>
      <c r="S646" s="13"/>
      <c r="T646" s="13"/>
      <c r="U646" s="22"/>
      <c r="V646" s="22"/>
      <c r="W646" s="22"/>
      <c r="X646" s="22"/>
      <c r="Y646" s="22"/>
      <c r="Z646" s="22"/>
      <c r="AA646" s="60"/>
      <c r="AB646" s="47"/>
      <c r="AC646" s="48" t="s">
        <v>5097</v>
      </c>
      <c r="AD646" s="49" t="s">
        <v>3720</v>
      </c>
      <c r="AE646" s="49" t="s">
        <v>3718</v>
      </c>
      <c r="AF646" s="49" t="s">
        <v>88</v>
      </c>
      <c r="AG646" s="49"/>
      <c r="AH646" s="15" t="s">
        <v>3719</v>
      </c>
      <c r="AI646" s="49" t="s">
        <v>3721</v>
      </c>
      <c r="AJ646" s="51"/>
    </row>
    <row r="647" spans="11:36" ht="15" customHeight="1">
      <c r="K647" s="44" t="s">
        <v>3889</v>
      </c>
      <c r="L647" s="22" t="s">
        <v>3888</v>
      </c>
      <c r="M647" s="58" t="s">
        <v>3890</v>
      </c>
      <c r="N647" s="58" t="s">
        <v>3891</v>
      </c>
      <c r="O647" s="45" t="s">
        <v>3892</v>
      </c>
      <c r="P647" s="16" t="s">
        <v>3893</v>
      </c>
      <c r="Q647" s="10">
        <v>2</v>
      </c>
      <c r="R647" s="10">
        <v>31</v>
      </c>
      <c r="S647" s="13"/>
      <c r="T647" s="13"/>
      <c r="U647" s="22"/>
      <c r="V647" s="22"/>
      <c r="W647" s="22"/>
      <c r="X647" s="22"/>
      <c r="Y647" s="22"/>
      <c r="Z647" s="22"/>
      <c r="AA647" s="60"/>
      <c r="AB647" s="47"/>
      <c r="AC647" s="48" t="s">
        <v>5099</v>
      </c>
      <c r="AD647" s="49" t="s">
        <v>3894</v>
      </c>
      <c r="AE647" s="47" t="s">
        <v>3891</v>
      </c>
      <c r="AF647" s="49" t="s">
        <v>3877</v>
      </c>
      <c r="AG647" s="49" t="s">
        <v>332</v>
      </c>
      <c r="AH647" s="15" t="s">
        <v>3893</v>
      </c>
      <c r="AI647" s="49" t="s">
        <v>3895</v>
      </c>
      <c r="AJ647" s="51"/>
    </row>
    <row r="648" spans="11:36" ht="15" customHeight="1">
      <c r="K648" s="44" t="s">
        <v>3438</v>
      </c>
      <c r="L648" s="22" t="s">
        <v>3437</v>
      </c>
      <c r="M648" s="58" t="s">
        <v>3439</v>
      </c>
      <c r="N648" s="45" t="s">
        <v>3440</v>
      </c>
      <c r="O648" s="45" t="s">
        <v>2772</v>
      </c>
      <c r="P648" s="16" t="s">
        <v>3441</v>
      </c>
      <c r="Q648" s="10">
        <v>4</v>
      </c>
      <c r="R648" s="10">
        <v>72</v>
      </c>
      <c r="S648" s="13">
        <v>26</v>
      </c>
      <c r="T648" s="13">
        <v>24</v>
      </c>
      <c r="U648" s="13">
        <v>20</v>
      </c>
      <c r="V648" s="13"/>
      <c r="W648" s="22"/>
      <c r="X648" s="22"/>
      <c r="Y648" s="22"/>
      <c r="Z648" s="22"/>
      <c r="AA648" s="60"/>
      <c r="AB648" s="47"/>
      <c r="AC648" s="48" t="s">
        <v>5100</v>
      </c>
      <c r="AD648" s="49" t="s">
        <v>3442</v>
      </c>
      <c r="AE648" s="49" t="s">
        <v>3443</v>
      </c>
      <c r="AF648" s="49" t="s">
        <v>88</v>
      </c>
      <c r="AG648" s="49"/>
      <c r="AH648" s="15" t="s">
        <v>3441</v>
      </c>
      <c r="AI648" s="49" t="s">
        <v>3444</v>
      </c>
      <c r="AJ648" s="51"/>
    </row>
    <row r="649" spans="11:36" ht="15" customHeight="1">
      <c r="K649" s="44" t="s">
        <v>173</v>
      </c>
      <c r="L649" s="29" t="s">
        <v>172</v>
      </c>
      <c r="M649" s="45" t="s">
        <v>174</v>
      </c>
      <c r="N649" s="45" t="s">
        <v>175</v>
      </c>
      <c r="O649" s="45" t="s">
        <v>148</v>
      </c>
      <c r="P649" s="14" t="s">
        <v>176</v>
      </c>
      <c r="Q649" s="10">
        <v>1</v>
      </c>
      <c r="R649" s="10">
        <v>10</v>
      </c>
      <c r="S649" s="13">
        <v>20</v>
      </c>
      <c r="T649" s="13">
        <v>17</v>
      </c>
      <c r="U649" s="22"/>
      <c r="V649" s="22"/>
      <c r="W649" s="22"/>
      <c r="X649" s="22"/>
      <c r="Y649" s="22"/>
      <c r="Z649" s="22"/>
      <c r="AA649" s="60"/>
      <c r="AB649" s="47"/>
      <c r="AC649" s="48" t="s">
        <v>5101</v>
      </c>
      <c r="AD649" s="49" t="s">
        <v>177</v>
      </c>
      <c r="AE649" s="49" t="s">
        <v>178</v>
      </c>
      <c r="AF649" s="49" t="s">
        <v>152</v>
      </c>
      <c r="AG649" s="49" t="s">
        <v>35</v>
      </c>
      <c r="AH649" s="12" t="s">
        <v>179</v>
      </c>
      <c r="AI649" s="49" t="s">
        <v>180</v>
      </c>
      <c r="AJ649" s="51"/>
    </row>
    <row r="650" spans="11:36" ht="15" customHeight="1">
      <c r="K650" s="44" t="s">
        <v>745</v>
      </c>
      <c r="L650" s="27" t="s">
        <v>744</v>
      </c>
      <c r="M650" s="45" t="s">
        <v>746</v>
      </c>
      <c r="N650" s="45" t="s">
        <v>747</v>
      </c>
      <c r="O650" s="45" t="s">
        <v>730</v>
      </c>
      <c r="P650" s="14" t="s">
        <v>748</v>
      </c>
      <c r="Q650" s="10">
        <v>1</v>
      </c>
      <c r="R650" s="10">
        <v>16</v>
      </c>
      <c r="S650" s="13">
        <v>18</v>
      </c>
      <c r="T650" s="22"/>
      <c r="U650" s="22"/>
      <c r="V650" s="22"/>
      <c r="W650" s="22"/>
      <c r="X650" s="22"/>
      <c r="Y650" s="22"/>
      <c r="Z650" s="22"/>
      <c r="AA650" s="60"/>
      <c r="AB650" s="47"/>
      <c r="AC650" s="48" t="s">
        <v>5102</v>
      </c>
      <c r="AD650" s="63" t="s">
        <v>749</v>
      </c>
      <c r="AE650" s="49" t="s">
        <v>750</v>
      </c>
      <c r="AF650" s="49" t="s">
        <v>751</v>
      </c>
      <c r="AG650" s="49" t="s">
        <v>549</v>
      </c>
      <c r="AH650" s="11" t="s">
        <v>748</v>
      </c>
      <c r="AI650" s="49" t="s">
        <v>752</v>
      </c>
      <c r="AJ650" s="51"/>
    </row>
    <row r="651" spans="11:36" ht="15" customHeight="1">
      <c r="K651" s="44" t="s">
        <v>3159</v>
      </c>
      <c r="L651" s="22" t="s">
        <v>3158</v>
      </c>
      <c r="M651" s="58" t="s">
        <v>3160</v>
      </c>
      <c r="N651" s="45" t="s">
        <v>3161</v>
      </c>
      <c r="O651" s="45" t="s">
        <v>2772</v>
      </c>
      <c r="P651" s="16" t="s">
        <v>3153</v>
      </c>
      <c r="Q651" s="10">
        <v>3</v>
      </c>
      <c r="R651" s="10">
        <v>46</v>
      </c>
      <c r="S651" s="13"/>
      <c r="T651" s="13"/>
      <c r="U651" s="13"/>
      <c r="V651" s="22"/>
      <c r="W651" s="22"/>
      <c r="X651" s="22"/>
      <c r="Y651" s="22"/>
      <c r="Z651" s="22"/>
      <c r="AA651" s="60"/>
      <c r="AB651" s="47"/>
      <c r="AC651" s="48" t="s">
        <v>5103</v>
      </c>
      <c r="AD651" s="49" t="s">
        <v>3155</v>
      </c>
      <c r="AE651" s="49" t="s">
        <v>3152</v>
      </c>
      <c r="AF651" s="49" t="s">
        <v>88</v>
      </c>
      <c r="AG651" s="49"/>
      <c r="AH651" s="50"/>
      <c r="AI651" s="49" t="s">
        <v>3157</v>
      </c>
      <c r="AJ651" s="51"/>
    </row>
    <row r="652" spans="11:36" ht="15" customHeight="1">
      <c r="K652" s="44" t="s">
        <v>3163</v>
      </c>
      <c r="L652" s="22" t="s">
        <v>3162</v>
      </c>
      <c r="M652" s="58" t="s">
        <v>3164</v>
      </c>
      <c r="N652" s="45" t="s">
        <v>3165</v>
      </c>
      <c r="O652" s="45" t="s">
        <v>2772</v>
      </c>
      <c r="P652" s="16" t="s">
        <v>3153</v>
      </c>
      <c r="Q652" s="10">
        <v>1</v>
      </c>
      <c r="R652" s="10">
        <v>8</v>
      </c>
      <c r="S652" s="13"/>
      <c r="T652" s="13"/>
      <c r="U652" s="22"/>
      <c r="V652" s="22"/>
      <c r="W652" s="22"/>
      <c r="X652" s="22"/>
      <c r="Y652" s="22"/>
      <c r="Z652" s="22"/>
      <c r="AA652" s="60"/>
      <c r="AB652" s="47"/>
      <c r="AC652" s="48" t="s">
        <v>5103</v>
      </c>
      <c r="AD652" s="49" t="s">
        <v>3155</v>
      </c>
      <c r="AE652" s="49" t="s">
        <v>3156</v>
      </c>
      <c r="AF652" s="49" t="s">
        <v>88</v>
      </c>
      <c r="AG652" s="49"/>
      <c r="AH652" s="50"/>
      <c r="AI652" s="49" t="s">
        <v>3157</v>
      </c>
      <c r="AJ652" s="51"/>
    </row>
    <row r="653" spans="11:36" ht="15" customHeight="1">
      <c r="K653" s="44" t="s">
        <v>1619</v>
      </c>
      <c r="L653" s="27" t="s">
        <v>1618</v>
      </c>
      <c r="M653" s="58" t="s">
        <v>1620</v>
      </c>
      <c r="N653" s="45" t="s">
        <v>1621</v>
      </c>
      <c r="O653" s="45" t="s">
        <v>1613</v>
      </c>
      <c r="P653" s="16" t="s">
        <v>1622</v>
      </c>
      <c r="Q653" s="10">
        <v>1</v>
      </c>
      <c r="R653" s="10">
        <v>13</v>
      </c>
      <c r="S653" s="13">
        <v>27</v>
      </c>
      <c r="T653" s="30"/>
      <c r="U653" s="22"/>
      <c r="V653" s="22"/>
      <c r="W653" s="22"/>
      <c r="X653" s="22"/>
      <c r="Y653" s="22"/>
      <c r="Z653" s="22"/>
      <c r="AA653" s="60"/>
      <c r="AB653" s="47"/>
      <c r="AC653" s="48" t="s">
        <v>5104</v>
      </c>
      <c r="AD653" s="49" t="s">
        <v>1623</v>
      </c>
      <c r="AE653" s="49" t="s">
        <v>1621</v>
      </c>
      <c r="AF653" s="49" t="s">
        <v>1616</v>
      </c>
      <c r="AG653" s="49" t="s">
        <v>549</v>
      </c>
      <c r="AH653" s="15" t="s">
        <v>1622</v>
      </c>
      <c r="AI653" s="49" t="s">
        <v>1624</v>
      </c>
      <c r="AJ653" s="51"/>
    </row>
    <row r="654" spans="11:36" ht="15" customHeight="1">
      <c r="K654" s="44" t="s">
        <v>1177</v>
      </c>
      <c r="L654" s="27" t="s">
        <v>1176</v>
      </c>
      <c r="M654" s="45" t="s">
        <v>1178</v>
      </c>
      <c r="N654" s="45" t="s">
        <v>1179</v>
      </c>
      <c r="O654" s="45" t="s">
        <v>1156</v>
      </c>
      <c r="P654" s="16" t="s">
        <v>1181</v>
      </c>
      <c r="Q654" s="10">
        <v>2</v>
      </c>
      <c r="R654" s="10">
        <v>30</v>
      </c>
      <c r="S654" s="13"/>
      <c r="T654" s="13"/>
      <c r="U654" s="22"/>
      <c r="V654" s="22"/>
      <c r="W654" s="22"/>
      <c r="X654" s="22"/>
      <c r="Y654" s="22"/>
      <c r="Z654" s="22"/>
      <c r="AA654" s="60"/>
      <c r="AB654" s="47"/>
      <c r="AC654" s="48" t="s">
        <v>5105</v>
      </c>
      <c r="AD654" s="49" t="s">
        <v>1180</v>
      </c>
      <c r="AE654" s="49" t="s">
        <v>1179</v>
      </c>
      <c r="AF654" s="49" t="s">
        <v>163</v>
      </c>
      <c r="AG654" s="49" t="s">
        <v>549</v>
      </c>
      <c r="AH654" s="15" t="s">
        <v>1181</v>
      </c>
      <c r="AI654" s="49" t="s">
        <v>1182</v>
      </c>
      <c r="AJ654" s="51"/>
    </row>
    <row r="655" spans="11:36" ht="15" customHeight="1">
      <c r="K655" s="44" t="s">
        <v>2455</v>
      </c>
      <c r="L655" s="22" t="s">
        <v>2454</v>
      </c>
      <c r="M655" s="45" t="s">
        <v>2456</v>
      </c>
      <c r="N655" s="45" t="s">
        <v>2457</v>
      </c>
      <c r="O655" s="45" t="s">
        <v>2448</v>
      </c>
      <c r="P655" s="16" t="s">
        <v>2458</v>
      </c>
      <c r="Q655" s="10">
        <v>1</v>
      </c>
      <c r="R655" s="10">
        <v>10</v>
      </c>
      <c r="S655" s="13"/>
      <c r="T655" s="22"/>
      <c r="U655" s="22"/>
      <c r="V655" s="22"/>
      <c r="W655" s="22"/>
      <c r="X655" s="22"/>
      <c r="Y655" s="22"/>
      <c r="Z655" s="22"/>
      <c r="AA655" s="60"/>
      <c r="AB655" s="47"/>
      <c r="AC655" s="48" t="s">
        <v>5106</v>
      </c>
      <c r="AD655" s="49" t="s">
        <v>2459</v>
      </c>
      <c r="AE655" s="47" t="s">
        <v>2457</v>
      </c>
      <c r="AF655" s="47" t="s">
        <v>2452</v>
      </c>
      <c r="AG655" s="47" t="s">
        <v>332</v>
      </c>
      <c r="AH655" s="15" t="s">
        <v>2458</v>
      </c>
      <c r="AI655" s="49" t="s">
        <v>2460</v>
      </c>
      <c r="AJ655" s="51"/>
    </row>
    <row r="656" spans="11:36" ht="15" customHeight="1">
      <c r="K656" s="44" t="s">
        <v>3296</v>
      </c>
      <c r="L656" s="22" t="s">
        <v>3295</v>
      </c>
      <c r="M656" s="58" t="s">
        <v>3297</v>
      </c>
      <c r="N656" s="45" t="s">
        <v>3298</v>
      </c>
      <c r="O656" s="45" t="s">
        <v>2772</v>
      </c>
      <c r="P656" s="14" t="s">
        <v>3299</v>
      </c>
      <c r="Q656" s="10">
        <v>3</v>
      </c>
      <c r="R656" s="10">
        <v>73</v>
      </c>
      <c r="S656" s="13"/>
      <c r="T656" s="13"/>
      <c r="U656" s="13"/>
      <c r="V656" s="30"/>
      <c r="W656" s="22"/>
      <c r="X656" s="22"/>
      <c r="Y656" s="22"/>
      <c r="Z656" s="22"/>
      <c r="AA656" s="60"/>
      <c r="AB656" s="47"/>
      <c r="AC656" s="48" t="s">
        <v>5107</v>
      </c>
      <c r="AD656" s="49" t="s">
        <v>3300</v>
      </c>
      <c r="AE656" s="49" t="s">
        <v>3301</v>
      </c>
      <c r="AF656" s="49" t="s">
        <v>88</v>
      </c>
      <c r="AG656" s="49"/>
      <c r="AH656" s="12" t="s">
        <v>3302</v>
      </c>
      <c r="AI656" s="49" t="s">
        <v>3303</v>
      </c>
      <c r="AJ656" s="51"/>
    </row>
    <row r="657" spans="11:36" ht="15" customHeight="1">
      <c r="K657" s="44" t="s">
        <v>3430</v>
      </c>
      <c r="L657" s="22" t="s">
        <v>3429</v>
      </c>
      <c r="M657" s="58" t="s">
        <v>3431</v>
      </c>
      <c r="N657" s="45" t="s">
        <v>3432</v>
      </c>
      <c r="O657" s="45" t="s">
        <v>2772</v>
      </c>
      <c r="P657" s="16" t="s">
        <v>3433</v>
      </c>
      <c r="Q657" s="10">
        <v>1</v>
      </c>
      <c r="R657" s="10">
        <v>16</v>
      </c>
      <c r="S657" s="13">
        <v>16</v>
      </c>
      <c r="T657" s="13">
        <v>15</v>
      </c>
      <c r="U657" s="30"/>
      <c r="V657" s="30"/>
      <c r="W657" s="22"/>
      <c r="X657" s="22"/>
      <c r="Y657" s="22"/>
      <c r="Z657" s="22"/>
      <c r="AA657" s="60"/>
      <c r="AB657" s="47"/>
      <c r="AC657" s="48" t="s">
        <v>5108</v>
      </c>
      <c r="AD657" s="49" t="s">
        <v>3434</v>
      </c>
      <c r="AE657" s="49" t="s">
        <v>3435</v>
      </c>
      <c r="AF657" s="49" t="s">
        <v>88</v>
      </c>
      <c r="AG657" s="49"/>
      <c r="AH657" s="15" t="s">
        <v>3433</v>
      </c>
      <c r="AI657" s="49" t="s">
        <v>3436</v>
      </c>
      <c r="AJ657" s="51"/>
    </row>
    <row r="658" spans="11:36" ht="15" customHeight="1">
      <c r="K658" s="44" t="s">
        <v>1345</v>
      </c>
      <c r="L658" s="27" t="s">
        <v>1344</v>
      </c>
      <c r="M658" s="45" t="s">
        <v>1346</v>
      </c>
      <c r="N658" s="45" t="s">
        <v>1347</v>
      </c>
      <c r="O658" s="45" t="s">
        <v>1339</v>
      </c>
      <c r="P658" s="16" t="s">
        <v>1348</v>
      </c>
      <c r="Q658" s="10">
        <v>1</v>
      </c>
      <c r="R658" s="10">
        <v>17</v>
      </c>
      <c r="S658" s="13">
        <v>17</v>
      </c>
      <c r="T658" s="13">
        <v>13</v>
      </c>
      <c r="U658" s="22"/>
      <c r="V658" s="22"/>
      <c r="W658" s="22"/>
      <c r="X658" s="22"/>
      <c r="Y658" s="22"/>
      <c r="Z658" s="22"/>
      <c r="AA658" s="60"/>
      <c r="AB658" s="47"/>
      <c r="AC658" s="48" t="s">
        <v>5109</v>
      </c>
      <c r="AD658" s="63" t="s">
        <v>1349</v>
      </c>
      <c r="AE658" s="49" t="s">
        <v>1347</v>
      </c>
      <c r="AF658" s="49" t="s">
        <v>1339</v>
      </c>
      <c r="AG658" s="49" t="s">
        <v>549</v>
      </c>
      <c r="AH658" s="11" t="s">
        <v>1350</v>
      </c>
      <c r="AI658" s="49" t="s">
        <v>1351</v>
      </c>
      <c r="AJ658" s="51"/>
    </row>
    <row r="659" spans="11:36" ht="15" customHeight="1">
      <c r="K659" s="44" t="s">
        <v>4854</v>
      </c>
      <c r="L659" s="23" t="s">
        <v>4853</v>
      </c>
      <c r="M659" s="45" t="s">
        <v>4855</v>
      </c>
      <c r="N659" s="45" t="s">
        <v>4856</v>
      </c>
      <c r="O659" s="45" t="s">
        <v>1706</v>
      </c>
      <c r="P659" s="16" t="s">
        <v>4857</v>
      </c>
      <c r="Q659" s="10">
        <v>1</v>
      </c>
      <c r="R659" s="10">
        <v>18</v>
      </c>
      <c r="S659" s="13">
        <v>18</v>
      </c>
      <c r="T659" s="22"/>
      <c r="U659" s="22"/>
      <c r="V659" s="22"/>
      <c r="W659" s="22"/>
      <c r="X659" s="22"/>
      <c r="Y659" s="22"/>
      <c r="Z659" s="22"/>
      <c r="AA659" s="60"/>
      <c r="AB659" s="64"/>
      <c r="AC659" s="82" t="s">
        <v>5110</v>
      </c>
      <c r="AD659" s="63" t="s">
        <v>4858</v>
      </c>
      <c r="AE659" s="82"/>
      <c r="AF659" s="75" t="s">
        <v>1695</v>
      </c>
      <c r="AG659" s="75" t="s">
        <v>1676</v>
      </c>
      <c r="AH659" s="83" t="s">
        <v>4859</v>
      </c>
      <c r="AI659" s="75" t="s">
        <v>4860</v>
      </c>
      <c r="AJ659" s="75"/>
    </row>
    <row r="660" spans="11:36" ht="15" customHeight="1">
      <c r="K660" s="44" t="s">
        <v>1052</v>
      </c>
      <c r="L660" s="27" t="s">
        <v>1051</v>
      </c>
      <c r="M660" s="45" t="s">
        <v>146</v>
      </c>
      <c r="N660" s="45" t="s">
        <v>1053</v>
      </c>
      <c r="O660" s="45" t="s">
        <v>1048</v>
      </c>
      <c r="P660" s="16" t="s">
        <v>1054</v>
      </c>
      <c r="Q660" s="10">
        <v>2</v>
      </c>
      <c r="R660" s="10">
        <v>30</v>
      </c>
      <c r="S660" s="13"/>
      <c r="T660" s="13"/>
      <c r="U660" s="22"/>
      <c r="V660" s="22"/>
      <c r="W660" s="22"/>
      <c r="X660" s="22"/>
      <c r="Y660" s="22"/>
      <c r="Z660" s="22"/>
      <c r="AA660" s="60"/>
      <c r="AB660" s="47"/>
      <c r="AC660" s="48" t="s">
        <v>5111</v>
      </c>
      <c r="AD660" s="63" t="s">
        <v>1055</v>
      </c>
      <c r="AE660" s="49" t="s">
        <v>1053</v>
      </c>
      <c r="AF660" s="49" t="s">
        <v>1056</v>
      </c>
      <c r="AG660" s="49" t="s">
        <v>549</v>
      </c>
      <c r="AH660" s="11" t="s">
        <v>1057</v>
      </c>
      <c r="AI660" s="49" t="s">
        <v>1058</v>
      </c>
      <c r="AJ660" s="51"/>
    </row>
    <row r="661" spans="11:36" ht="15" customHeight="1">
      <c r="K661" s="44" t="s">
        <v>1068</v>
      </c>
      <c r="L661" s="27" t="s">
        <v>1067</v>
      </c>
      <c r="M661" s="45" t="s">
        <v>1069</v>
      </c>
      <c r="N661" s="45" t="s">
        <v>1070</v>
      </c>
      <c r="O661" s="45" t="s">
        <v>1048</v>
      </c>
      <c r="P661" s="14" t="s">
        <v>1071</v>
      </c>
      <c r="Q661" s="10">
        <v>2</v>
      </c>
      <c r="R661" s="10">
        <v>40</v>
      </c>
      <c r="S661" s="13"/>
      <c r="T661" s="13"/>
      <c r="U661" s="22"/>
      <c r="V661" s="22"/>
      <c r="W661" s="22"/>
      <c r="X661" s="22"/>
      <c r="Y661" s="22"/>
      <c r="Z661" s="22"/>
      <c r="AA661" s="60"/>
      <c r="AB661" s="47"/>
      <c r="AC661" s="48" t="s">
        <v>5112</v>
      </c>
      <c r="AD661" s="49" t="s">
        <v>1072</v>
      </c>
      <c r="AE661" s="49" t="s">
        <v>1073</v>
      </c>
      <c r="AF661" s="49" t="s">
        <v>163</v>
      </c>
      <c r="AG661" s="49" t="s">
        <v>549</v>
      </c>
      <c r="AH661" s="15" t="s">
        <v>1074</v>
      </c>
      <c r="AI661" s="49" t="s">
        <v>4967</v>
      </c>
      <c r="AJ661" s="49" t="s">
        <v>4966</v>
      </c>
    </row>
    <row r="662" spans="11:36" ht="15" customHeight="1">
      <c r="K662" s="44" t="s">
        <v>2190</v>
      </c>
      <c r="L662" s="23" t="s">
        <v>2189</v>
      </c>
      <c r="M662" s="45" t="s">
        <v>2191</v>
      </c>
      <c r="N662" s="45" t="s">
        <v>2192</v>
      </c>
      <c r="O662" s="45" t="s">
        <v>2193</v>
      </c>
      <c r="P662" s="16" t="s">
        <v>2194</v>
      </c>
      <c r="Q662" s="10">
        <v>1</v>
      </c>
      <c r="R662" s="10">
        <v>15</v>
      </c>
      <c r="S662" s="13"/>
      <c r="T662" s="22"/>
      <c r="U662" s="22"/>
      <c r="V662" s="22"/>
      <c r="W662" s="22"/>
      <c r="X662" s="22"/>
      <c r="Y662" s="22"/>
      <c r="Z662" s="22"/>
      <c r="AA662" s="60"/>
      <c r="AB662" s="47"/>
      <c r="AC662" s="48" t="s">
        <v>5113</v>
      </c>
      <c r="AD662" s="63" t="s">
        <v>2195</v>
      </c>
      <c r="AE662" s="49" t="s">
        <v>2192</v>
      </c>
      <c r="AF662" s="49" t="s">
        <v>2193</v>
      </c>
      <c r="AG662" s="49" t="s">
        <v>1676</v>
      </c>
      <c r="AH662" s="15" t="s">
        <v>2194</v>
      </c>
      <c r="AI662" s="49" t="s">
        <v>2196</v>
      </c>
      <c r="AJ662" s="51"/>
    </row>
    <row r="663" spans="11:36" ht="15" customHeight="1">
      <c r="K663" s="44" t="s">
        <v>2848</v>
      </c>
      <c r="L663" s="22" t="s">
        <v>2847</v>
      </c>
      <c r="M663" s="45" t="s">
        <v>2849</v>
      </c>
      <c r="N663" s="45" t="s">
        <v>2850</v>
      </c>
      <c r="O663" s="45" t="s">
        <v>2772</v>
      </c>
      <c r="P663" s="21" t="s">
        <v>2851</v>
      </c>
      <c r="Q663" s="10">
        <v>1</v>
      </c>
      <c r="R663" s="10">
        <v>10</v>
      </c>
      <c r="S663" s="13"/>
      <c r="T663" s="13"/>
      <c r="U663" s="22"/>
      <c r="V663" s="22"/>
      <c r="W663" s="22"/>
      <c r="X663" s="22"/>
      <c r="Y663" s="22"/>
      <c r="Z663" s="22"/>
      <c r="AA663" s="60"/>
      <c r="AB663" s="47"/>
      <c r="AC663" s="48" t="s">
        <v>5114</v>
      </c>
      <c r="AD663" s="49" t="s">
        <v>2852</v>
      </c>
      <c r="AE663" s="49" t="s">
        <v>2850</v>
      </c>
      <c r="AF663" s="49" t="s">
        <v>88</v>
      </c>
      <c r="AG663" s="49"/>
      <c r="AH663" s="12" t="s">
        <v>2851</v>
      </c>
      <c r="AI663" s="49" t="s">
        <v>2853</v>
      </c>
      <c r="AJ663" s="51"/>
    </row>
    <row r="664" spans="11:36" ht="15" customHeight="1">
      <c r="K664" s="44" t="s">
        <v>1999</v>
      </c>
      <c r="L664" s="23" t="s">
        <v>1998</v>
      </c>
      <c r="M664" s="45" t="s">
        <v>1217</v>
      </c>
      <c r="N664" s="45" t="s">
        <v>2000</v>
      </c>
      <c r="O664" s="45" t="s">
        <v>1916</v>
      </c>
      <c r="P664" s="16" t="s">
        <v>2001</v>
      </c>
      <c r="Q664" s="10">
        <v>2</v>
      </c>
      <c r="R664" s="10">
        <v>40</v>
      </c>
      <c r="S664" s="13">
        <v>25</v>
      </c>
      <c r="T664" s="13">
        <v>15</v>
      </c>
      <c r="U664" s="22"/>
      <c r="V664" s="22"/>
      <c r="W664" s="22"/>
      <c r="X664" s="22"/>
      <c r="Y664" s="22"/>
      <c r="Z664" s="22"/>
      <c r="AA664" s="60"/>
      <c r="AB664" s="47"/>
      <c r="AC664" s="48" t="s">
        <v>1567</v>
      </c>
      <c r="AD664" s="63" t="s">
        <v>2002</v>
      </c>
      <c r="AE664" s="49" t="s">
        <v>2003</v>
      </c>
      <c r="AF664" s="49" t="s">
        <v>1813</v>
      </c>
      <c r="AG664" s="49"/>
      <c r="AH664" s="12" t="s">
        <v>2004</v>
      </c>
      <c r="AI664" s="49" t="s">
        <v>4969</v>
      </c>
      <c r="AJ664" s="49" t="s">
        <v>4968</v>
      </c>
    </row>
    <row r="665" spans="11:36" ht="15" customHeight="1">
      <c r="K665" s="44" t="s">
        <v>1130</v>
      </c>
      <c r="L665" s="27" t="s">
        <v>1129</v>
      </c>
      <c r="M665" s="45" t="s">
        <v>929</v>
      </c>
      <c r="N665" s="45" t="s">
        <v>1131</v>
      </c>
      <c r="O665" s="45" t="s">
        <v>1086</v>
      </c>
      <c r="P665" s="16" t="s">
        <v>1132</v>
      </c>
      <c r="Q665" s="10">
        <v>2</v>
      </c>
      <c r="R665" s="10">
        <v>41</v>
      </c>
      <c r="S665" s="13"/>
      <c r="T665" s="13"/>
      <c r="U665" s="22"/>
      <c r="V665" s="22"/>
      <c r="W665" s="22"/>
      <c r="X665" s="22"/>
      <c r="Y665" s="22"/>
      <c r="Z665" s="22"/>
      <c r="AA665" s="60"/>
      <c r="AB665" s="47"/>
      <c r="AC665" s="48" t="s">
        <v>5115</v>
      </c>
      <c r="AD665" s="49" t="s">
        <v>1133</v>
      </c>
      <c r="AE665" s="49" t="s">
        <v>1134</v>
      </c>
      <c r="AF665" s="49" t="s">
        <v>163</v>
      </c>
      <c r="AG665" s="49" t="s">
        <v>549</v>
      </c>
      <c r="AH665" s="15" t="s">
        <v>1132</v>
      </c>
      <c r="AI665" s="49" t="s">
        <v>4971</v>
      </c>
      <c r="AJ665" s="51"/>
    </row>
    <row r="666" spans="11:36" ht="15" customHeight="1">
      <c r="K666" s="44" t="s">
        <v>1806</v>
      </c>
      <c r="L666" s="23" t="s">
        <v>1805</v>
      </c>
      <c r="M666" s="45" t="s">
        <v>1807</v>
      </c>
      <c r="N666" s="45" t="s">
        <v>1808</v>
      </c>
      <c r="O666" s="45" t="s">
        <v>1809</v>
      </c>
      <c r="P666" s="16" t="s">
        <v>1810</v>
      </c>
      <c r="Q666" s="10">
        <v>1</v>
      </c>
      <c r="R666" s="10">
        <v>13</v>
      </c>
      <c r="S666" s="13">
        <v>30</v>
      </c>
      <c r="T666" s="13">
        <v>30</v>
      </c>
      <c r="U666" s="22"/>
      <c r="V666" s="22"/>
      <c r="W666" s="22"/>
      <c r="X666" s="22"/>
      <c r="Y666" s="22"/>
      <c r="Z666" s="22"/>
      <c r="AA666" s="60"/>
      <c r="AB666" s="47"/>
      <c r="AC666" s="48" t="s">
        <v>4592</v>
      </c>
      <c r="AD666" s="63" t="s">
        <v>1811</v>
      </c>
      <c r="AE666" s="49" t="s">
        <v>1812</v>
      </c>
      <c r="AF666" s="49" t="s">
        <v>366</v>
      </c>
      <c r="AG666" s="49" t="s">
        <v>1676</v>
      </c>
      <c r="AH666" s="15" t="s">
        <v>1810</v>
      </c>
      <c r="AI666" s="49" t="s">
        <v>4998</v>
      </c>
      <c r="AJ666" s="49" t="s">
        <v>4999</v>
      </c>
    </row>
  </sheetData>
  <sheetProtection password="9034" sheet="1" objects="1" scenarios="1"/>
  <mergeCells count="11">
    <mergeCell ref="D39:G39"/>
    <mergeCell ref="D67:G67"/>
    <mergeCell ref="C37:G37"/>
    <mergeCell ref="C38:G38"/>
    <mergeCell ref="C65:G65"/>
    <mergeCell ref="C66:G66"/>
    <mergeCell ref="C2:G2"/>
    <mergeCell ref="C3:D3"/>
    <mergeCell ref="C5:G5"/>
    <mergeCell ref="C6:G6"/>
    <mergeCell ref="D11:G11"/>
  </mergeCells>
  <hyperlinks>
    <hyperlink ref="AH105" r:id="rId1"/>
    <hyperlink ref="P117" r:id="rId2"/>
    <hyperlink ref="P105" r:id="rId3"/>
    <hyperlink ref="P106" r:id="rId4"/>
    <hyperlink ref="P461" r:id="rId5"/>
    <hyperlink ref="AH340" r:id="rId6"/>
    <hyperlink ref="P340" r:id="rId7"/>
    <hyperlink ref="AH329" r:id="rId8"/>
    <hyperlink ref="P329" r:id="rId9"/>
    <hyperlink ref="AH659" r:id="rId10"/>
    <hyperlink ref="P659" r:id="rId11"/>
    <hyperlink ref="P484" r:id="rId12"/>
    <hyperlink ref="P462" r:id="rId13"/>
    <hyperlink ref="P507" r:id="rId14"/>
    <hyperlink ref="P542" r:id="rId15"/>
    <hyperlink ref="AH310" r:id="rId16"/>
    <hyperlink ref="AH364" r:id="rId17"/>
    <hyperlink ref="AH260" r:id="rId18"/>
    <hyperlink ref="P546" r:id="rId19"/>
    <hyperlink ref="AH553" r:id="rId20"/>
    <hyperlink ref="AH96" r:id="rId21"/>
    <hyperlink ref="P624" r:id="rId22"/>
    <hyperlink ref="AH473" r:id="rId23" display="mailto:magicschool@pec.confcooperativeit"/>
    <hyperlink ref="P146" r:id="rId24"/>
    <hyperlink ref="AH328" r:id="rId25"/>
    <hyperlink ref="AH607" r:id="rId26"/>
    <hyperlink ref="AH662" r:id="rId27"/>
    <hyperlink ref="AH276" r:id="rId28"/>
    <hyperlink ref="AH113" r:id="rId29" display="infanziabelliemonelli@gmail.com"/>
    <hyperlink ref="AH322" r:id="rId30"/>
    <hyperlink ref="AH411" r:id="rId31"/>
    <hyperlink ref="AH590" r:id="rId32"/>
    <hyperlink ref="AH367" r:id="rId33"/>
    <hyperlink ref="AH520" r:id="rId34"/>
    <hyperlink ref="AH560" r:id="rId35"/>
    <hyperlink ref="AH347" r:id="rId36"/>
    <hyperlink ref="P347" r:id="rId37"/>
    <hyperlink ref="AH266" r:id="rId38"/>
    <hyperlink ref="AH224" r:id="rId39"/>
    <hyperlink ref="AH376" r:id="rId40"/>
    <hyperlink ref="AH468" r:id="rId41"/>
    <hyperlink ref="AH139" r:id="rId42"/>
    <hyperlink ref="AH104" r:id="rId43"/>
    <hyperlink ref="AH374" r:id="rId44"/>
    <hyperlink ref="AH323" r:id="rId45"/>
    <hyperlink ref="AH197" r:id="rId46"/>
    <hyperlink ref="AH284" r:id="rId47"/>
    <hyperlink ref="AH604" r:id="rId48"/>
    <hyperlink ref="AH327" r:id="rId49"/>
    <hyperlink ref="AH325" r:id="rId50"/>
    <hyperlink ref="P325" r:id="rId51"/>
    <hyperlink ref="AH321" r:id="rId52"/>
    <hyperlink ref="AH506" r:id="rId53"/>
    <hyperlink ref="AH326" r:id="rId54"/>
    <hyperlink ref="AH324" r:id="rId55"/>
    <hyperlink ref="AH244" r:id="rId56"/>
    <hyperlink ref="AH373" r:id="rId57"/>
    <hyperlink ref="AH488" r:id="rId58" display="info@lagarderie.it"/>
    <hyperlink ref="AH601" r:id="rId59"/>
    <hyperlink ref="AH613" r:id="rId60"/>
    <hyperlink ref="AH183" r:id="rId61"/>
    <hyperlink ref="AH399" r:id="rId62"/>
    <hyperlink ref="AH208" r:id="rId63"/>
    <hyperlink ref="AH442" r:id="rId64"/>
    <hyperlink ref="AH622" r:id="rId65"/>
    <hyperlink ref="AH172" r:id="rId66"/>
    <hyperlink ref="AH281" r:id="rId67"/>
    <hyperlink ref="AH181" r:id="rId68"/>
    <hyperlink ref="AH285" r:id="rId69"/>
    <hyperlink ref="AH580" r:id="rId70"/>
    <hyperlink ref="AH502" r:id="rId71"/>
    <hyperlink ref="AH405" r:id="rId72" display="ist.s.cuore@gmail.com"/>
    <hyperlink ref="AH227" r:id="rId73"/>
    <hyperlink ref="AH214" r:id="rId74"/>
    <hyperlink ref="AH259" r:id="rId75"/>
    <hyperlink ref="AH171" r:id="rId76"/>
    <hyperlink ref="AH493" r:id="rId77"/>
    <hyperlink ref="AH190" r:id="rId78"/>
    <hyperlink ref="AH240" r:id="rId79"/>
    <hyperlink ref="P240" r:id="rId80"/>
    <hyperlink ref="AH489" r:id="rId81"/>
    <hyperlink ref="AH403" r:id="rId82"/>
    <hyperlink ref="AH229" r:id="rId83"/>
    <hyperlink ref="AH611" r:id="rId84"/>
    <hyperlink ref="AH99" r:id="rId85" display="petitclub@yahoo.it"/>
    <hyperlink ref="AH131" r:id="rId86" display="petitclubcoopsoc@gmail.com"/>
    <hyperlink ref="AH547" r:id="rId87"/>
    <hyperlink ref="AH463" r:id="rId88"/>
    <hyperlink ref="P463" r:id="rId89"/>
    <hyperlink ref="AH413" r:id="rId90"/>
    <hyperlink ref="AH641" r:id="rId91"/>
    <hyperlink ref="AH496" r:id="rId92" display="scuolasalesiana@tiscali.it"/>
    <hyperlink ref="AH470" r:id="rId93"/>
    <hyperlink ref="AH471" r:id="rId94"/>
    <hyperlink ref="AH388" r:id="rId95"/>
    <hyperlink ref="AH129" r:id="rId96"/>
    <hyperlink ref="AH574" r:id="rId97"/>
    <hyperlink ref="AH258" r:id="rId98"/>
    <hyperlink ref="P258" r:id="rId99"/>
    <hyperlink ref="AH382" r:id="rId100"/>
    <hyperlink ref="AH424" r:id="rId101"/>
    <hyperlink ref="AH550" r:id="rId102"/>
    <hyperlink ref="AH111" r:id="rId103"/>
    <hyperlink ref="AH103" r:id="rId104"/>
    <hyperlink ref="AH339" r:id="rId105"/>
    <hyperlink ref="AH398" r:id="rId106"/>
    <hyperlink ref="AH584" r:id="rId107"/>
    <hyperlink ref="AH191" r:id="rId108"/>
    <hyperlink ref="AH352" r:id="rId109"/>
    <hyperlink ref="AH577" r:id="rId110" display="informazione@pec.it"/>
    <hyperlink ref="AH164" r:id="rId111"/>
    <hyperlink ref="AH383" r:id="rId112"/>
    <hyperlink ref="AH404" r:id="rId113"/>
    <hyperlink ref="AH626" r:id="rId114"/>
    <hyperlink ref="AH602" r:id="rId115"/>
    <hyperlink ref="AH631" r:id="rId116"/>
    <hyperlink ref="AH256" r:id="rId117"/>
    <hyperlink ref="AH664" r:id="rId118"/>
    <hyperlink ref="AH666" r:id="rId119"/>
    <hyperlink ref="AH562" r:id="rId120"/>
    <hyperlink ref="AH213" r:id="rId121"/>
    <hyperlink ref="AH563" r:id="rId122"/>
    <hyperlink ref="AH102" r:id="rId123"/>
    <hyperlink ref="AH429" r:id="rId124"/>
    <hyperlink ref="AH482" r:id="rId125" display="ilmondoditrilly1@virgilio.it"/>
    <hyperlink ref="AH158" r:id="rId126"/>
    <hyperlink ref="AH292" r:id="rId127"/>
    <hyperlink ref="AH291" r:id="rId128"/>
    <hyperlink ref="AH578" r:id="rId129"/>
    <hyperlink ref="AH490" r:id="rId130" display="quibimbi@virgilio.it"/>
    <hyperlink ref="AH430" r:id="rId131"/>
    <hyperlink ref="AH232" r:id="rId132"/>
    <hyperlink ref="AH514" r:id="rId133"/>
    <hyperlink ref="AH355" r:id="rId134"/>
    <hyperlink ref="AH226" r:id="rId135"/>
    <hyperlink ref="AH636" r:id="rId136"/>
    <hyperlink ref="AH581" r:id="rId137"/>
    <hyperlink ref="AH556" r:id="rId138"/>
    <hyperlink ref="AH299" r:id="rId139"/>
    <hyperlink ref="AH368" r:id="rId140"/>
    <hyperlink ref="AH269" r:id="rId141" display="info@istitutoanninaragusa.it"/>
    <hyperlink ref="AH603" r:id="rId142"/>
    <hyperlink ref="AH483" r:id="rId143"/>
    <hyperlink ref="AH657" r:id="rId144"/>
    <hyperlink ref="AH598" r:id="rId145"/>
    <hyperlink ref="AH109" r:id="rId146"/>
    <hyperlink ref="AH451" r:id="rId147"/>
    <hyperlink ref="AH185" r:id="rId148"/>
    <hyperlink ref="AH440" r:id="rId149"/>
    <hyperlink ref="AH345" r:id="rId150"/>
    <hyperlink ref="AH147" r:id="rId151"/>
    <hyperlink ref="AH397" r:id="rId152"/>
    <hyperlink ref="AH289" r:id="rId153"/>
    <hyperlink ref="AH175" r:id="rId154"/>
    <hyperlink ref="AH174" r:id="rId155"/>
    <hyperlink ref="AH523" r:id="rId156"/>
    <hyperlink ref="AH356" r:id="rId157"/>
    <hyperlink ref="AH332" r:id="rId158"/>
    <hyperlink ref="AH392" r:id="rId159"/>
    <hyperlink ref="AH385" r:id="rId160"/>
    <hyperlink ref="AH233" r:id="rId161"/>
    <hyperlink ref="AH389" r:id="rId162"/>
    <hyperlink ref="AH114" r:id="rId163"/>
    <hyperlink ref="AH151" r:id="rId164"/>
    <hyperlink ref="AH359" r:id="rId165"/>
    <hyperlink ref="AH306" r:id="rId166"/>
    <hyperlink ref="AH319" r:id="rId167"/>
    <hyperlink ref="AH150" r:id="rId168"/>
    <hyperlink ref="AH282" r:id="rId169"/>
    <hyperlink ref="AH592" r:id="rId170"/>
    <hyperlink ref="AH108" r:id="rId171"/>
    <hyperlink ref="AH656" r:id="rId172"/>
    <hyperlink ref="AH536" r:id="rId173"/>
    <hyperlink ref="AH495" r:id="rId174"/>
    <hyperlink ref="AH655" r:id="rId175"/>
    <hyperlink ref="AH234" r:id="rId176"/>
    <hyperlink ref="AH408" r:id="rId177"/>
    <hyperlink ref="AH605" r:id="rId178"/>
    <hyperlink ref="AH314" r:id="rId179"/>
    <hyperlink ref="AH561" r:id="rId180"/>
    <hyperlink ref="AH447" r:id="rId181" display="segrcuriagen@tiscali.it"/>
    <hyperlink ref="AH311" r:id="rId182"/>
    <hyperlink ref="P311" r:id="rId183"/>
    <hyperlink ref="AH513" r:id="rId184"/>
    <hyperlink ref="AH500" r:id="rId185"/>
    <hyperlink ref="AH337" r:id="rId186"/>
    <hyperlink ref="AH161" r:id="rId187"/>
    <hyperlink ref="AH609" r:id="rId188"/>
    <hyperlink ref="AH341" r:id="rId189"/>
    <hyperlink ref="AH494" r:id="rId190"/>
    <hyperlink ref="AH515" r:id="rId191"/>
    <hyperlink ref="AH417" r:id="rId192"/>
    <hyperlink ref="AH211" r:id="rId193"/>
    <hyperlink ref="AH634" r:id="rId194"/>
    <hyperlink ref="AH449" r:id="rId195"/>
    <hyperlink ref="AH192" r:id="rId196"/>
    <hyperlink ref="AH179" r:id="rId197"/>
    <hyperlink ref="AH107" r:id="rId198"/>
    <hyperlink ref="AH540" r:id="rId199"/>
    <hyperlink ref="AH571" r:id="rId200"/>
    <hyperlink ref="AH267" r:id="rId201"/>
    <hyperlink ref="AH230" r:id="rId202"/>
    <hyperlink ref="AH555" r:id="rId203"/>
    <hyperlink ref="AH336" r:id="rId204"/>
    <hyperlink ref="AH264" r:id="rId205"/>
    <hyperlink ref="AH304" r:id="rId206"/>
    <hyperlink ref="AH414" r:id="rId207"/>
    <hyperlink ref="AH237" r:id="rId208"/>
    <hyperlink ref="AH257" r:id="rId209"/>
    <hyperlink ref="AH646" r:id="rId210"/>
    <hyperlink ref="AH380" r:id="rId211" display="asilocampanellino@libero.it"/>
    <hyperlink ref="AH334" r:id="rId212"/>
    <hyperlink ref="AH221" r:id="rId213"/>
    <hyperlink ref="AH369" r:id="rId214"/>
    <hyperlink ref="AH600" r:id="rId215"/>
    <hyperlink ref="AH249" r:id="rId216"/>
    <hyperlink ref="AH253" r:id="rId217"/>
    <hyperlink ref="AH155" r:id="rId218"/>
    <hyperlink ref="AH428" r:id="rId219"/>
    <hyperlink ref="AH124" r:id="rId220"/>
    <hyperlink ref="AH293" r:id="rId221"/>
    <hyperlink ref="AH239" r:id="rId222"/>
    <hyperlink ref="AH287" r:id="rId223"/>
    <hyperlink ref="AH387" r:id="rId224"/>
    <hyperlink ref="AH201" r:id="rId225"/>
    <hyperlink ref="AH250" r:id="rId226"/>
    <hyperlink ref="AH245" r:id="rId227"/>
    <hyperlink ref="AH238" r:id="rId228"/>
    <hyperlink ref="AH569" r:id="rId229"/>
    <hyperlink ref="AH618" r:id="rId230"/>
    <hyperlink ref="AH272" r:id="rId231"/>
    <hyperlink ref="AH589" r:id="rId232"/>
    <hyperlink ref="AH635" r:id="rId233"/>
    <hyperlink ref="AH378" r:id="rId234"/>
    <hyperlink ref="AH629" r:id="rId235"/>
    <hyperlink ref="P365" r:id="rId236"/>
    <hyperlink ref="AH365" r:id="rId237"/>
    <hyperlink ref="AH348" r:id="rId238"/>
    <hyperlink ref="AH97" r:id="rId239"/>
    <hyperlink ref="AH435" r:id="rId240"/>
    <hyperlink ref="AH487" r:id="rId241"/>
    <hyperlink ref="AH486" r:id="rId242"/>
    <hyperlink ref="AH156" r:id="rId243"/>
    <hyperlink ref="AH517" r:id="rId244"/>
    <hyperlink ref="P663" r:id="rId245"/>
    <hyperlink ref="AH247" r:id="rId246"/>
    <hyperlink ref="AH630" r:id="rId247"/>
    <hyperlink ref="AH193" r:id="rId248"/>
    <hyperlink ref="AH313" r:id="rId249"/>
    <hyperlink ref="AH551" r:id="rId250"/>
    <hyperlink ref="AH273" r:id="rId251"/>
    <hyperlink ref="AH236" r:id="rId252"/>
    <hyperlink ref="AH212" r:id="rId253"/>
    <hyperlink ref="AH469" r:id="rId254"/>
    <hyperlink ref="AH361" r:id="rId255"/>
    <hyperlink ref="AH166" r:id="rId256"/>
    <hyperlink ref="AH353" r:id="rId257"/>
    <hyperlink ref="AH437" r:id="rId258"/>
    <hyperlink ref="AH425" r:id="rId259"/>
    <hyperlink ref="AH503" r:id="rId260"/>
    <hyperlink ref="AH395" r:id="rId261"/>
    <hyperlink ref="AH501" r:id="rId262"/>
    <hyperlink ref="AH616" r:id="rId263"/>
    <hyperlink ref="AH122" r:id="rId264"/>
    <hyperlink ref="AH647" r:id="rId265"/>
    <hyperlink ref="AH432" r:id="rId266"/>
    <hyperlink ref="AH479" r:id="rId267" display="mafafe@libero.it"/>
    <hyperlink ref="AH505" r:id="rId268"/>
    <hyperlink ref="AH531" r:id="rId269"/>
    <hyperlink ref="AH357" r:id="rId270"/>
    <hyperlink ref="AH184" r:id="rId271"/>
    <hyperlink ref="AH241" r:id="rId272"/>
    <hyperlink ref="AH154" r:id="rId273"/>
    <hyperlink ref="AH625" r:id="rId274"/>
    <hyperlink ref="AH381" r:id="rId275"/>
    <hyperlink ref="AH460" r:id="rId276"/>
    <hyperlink ref="AH516" r:id="rId277"/>
    <hyperlink ref="AH142" r:id="rId278"/>
    <hyperlink ref="AH606" r:id="rId279"/>
    <hyperlink ref="AH187" r:id="rId280"/>
    <hyperlink ref="AH133" r:id="rId281"/>
    <hyperlink ref="AH132" r:id="rId282"/>
    <hyperlink ref="AH522" r:id="rId283"/>
    <hyperlink ref="AH120" r:id="rId284"/>
    <hyperlink ref="AH640" r:id="rId285"/>
    <hyperlink ref="AH648" r:id="rId286"/>
    <hyperlink ref="AH608" r:id="rId287"/>
    <hyperlink ref="AH633" r:id="rId288"/>
    <hyperlink ref="AH136" r:id="rId289"/>
    <hyperlink ref="AH533" r:id="rId290"/>
    <hyperlink ref="AH436" r:id="rId291"/>
    <hyperlink ref="AH474" r:id="rId292"/>
    <hyperlink ref="AH338" r:id="rId293"/>
    <hyperlink ref="AH286" r:id="rId294"/>
    <hyperlink ref="AH509" r:id="rId295"/>
    <hyperlink ref="P509" r:id="rId296"/>
    <hyperlink ref="AH308" r:id="rId297"/>
    <hyperlink ref="AH534" r:id="rId298"/>
    <hyperlink ref="P534" r:id="rId299"/>
    <hyperlink ref="AH638" r:id="rId300"/>
    <hyperlink ref="AH545" r:id="rId301"/>
    <hyperlink ref="AH653" r:id="rId302"/>
    <hyperlink ref="AH526" r:id="rId303"/>
    <hyperlink ref="AH301" r:id="rId304"/>
    <hyperlink ref="AH300" r:id="rId305"/>
    <hyperlink ref="AH309" r:id="rId306"/>
    <hyperlink ref="AH153" r:id="rId307" display="tittirosano1972@libero.it"/>
    <hyperlink ref="AH182" r:id="rId308"/>
    <hyperlink ref="AH529" r:id="rId309"/>
    <hyperlink ref="AH186" r:id="rId310"/>
    <hyperlink ref="AH511" r:id="rId311"/>
    <hyperlink ref="AH654" r:id="rId312" display="segreteria@linusschool.com"/>
    <hyperlink ref="AH632" r:id="rId313"/>
    <hyperlink ref="AH579" r:id="rId314"/>
    <hyperlink ref="AH137" r:id="rId315"/>
    <hyperlink ref="AH661" r:id="rId316"/>
    <hyperlink ref="AH658" r:id="rId317"/>
    <hyperlink ref="AH416" r:id="rId318"/>
    <hyperlink ref="AH101" r:id="rId319"/>
    <hyperlink ref="AH448" r:id="rId320"/>
    <hyperlink ref="AH478" r:id="rId321"/>
    <hyperlink ref="AH541" r:id="rId322"/>
    <hyperlink ref="AH660" r:id="rId323"/>
    <hyperlink ref="AH576" r:id="rId324"/>
    <hyperlink ref="AH225" r:id="rId325"/>
    <hyperlink ref="AH402" r:id="rId326"/>
    <hyperlink ref="AH110" r:id="rId327"/>
    <hyperlink ref="AH575" r:id="rId328"/>
    <hyperlink ref="AH126" r:id="rId329"/>
    <hyperlink ref="AH421" r:id="rId330"/>
    <hyperlink ref="AH288" r:id="rId331" display="la.giostra@alice.it"/>
    <hyperlink ref="AH623" r:id="rId332"/>
    <hyperlink ref="AH491" r:id="rId333"/>
    <hyperlink ref="AH567" r:id="rId334"/>
    <hyperlink ref="AH450" r:id="rId335"/>
    <hyperlink ref="AH196" r:id="rId336"/>
    <hyperlink ref="AH480" r:id="rId337"/>
    <hyperlink ref="AH595" r:id="rId338"/>
    <hyperlink ref="AH441" r:id="rId339"/>
    <hyperlink ref="AH481" r:id="rId340"/>
    <hyperlink ref="AH394" r:id="rId341"/>
    <hyperlink ref="AH370" r:id="rId342"/>
    <hyperlink ref="AH593" r:id="rId343"/>
    <hyperlink ref="AH349" r:id="rId344" display="scuolainfanziakiriku@libero.it"/>
    <hyperlink ref="AH178" r:id="rId345"/>
    <hyperlink ref="AH525" r:id="rId346"/>
    <hyperlink ref="AH396" r:id="rId347"/>
    <hyperlink ref="AH199" r:id="rId348"/>
    <hyperlink ref="AH100" r:id="rId349"/>
    <hyperlink ref="AH665" r:id="rId350"/>
    <hyperlink ref="AH119" r:id="rId351"/>
    <hyperlink ref="AH458" r:id="rId352"/>
    <hyperlink ref="AH530" r:id="rId353"/>
    <hyperlink ref="AH438" r:id="rId354"/>
    <hyperlink ref="AH492" r:id="rId355"/>
    <hyperlink ref="AH283" r:id="rId356" display="giuliaconoscenti@libero.it"/>
    <hyperlink ref="AH254" r:id="rId357"/>
    <hyperlink ref="AH472" r:id="rId358"/>
    <hyperlink ref="AH439" r:id="rId359"/>
    <hyperlink ref="AH278" r:id="rId360"/>
    <hyperlink ref="AH235" r:id="rId361"/>
    <hyperlink ref="AH342" r:id="rId362"/>
    <hyperlink ref="AH410" r:id="rId363"/>
    <hyperlink ref="AH419" r:id="rId364"/>
    <hyperlink ref="AH375" r:id="rId365"/>
    <hyperlink ref="AH115" r:id="rId366"/>
    <hyperlink ref="AH135" r:id="rId367"/>
    <hyperlink ref="AH252" r:id="rId368"/>
    <hyperlink ref="AH415" r:id="rId369"/>
    <hyperlink ref="AH271" r:id="rId370"/>
    <hyperlink ref="AH591" r:id="rId371"/>
    <hyperlink ref="AH558" r:id="rId372"/>
    <hyperlink ref="AH510" r:id="rId373"/>
    <hyperlink ref="AH198" r:id="rId374"/>
    <hyperlink ref="AH277" r:id="rId375" display="federicamurabito@tiscali.it"/>
    <hyperlink ref="AH650" r:id="rId376"/>
    <hyperlink ref="AH218" r:id="rId377" display="demetra_12@hotmail.it"/>
    <hyperlink ref="AH586" r:id="rId378"/>
    <hyperlink ref="AH637" r:id="rId379"/>
    <hyperlink ref="AH189" r:id="rId380"/>
    <hyperlink ref="AH643" r:id="rId381"/>
    <hyperlink ref="P448" r:id="rId382"/>
    <hyperlink ref="AH391" r:id="rId383"/>
    <hyperlink ref="AH270" r:id="rId384"/>
    <hyperlink ref="AH188" r:id="rId385"/>
    <hyperlink ref="AH645" r:id="rId386"/>
    <hyperlink ref="AH628" r:id="rId387"/>
    <hyperlink ref="AH130" r:id="rId388"/>
    <hyperlink ref="AH393" r:id="rId389"/>
    <hyperlink ref="AH215" r:id="rId390"/>
    <hyperlink ref="AH431" r:id="rId391"/>
    <hyperlink ref="AH307" r:id="rId392"/>
    <hyperlink ref="AH401" r:id="rId393"/>
    <hyperlink ref="AH512" r:id="rId394"/>
    <hyperlink ref="AH537" r:id="rId395"/>
    <hyperlink ref="AH210" r:id="rId396"/>
    <hyperlink ref="AH118" r:id="rId397"/>
    <hyperlink ref="P118" r:id="rId398"/>
    <hyperlink ref="AH642" r:id="rId399"/>
    <hyperlink ref="AH498" r:id="rId400"/>
    <hyperlink ref="AH508" r:id="rId401"/>
    <hyperlink ref="P508" r:id="rId402"/>
    <hyperlink ref="AH420" r:id="rId403"/>
    <hyperlink ref="P420" r:id="rId404"/>
    <hyperlink ref="AH128" r:id="rId405"/>
    <hyperlink ref="AH127" r:id="rId406"/>
    <hyperlink ref="P396" r:id="rId407"/>
    <hyperlink ref="P595" r:id="rId408"/>
    <hyperlink ref="P612" r:id="rId409"/>
    <hyperlink ref="P409" r:id="rId410"/>
    <hyperlink ref="AH409" r:id="rId411"/>
    <hyperlink ref="AH162" r:id="rId412"/>
    <hyperlink ref="AH599" r:id="rId413"/>
    <hyperlink ref="AH316" r:id="rId414"/>
    <hyperlink ref="AH453" r:id="rId415"/>
    <hyperlink ref="AH639" r:id="rId416"/>
    <hyperlink ref="AH504" r:id="rId417"/>
    <hyperlink ref="AH612" r:id="rId418"/>
    <hyperlink ref="AH457" r:id="rId419"/>
    <hyperlink ref="AH112" r:id="rId420"/>
    <hyperlink ref="AH206" r:id="rId421"/>
    <hyperlink ref="AH476" r:id="rId422"/>
    <hyperlink ref="AH317" r:id="rId423"/>
    <hyperlink ref="P390" r:id="rId424"/>
    <hyperlink ref="P310" r:id="rId425"/>
    <hyperlink ref="P615" r:id="rId426"/>
    <hyperlink ref="P466" r:id="rId427"/>
    <hyperlink ref="P295" r:id="rId428"/>
    <hyperlink ref="AH148" r:id="rId429"/>
    <hyperlink ref="AH295" r:id="rId430"/>
    <hyperlink ref="AH617" r:id="rId431"/>
    <hyperlink ref="AH143" r:id="rId432"/>
    <hyperlink ref="AH587" r:id="rId433"/>
    <hyperlink ref="P539" r:id="rId434"/>
    <hyperlink ref="AH539" r:id="rId435"/>
    <hyperlink ref="AH144" r:id="rId436"/>
    <hyperlink ref="AH615" r:id="rId437"/>
    <hyperlink ref="AH246" r:id="rId438"/>
    <hyperlink ref="AH519" r:id="rId439"/>
    <hyperlink ref="AH407" r:id="rId440"/>
    <hyperlink ref="AH123" r:id="rId441"/>
    <hyperlink ref="AH467" r:id="rId442"/>
    <hyperlink ref="AH466" r:id="rId443"/>
    <hyperlink ref="AH140" r:id="rId444"/>
    <hyperlink ref="AH343" r:id="rId445"/>
    <hyperlink ref="AH177" r:id="rId446"/>
    <hyperlink ref="AH406" r:id="rId447"/>
    <hyperlink ref="P465" r:id="rId448"/>
    <hyperlink ref="AH465" r:id="rId449"/>
    <hyperlink ref="AH418" r:id="rId450"/>
    <hyperlink ref="AH594" r:id="rId451"/>
    <hyperlink ref="AH649" r:id="rId452"/>
    <hyperlink ref="P177" r:id="rId453"/>
    <hyperlink ref="P305" r:id="rId454"/>
    <hyperlink ref="AH663" r:id="rId455"/>
    <hyperlink ref="AH344" r:id="rId456"/>
    <hyperlink ref="P250" r:id="rId457"/>
    <hyperlink ref="P651" r:id="rId458"/>
    <hyperlink ref="P441" r:id="rId459"/>
    <hyperlink ref="P197" r:id="rId460"/>
    <hyperlink ref="P156" r:id="rId461"/>
    <hyperlink ref="P431" r:id="rId462"/>
    <hyperlink ref="P468" r:id="rId463"/>
    <hyperlink ref="P601" r:id="rId464" display="sacrocuore@asweb.it"/>
    <hyperlink ref="P345" r:id="rId465"/>
    <hyperlink ref="P551" r:id="rId466"/>
    <hyperlink ref="P246" r:id="rId467"/>
    <hyperlink ref="P313" r:id="rId468"/>
    <hyperlink ref="P522" r:id="rId469"/>
    <hyperlink ref="P299" r:id="rId470"/>
    <hyperlink ref="P460" r:id="rId471"/>
    <hyperlink ref="P120" r:id="rId472"/>
    <hyperlink ref="P455" r:id="rId473"/>
    <hyperlink ref="P352" r:id="rId474"/>
    <hyperlink ref="P271" r:id="rId475"/>
    <hyperlink ref="P150" r:id="rId476"/>
    <hyperlink ref="P333" r:id="rId477"/>
    <hyperlink ref="P492" r:id="rId478"/>
    <hyperlink ref="P407" r:id="rId479"/>
    <hyperlink ref="P149" r:id="rId480"/>
    <hyperlink ref="P586" r:id="rId481"/>
    <hyperlink ref="P394" r:id="rId482"/>
    <hyperlink ref="P253" r:id="rId483"/>
    <hyperlink ref="P381" r:id="rId484"/>
    <hyperlink ref="P259" r:id="rId485"/>
    <hyperlink ref="P378" r:id="rId486"/>
    <hyperlink ref="P108" r:id="rId487"/>
    <hyperlink ref="P604" r:id="rId488"/>
    <hyperlink ref="P613" r:id="rId489"/>
    <hyperlink ref="P371" r:id="rId490" display="bettysgames@pec.it"/>
    <hyperlink ref="P181" r:id="rId491"/>
    <hyperlink ref="P429" r:id="rId492"/>
    <hyperlink ref="P370" r:id="rId493"/>
    <hyperlink ref="P321" r:id="rId494"/>
    <hyperlink ref="P493" r:id="rId495"/>
    <hyperlink ref="P611" r:id="rId496"/>
    <hyperlink ref="P327" r:id="rId497"/>
    <hyperlink ref="P323" r:id="rId498"/>
    <hyperlink ref="P107" r:id="rId499"/>
    <hyperlink ref="P336" r:id="rId500"/>
    <hyperlink ref="P232" r:id="rId501"/>
    <hyperlink ref="P450" r:id="rId502"/>
    <hyperlink ref="P143" r:id="rId503"/>
    <hyperlink ref="P574" r:id="rId504"/>
    <hyperlink ref="P631" r:id="rId505"/>
    <hyperlink ref="P225" r:id="rId506"/>
    <hyperlink ref="P514" r:id="rId507"/>
    <hyperlink ref="P236" r:id="rId508"/>
    <hyperlink ref="P287" r:id="rId509"/>
    <hyperlink ref="P332" r:id="rId510"/>
    <hyperlink ref="P487" r:id="rId511"/>
    <hyperlink ref="P512" r:id="rId512" display="giocallegro@virgilio.it"/>
    <hyperlink ref="P132" r:id="rId513"/>
    <hyperlink ref="P637" r:id="rId514"/>
    <hyperlink ref="P314" r:id="rId515"/>
    <hyperlink ref="P385" r:id="rId516"/>
    <hyperlink ref="P142" r:id="rId517"/>
    <hyperlink ref="P373" r:id="rId518"/>
    <hyperlink ref="P139" r:id="rId519"/>
    <hyperlink ref="P653" r:id="rId520"/>
    <hyperlink ref="P581" r:id="rId521"/>
    <hyperlink ref="P338" r:id="rId522"/>
    <hyperlink ref="P122" r:id="rId523"/>
    <hyperlink ref="P592" r:id="rId524"/>
    <hyperlink ref="P523" r:id="rId525"/>
    <hyperlink ref="P657" r:id="rId526"/>
    <hyperlink ref="P339" r:id="rId527"/>
    <hyperlink ref="P635" r:id="rId528"/>
    <hyperlink ref="P361" r:id="rId529"/>
    <hyperlink ref="P212" r:id="rId530"/>
    <hyperlink ref="P175" r:id="rId531"/>
    <hyperlink ref="P214" r:id="rId532"/>
    <hyperlink ref="P488" r:id="rId533" display="info@lagarderie.it"/>
    <hyperlink ref="P442" r:id="rId534"/>
    <hyperlink ref="P489" r:id="rId535"/>
    <hyperlink ref="P490" r:id="rId536" display="quibimbi@virgilio.it"/>
    <hyperlink ref="P497" r:id="rId537"/>
    <hyperlink ref="P382" r:id="rId538"/>
    <hyperlink ref="P556" r:id="rId539"/>
    <hyperlink ref="P277" r:id="rId540" display="federicamurabito@tiscali.it"/>
    <hyperlink ref="P401" r:id="rId541"/>
    <hyperlink ref="P189" r:id="rId542"/>
    <hyperlink ref="P298" r:id="rId543" display="isp.mariaregina@gmail.com ;"/>
    <hyperlink ref="P349" r:id="rId544" display="scuolainfanziakiriku@libero.it"/>
    <hyperlink ref="P467" r:id="rId545"/>
    <hyperlink ref="P326" r:id="rId546"/>
    <hyperlink ref="P284" r:id="rId547"/>
    <hyperlink ref="P502" r:id="rId548"/>
    <hyperlink ref="P413" r:id="rId549"/>
    <hyperlink ref="P239" r:id="rId550"/>
    <hyperlink ref="P397" r:id="rId551"/>
    <hyperlink ref="P233" r:id="rId552"/>
    <hyperlink ref="P608" r:id="rId553"/>
    <hyperlink ref="P293" r:id="rId554"/>
    <hyperlink ref="P268" r:id="rId555"/>
    <hyperlink ref="P249" r:id="rId556"/>
    <hyperlink ref="P257" r:id="rId557"/>
    <hyperlink ref="P334" r:id="rId558"/>
    <hyperlink ref="P516" r:id="rId559"/>
    <hyperlink ref="P515" r:id="rId560"/>
    <hyperlink ref="P469" r:id="rId561"/>
    <hyperlink ref="P569" r:id="rId562"/>
    <hyperlink ref="P451" r:id="rId563"/>
    <hyperlink ref="P603" r:id="rId564"/>
    <hyperlink ref="P114" r:id="rId565"/>
    <hyperlink ref="P540" r:id="rId566"/>
    <hyperlink ref="P486" r:id="rId567"/>
    <hyperlink ref="P264" r:id="rId568"/>
    <hyperlink ref="P380" r:id="rId569" display="asilocampanellino@libero.it"/>
    <hyperlink ref="P164" r:id="rId570"/>
    <hyperlink ref="P292" r:id="rId571"/>
    <hyperlink ref="P577" r:id="rId572" display="informazione@pec.it"/>
    <hyperlink ref="P384" r:id="rId573"/>
    <hyperlink ref="P191" r:id="rId574"/>
    <hyperlink ref="P626" r:id="rId575"/>
    <hyperlink ref="P562" r:id="rId576"/>
    <hyperlink ref="P602" r:id="rId577"/>
    <hyperlink ref="P291" r:id="rId578"/>
    <hyperlink ref="P576" r:id="rId579"/>
    <hyperlink ref="P260" r:id="rId580"/>
    <hyperlink ref="P530" r:id="rId581"/>
    <hyperlink ref="P188" r:id="rId582"/>
    <hyperlink ref="P186" r:id="rId583"/>
    <hyperlink ref="P541" r:id="rId584"/>
    <hyperlink ref="P526" r:id="rId585"/>
    <hyperlink ref="P575" r:id="rId586"/>
    <hyperlink ref="P301" r:id="rId587"/>
    <hyperlink ref="P96" r:id="rId588"/>
    <hyperlink ref="P553" r:id="rId589"/>
    <hyperlink ref="P565" r:id="rId590"/>
    <hyperlink ref="P196" r:id="rId591"/>
    <hyperlink ref="P406" r:id="rId592"/>
    <hyperlink ref="P446" r:id="rId593"/>
    <hyperlink ref="P152" r:id="rId594"/>
    <hyperlink ref="P169" r:id="rId595"/>
    <hyperlink ref="P617" r:id="rId596"/>
    <hyperlink ref="P364" r:id="rId597"/>
    <hyperlink ref="P343" r:id="rId598"/>
    <hyperlink ref="P317" r:id="rId599"/>
    <hyperlink ref="P418" r:id="rId600"/>
    <hyperlink ref="P123" r:id="rId601"/>
    <hyperlink ref="P593" r:id="rId602"/>
    <hyperlink ref="P525" r:id="rId603"/>
    <hyperlink ref="P140" r:id="rId604"/>
    <hyperlink ref="P148" r:id="rId605"/>
    <hyperlink ref="P476" r:id="rId606"/>
    <hyperlink ref="P435" r:id="rId607"/>
    <hyperlink ref="P147" r:id="rId608"/>
    <hyperlink ref="P501" r:id="rId609"/>
    <hyperlink ref="P201" r:id="rId610"/>
    <hyperlink ref="P473" r:id="rId611"/>
    <hyperlink ref="P389" r:id="rId612"/>
    <hyperlink ref="P629" r:id="rId613"/>
    <hyperlink ref="P536" r:id="rId614"/>
    <hyperlink ref="P174" r:id="rId615"/>
    <hyperlink ref="P356" r:id="rId616"/>
    <hyperlink ref="P387" r:id="rId617"/>
    <hyperlink ref="P376" r:id="rId618"/>
    <hyperlink ref="P113" r:id="rId619" display="infanziabelliemonelli@gmail.com"/>
    <hyperlink ref="P285" r:id="rId620"/>
    <hyperlink ref="P172" r:id="rId621"/>
    <hyperlink ref="P99" r:id="rId622" display="petitclub@yahoo.it"/>
    <hyperlink ref="P190" r:id="rId623"/>
    <hyperlink ref="P470" r:id="rId624"/>
    <hyperlink ref="P129" r:id="rId625"/>
    <hyperlink ref="P158" r:id="rId626"/>
    <hyperlink ref="P377" r:id="rId627"/>
    <hyperlink ref="P584" r:id="rId628"/>
    <hyperlink ref="P100" r:id="rId629"/>
    <hyperlink ref="P436" r:id="rId630"/>
    <hyperlink ref="P480" r:id="rId631"/>
    <hyperlink ref="P481" r:id="rId632"/>
    <hyperlink ref="P594" r:id="rId633"/>
    <hyperlink ref="P587" r:id="rId634"/>
    <hyperlink ref="P306" r:id="rId635"/>
    <hyperlink ref="P414" r:id="rId636"/>
    <hyperlink ref="P154" r:id="rId637"/>
    <hyperlink ref="P97" r:id="rId638"/>
    <hyperlink ref="P598" r:id="rId639"/>
    <hyperlink ref="P605" r:id="rId640"/>
    <hyperlink ref="P272" r:id="rId641"/>
    <hyperlink ref="P589" r:id="rId642"/>
    <hyperlink ref="P503" r:id="rId643"/>
    <hyperlink ref="P269" r:id="rId644" display="info@istitutoanninaragusa.it"/>
    <hyperlink ref="P479" r:id="rId645" display="mafafe@libero.it"/>
    <hyperlink ref="P555" r:id="rId646"/>
    <hyperlink ref="P267" r:id="rId647"/>
    <hyperlink ref="P585" r:id="rId648"/>
    <hyperlink ref="P652" r:id="rId649"/>
    <hyperlink ref="P337" r:id="rId650"/>
    <hyperlink ref="P354" r:id="rId651"/>
    <hyperlink ref="P185" r:id="rId652"/>
    <hyperlink ref="P151" r:id="rId653"/>
    <hyperlink ref="P324" r:id="rId654"/>
    <hyperlink ref="P208" r:id="rId655"/>
    <hyperlink ref="P183" r:id="rId656"/>
    <hyperlink ref="P622" r:id="rId657"/>
    <hyperlink ref="P281" r:id="rId658"/>
    <hyperlink ref="P121" r:id="rId659"/>
    <hyperlink ref="P171" r:id="rId660"/>
    <hyperlink ref="P430" r:id="rId661"/>
    <hyperlink ref="P320" r:id="rId662"/>
    <hyperlink ref="P256" r:id="rId663"/>
    <hyperlink ref="P235" r:id="rId664"/>
    <hyperlink ref="P111" r:id="rId665"/>
    <hyperlink ref="P231" r:id="rId666" display="segreteriasangiuseppe@virgilio.it"/>
    <hyperlink ref="P567" r:id="rId667"/>
    <hyperlink ref="P218" r:id="rId668" display="demetra_12@hotmail.it"/>
    <hyperlink ref="P127" r:id="rId669"/>
    <hyperlink ref="P426" r:id="rId670"/>
    <hyperlink ref="P519" r:id="rId671"/>
    <hyperlink ref="P162" r:id="rId672"/>
    <hyperlink ref="P144" r:id="rId673"/>
    <hyperlink ref="P416" r:id="rId674"/>
    <hyperlink ref="P625" r:id="rId675"/>
    <hyperlink ref="P491" r:id="rId676"/>
    <hyperlink ref="P650" r:id="rId677"/>
    <hyperlink ref="P348" r:id="rId678"/>
    <hyperlink ref="P104" r:id="rId679"/>
    <hyperlink ref="P266" r:id="rId680"/>
    <hyperlink ref="P199" r:id="rId681"/>
    <hyperlink ref="P518" r:id="rId682"/>
    <hyperlink ref="P184" r:id="rId683"/>
    <hyperlink ref="P506" r:id="rId684"/>
    <hyperlink ref="P167" r:id="rId685"/>
    <hyperlink ref="P399" r:id="rId686"/>
    <hyperlink ref="P227" r:id="rId687"/>
    <hyperlink ref="P351" r:id="rId688"/>
    <hyperlink ref="P405" r:id="rId689" display="ist.s.cuore@gmail.com"/>
    <hyperlink ref="P464" r:id="rId690"/>
    <hyperlink ref="P496" r:id="rId691" display="scuolasalesiana@tiscali.it"/>
    <hyperlink ref="P403" r:id="rId692"/>
    <hyperlink ref="P471" r:id="rId693"/>
    <hyperlink ref="P131" r:id="rId694" display="petitclubcoopsoc@gmail.com"/>
    <hyperlink ref="P641" r:id="rId695"/>
    <hyperlink ref="P234" r:id="rId696"/>
    <hyperlink ref="P241" r:id="rId697"/>
    <hyperlink ref="P211" r:id="rId698"/>
    <hyperlink ref="P276" r:id="rId699"/>
    <hyperlink ref="P500" r:id="rId700"/>
    <hyperlink ref="P359" r:id="rId701"/>
    <hyperlink ref="P648" r:id="rId702"/>
    <hyperlink ref="P634" r:id="rId703"/>
    <hyperlink ref="P630" r:id="rId704"/>
    <hyperlink ref="P368" r:id="rId705"/>
    <hyperlink ref="P428" r:id="rId706"/>
    <hyperlink ref="P412" r:id="rId707"/>
    <hyperlink ref="P408" r:id="rId708"/>
    <hyperlink ref="P124" r:id="rId709"/>
    <hyperlink ref="P640" r:id="rId710"/>
    <hyperlink ref="P155" r:id="rId711"/>
    <hyperlink ref="P166" r:id="rId712"/>
    <hyperlink ref="P495" r:id="rId713"/>
    <hyperlink ref="P449" r:id="rId714"/>
    <hyperlink ref="P193" r:id="rId715"/>
    <hyperlink ref="P655" r:id="rId716"/>
    <hyperlink ref="P505" r:id="rId717"/>
    <hyperlink ref="P369" r:id="rId718"/>
    <hyperlink ref="P357" r:id="rId719"/>
    <hyperlink ref="P437" r:id="rId720"/>
    <hyperlink ref="P187" r:id="rId721"/>
    <hyperlink ref="P353" r:id="rId722"/>
    <hyperlink ref="P238" r:id="rId723"/>
    <hyperlink ref="P94" r:id="rId724"/>
    <hyperlink ref="P247" r:id="rId725"/>
    <hyperlink ref="P561" r:id="rId726"/>
    <hyperlink ref="P398" r:id="rId727"/>
    <hyperlink ref="P404" r:id="rId728"/>
    <hyperlink ref="P424" r:id="rId729"/>
    <hyperlink ref="P383" r:id="rId730"/>
    <hyperlink ref="P280" r:id="rId731"/>
    <hyperlink ref="P444" r:id="rId732"/>
    <hyperlink ref="P578" r:id="rId733"/>
    <hyperlink ref="P550" r:id="rId734"/>
    <hyperlink ref="P662" r:id="rId735"/>
    <hyperlink ref="P110" r:id="rId736"/>
    <hyperlink ref="P136" r:id="rId737"/>
    <hyperlink ref="P458" r:id="rId738"/>
    <hyperlink ref="P533" r:id="rId739"/>
    <hyperlink ref="P537" r:id="rId740"/>
    <hyperlink ref="P126" r:id="rId741"/>
    <hyperlink ref="P438" r:id="rId742"/>
    <hyperlink ref="P210" r:id="rId743"/>
    <hyperlink ref="P643" r:id="rId744"/>
    <hyperlink ref="P330" r:id="rId745"/>
    <hyperlink ref="P198" r:id="rId746"/>
    <hyperlink ref="P661" r:id="rId747"/>
    <hyperlink ref="P392" r:id="rId748"/>
    <hyperlink ref="P590" r:id="rId749"/>
    <hyperlink ref="P367" r:id="rId750"/>
    <hyperlink ref="P621" r:id="rId751"/>
    <hyperlink ref="P244" r:id="rId752"/>
    <hyperlink ref="P560" r:id="rId753"/>
    <hyperlink ref="P322" r:id="rId754"/>
    <hyperlink ref="P644" r:id="rId755"/>
    <hyperlink ref="P580" r:id="rId756"/>
    <hyperlink ref="P388" r:id="rId757"/>
    <hyperlink ref="P517" r:id="rId758"/>
    <hyperlink ref="P432" r:id="rId759"/>
    <hyperlink ref="P221" r:id="rId760"/>
    <hyperlink ref="P647" r:id="rId761"/>
    <hyperlink ref="P656" r:id="rId762"/>
    <hyperlink ref="P133" r:id="rId763"/>
    <hyperlink ref="P304" r:id="rId764"/>
    <hyperlink ref="P179" r:id="rId765"/>
    <hyperlink ref="P319" r:id="rId766"/>
    <hyperlink ref="P275" r:id="rId767"/>
    <hyperlink ref="P571" r:id="rId768"/>
    <hyperlink ref="P531" r:id="rId769"/>
    <hyperlink ref="P646" r:id="rId770"/>
    <hyperlink ref="P600" r:id="rId771"/>
    <hyperlink ref="P282" r:id="rId772"/>
    <hyperlink ref="P273" r:id="rId773"/>
    <hyperlink ref="P616" r:id="rId774"/>
    <hyperlink ref="P606" r:id="rId775"/>
    <hyperlink ref="P109" r:id="rId776"/>
    <hyperlink ref="P230" r:id="rId777"/>
    <hyperlink ref="P483" r:id="rId778"/>
    <hyperlink ref="P237" r:id="rId779"/>
    <hyperlink ref="P341" r:id="rId780"/>
    <hyperlink ref="P609" r:id="rId781"/>
    <hyperlink ref="P440" r:id="rId782"/>
    <hyperlink ref="P513" r:id="rId783"/>
    <hyperlink ref="P557" r:id="rId784"/>
    <hyperlink ref="P425" r:id="rId785"/>
    <hyperlink ref="P395" r:id="rId786"/>
    <hyperlink ref="P289" r:id="rId787"/>
    <hyperlink ref="P607" r:id="rId788"/>
    <hyperlink ref="P494" r:id="rId789"/>
    <hyperlink ref="P102" r:id="rId790"/>
    <hyperlink ref="P666" r:id="rId791"/>
    <hyperlink ref="P482" r:id="rId792" display="ilmondoditrilly1@virgilio.it"/>
    <hyperlink ref="P213" r:id="rId793"/>
    <hyperlink ref="P103" r:id="rId794"/>
    <hyperlink ref="P209" r:id="rId795"/>
    <hyperlink ref="P402" r:id="rId796"/>
    <hyperlink ref="P628" r:id="rId797"/>
    <hyperlink ref="P511" r:id="rId798"/>
    <hyperlink ref="P510" r:id="rId799"/>
    <hyperlink ref="P283" r:id="rId800" display="giuliaconoscenti@libero.it"/>
    <hyperlink ref="P660" r:id="rId801"/>
    <hyperlink ref="P636" r:id="rId802"/>
    <hyperlink ref="P638" r:id="rId803"/>
    <hyperlink ref="P633" r:id="rId804"/>
    <hyperlink ref="P101" r:id="rId805"/>
    <hyperlink ref="P665" r:id="rId806"/>
    <hyperlink ref="P355" r:id="rId807"/>
    <hyperlink ref="P632" r:id="rId808"/>
    <hyperlink ref="P308" r:id="rId809"/>
    <hyperlink ref="P478" r:id="rId810"/>
    <hyperlink ref="P153" r:id="rId811" display="tittirosano1972@libero.it"/>
    <hyperlink ref="P137" r:id="rId812"/>
    <hyperlink ref="P579" r:id="rId813"/>
    <hyperlink ref="P529" r:id="rId814"/>
    <hyperlink ref="P654" r:id="rId815" display="segreteria@linusschool.com"/>
    <hyperlink ref="P176" r:id="rId816"/>
    <hyperlink ref="P545" r:id="rId817"/>
    <hyperlink ref="P226" r:id="rId818"/>
    <hyperlink ref="P119" r:id="rId819"/>
    <hyperlink ref="P645" r:id="rId820"/>
    <hyperlink ref="P658" r:id="rId821" display="langolodidodo@yahoo.it"/>
    <hyperlink ref="P300" r:id="rId822"/>
    <hyperlink ref="P642" r:id="rId823"/>
    <hyperlink ref="P453" r:id="rId824"/>
    <hyperlink ref="P504" r:id="rId825"/>
    <hyperlink ref="P639" r:id="rId826"/>
    <hyperlink ref="P128" r:id="rId827"/>
    <hyperlink ref="P316" r:id="rId828"/>
    <hyperlink ref="P457" r:id="rId829"/>
    <hyperlink ref="P498" r:id="rId830"/>
    <hyperlink ref="P112" r:id="rId831"/>
    <hyperlink ref="P206" r:id="rId832"/>
    <hyperlink ref="P178" r:id="rId833"/>
    <hyperlink ref="P649" r:id="rId834"/>
    <hyperlink ref="P318" r:id="rId835"/>
    <hyperlink ref="P568" r:id="rId836"/>
    <hyperlink ref="P520" r:id="rId837"/>
    <hyperlink ref="P245" r:id="rId838"/>
    <hyperlink ref="P664" r:id="rId839"/>
  </hyperlinks>
  <pageMargins left="0.59055118110236227" right="0.59055118110236227" top="0.59055118110236227" bottom="0.59055118110236227" header="0" footer="0.39370078740157483"/>
  <pageSetup paperSize="9" orientation="portrait" horizontalDpi="360" verticalDpi="360" r:id="rId840"/>
  <headerFooter>
    <oddFooter>&amp;L&amp;D &amp;T&amp;Rpag &amp;P di &amp;N</oddFooter>
  </headerFooter>
  <rowBreaks count="3" manualBreakCount="3">
    <brk id="34" max="16383" man="1"/>
    <brk id="62" max="6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3</vt:lpstr>
      <vt:lpstr>'modello 3'!Area_stampa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2022-03-07T12:44:47Z</dcterms:modified>
</cp:coreProperties>
</file>