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milazzo\Desktop\FARMACI\PTORS\Vosoritide\Decreti\"/>
    </mc:Choice>
  </mc:AlternateContent>
  <bookViews>
    <workbookView xWindow="0" yWindow="0" windowWidth="23040" windowHeight="9180"/>
  </bookViews>
  <sheets>
    <sheet name="Prospetto_Aggiudicazione" sheetId="1" r:id="rId1"/>
  </sheets>
  <definedNames>
    <definedName name="_xlnm._FilterDatabase" localSheetId="0" hidden="1">Prospetto_Aggiudicazione!$A$2:$AG$5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1" l="1"/>
</calcChain>
</file>

<file path=xl/sharedStrings.xml><?xml version="1.0" encoding="utf-8"?>
<sst xmlns="http://schemas.openxmlformats.org/spreadsheetml/2006/main" count="92" uniqueCount="58">
  <si>
    <t>Lotto</t>
  </si>
  <si>
    <t>Sublotto</t>
  </si>
  <si>
    <t>CIG</t>
  </si>
  <si>
    <t>Principio attivo</t>
  </si>
  <si>
    <t>AIC</t>
  </si>
  <si>
    <t>ATC</t>
  </si>
  <si>
    <t>Dosaggio</t>
  </si>
  <si>
    <t>Quantita</t>
  </si>
  <si>
    <t>Prezzo_unitario_base_asta</t>
  </si>
  <si>
    <t>Prezzo_unitario_offerto</t>
  </si>
  <si>
    <t>Totale_offerto_sublotto</t>
  </si>
  <si>
    <t>Totale_offerto_lotto</t>
  </si>
  <si>
    <t>Sconto_offerto</t>
  </si>
  <si>
    <t>Forma_farmaceutica</t>
  </si>
  <si>
    <t>Ditta_aggiudicataria</t>
  </si>
  <si>
    <t>Partita_iva</t>
  </si>
  <si>
    <t>Indirizzo</t>
  </si>
  <si>
    <t>Telefono</t>
  </si>
  <si>
    <t>PEC</t>
  </si>
  <si>
    <t>Unita_di_misura</t>
  </si>
  <si>
    <t>Codice_prodotto</t>
  </si>
  <si>
    <t>Denominazione_commerciale</t>
  </si>
  <si>
    <t>Prezzo_ssn</t>
  </si>
  <si>
    <t>Classe_rimborsabilita</t>
  </si>
  <si>
    <t>Prezzo_al_pubblico</t>
  </si>
  <si>
    <t>IVA</t>
  </si>
  <si>
    <t>Sconto_obbligatorio_per_legge</t>
  </si>
  <si>
    <t>Esclusivo</t>
  </si>
  <si>
    <t>Scadenza_brevetto</t>
  </si>
  <si>
    <t>Pezzi_per_confezione</t>
  </si>
  <si>
    <t>Note</t>
  </si>
  <si>
    <t>Percentuale_ribasso</t>
  </si>
  <si>
    <t>Ribasso_offerto</t>
  </si>
  <si>
    <t>A</t>
  </si>
  <si>
    <t>C</t>
  </si>
  <si>
    <t>1</t>
  </si>
  <si>
    <t>ALL. N. 2 _PROCEDURA DI GARA NEGOZIATA SENZA PREVIA PUBBLICAZIONE DEL BANDO, AI SENSI DELLART.63, CO.2, LETT.B) NN. 2 E 3, DEL D.LGS.N.50/2016 PER L'AFFIDAMENTO DELLA FORNITURA DELLA SPECIALITÀ MEDICINALE VOSORITIDE OCCORRENTE ALLE AZIENDE SANITARIE DEL S.S.R. DELLA REGIONE SICILIANA ANDATA DESERTA NELLE PRECEDENTI PROCEDURE, NEL RISPETTO DELLE PREVISIONI DI CUI AL D.P.C.M. 11.7.2018.</t>
  </si>
  <si>
    <t>B</t>
  </si>
  <si>
    <t>9860587DCC</t>
  </si>
  <si>
    <t>VOSORITIDE</t>
  </si>
  <si>
    <t>049692015</t>
  </si>
  <si>
    <t>M05BX07</t>
  </si>
  <si>
    <t>0.40mg</t>
  </si>
  <si>
    <t>049692027</t>
  </si>
  <si>
    <t>0.56mg</t>
  </si>
  <si>
    <t>049692039</t>
  </si>
  <si>
    <t>1.2mg</t>
  </si>
  <si>
    <t>soluzione</t>
  </si>
  <si>
    <t>Sciensus International B.V.</t>
  </si>
  <si>
    <t>NL821441358B02</t>
  </si>
  <si>
    <t>0080050060030</t>
  </si>
  <si>
    <t>sciensus@legalmail.it</t>
  </si>
  <si>
    <t>Bijsterhuizen 3142, 6604LV Wijchen, Netherlands</t>
  </si>
  <si>
    <t>Voxzogo®</t>
  </si>
  <si>
    <t>H</t>
  </si>
  <si>
    <t>36%</t>
  </si>
  <si>
    <t>vendibile solo in confezione da 10</t>
  </si>
  <si>
    <t>fiala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</si>
</sst>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quot; €&quot;"/>
    <numFmt numFmtId="165" formatCode="[$-410]General"/>
    <numFmt numFmtId="166" formatCode="#,##0.00&quot;   &quot;"/>
    <numFmt numFmtId="167" formatCode="[$€-410]&quot; &quot;#,##0.00;[Red]&quot;-&quot;[$€-410]&quot; &quot;#,##0.00"/>
    <numFmt numFmtId="168" formatCode="&quot; € &quot;#,##0.00&quot; &quot;;&quot;-€ &quot;#,##0.00&quot; &quot;;&quot; € -&quot;#&quot; &quot;;@&quot; &quot;"/>
    <numFmt numFmtId="169" formatCode="#,##0.00\ _€"/>
  </numFmts>
  <fonts count="11">
    <font>
      <sz val="11"/>
      <color rgb="FF000000"/>
      <name val="Arial"/>
      <family val="2"/>
    </font>
    <font>
      <sz val="11"/>
      <color rgb="FF000000"/>
      <name val="Calibri"/>
      <family val="2"/>
    </font>
    <font>
      <sz val="10"/>
      <color rgb="FF000000"/>
      <name val="Arial"/>
      <family val="2"/>
    </font>
    <font>
      <b/>
      <i/>
      <sz val="16"/>
      <color rgb="FF000000"/>
      <name val="Arial"/>
      <family val="2"/>
    </font>
    <font>
      <b/>
      <i/>
      <u/>
      <sz val="11"/>
      <color rgb="FF000000"/>
      <name val="Arial"/>
      <family val="2"/>
    </font>
    <font>
      <b/>
      <sz val="10"/>
      <color rgb="FF000000"/>
      <name val="Arial"/>
      <family val="2"/>
    </font>
    <font>
      <b/>
      <sz val="10"/>
      <color rgb="FF000000"/>
      <name val="Arial1"/>
    </font>
    <font>
      <sz val="11"/>
      <color rgb="FF000000"/>
      <name val="Arial"/>
      <family val="2"/>
    </font>
    <font>
      <sz val="11"/>
      <color theme="1"/>
      <name val="Arial"/>
      <family val="2"/>
    </font>
    <font>
      <sz val="10"/>
      <name val="Arial"/>
      <family val="2"/>
    </font>
    <font>
      <sz val="10"/>
      <name val="Arial"/>
    </font>
  </fonts>
  <fills count="4">
    <fill>
      <patternFill patternType="none"/>
    </fill>
    <fill>
      <patternFill patternType="gray125"/>
    </fill>
    <fill>
      <patternFill patternType="solid">
        <fgColor rgb="FFBFBFBF"/>
        <bgColor rgb="FFBFBFBF"/>
      </patternFill>
    </fill>
    <fill>
      <patternFill patternType="solid">
        <fgColor rgb="FFBDD7EE"/>
        <bgColor rgb="FFBDD7EE"/>
      </patternFill>
    </fill>
  </fills>
  <borders count="9">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0">
    <xf numFmtId="0" fontId="0" fillId="0" borderId="0"/>
    <xf numFmtId="168" fontId="1" fillId="0" borderId="0" applyBorder="0" applyProtection="0"/>
    <xf numFmtId="165" fontId="1" fillId="0" borderId="0" applyBorder="0" applyProtection="0"/>
    <xf numFmtId="165" fontId="2" fillId="0" borderId="0" applyBorder="0" applyProtection="0"/>
    <xf numFmtId="0" fontId="3" fillId="0" borderId="0" applyNumberFormat="0" applyBorder="0" applyProtection="0">
      <alignment horizontal="center"/>
    </xf>
    <xf numFmtId="0" fontId="3" fillId="0" borderId="0" applyNumberFormat="0" applyBorder="0" applyProtection="0">
      <alignment horizontal="center" textRotation="90"/>
    </xf>
    <xf numFmtId="0" fontId="4" fillId="0" borderId="0" applyNumberFormat="0" applyBorder="0" applyProtection="0"/>
    <xf numFmtId="167" fontId="4" fillId="0" borderId="0" applyBorder="0" applyProtection="0"/>
    <xf numFmtId="0" fontId="1" fillId="0" borderId="0"/>
    <xf numFmtId="0" fontId="8" fillId="0" borderId="0"/>
  </cellStyleXfs>
  <cellXfs count="34">
    <xf numFmtId="0" fontId="0" fillId="0" borderId="0" xfId="0"/>
    <xf numFmtId="165" fontId="5" fillId="3" borderId="1" xfId="2" applyFont="1" applyFill="1" applyBorder="1" applyAlignment="1">
      <alignment horizontal="center" vertical="center" wrapText="1"/>
    </xf>
    <xf numFmtId="165" fontId="5" fillId="3" borderId="1" xfId="2" applyFont="1" applyFill="1" applyBorder="1" applyAlignment="1">
      <alignment horizontal="left" vertical="center" wrapText="1"/>
    </xf>
    <xf numFmtId="165" fontId="5" fillId="3" borderId="1" xfId="2"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left"/>
    </xf>
    <xf numFmtId="0" fontId="7" fillId="0" borderId="0" xfId="0" applyFont="1" applyAlignment="1">
      <alignment horizontal="center" vertical="center"/>
    </xf>
    <xf numFmtId="0" fontId="2" fillId="0" borderId="2" xfId="0" applyFont="1" applyBorder="1" applyAlignment="1">
      <alignment horizontal="center"/>
    </xf>
    <xf numFmtId="0" fontId="2" fillId="0" borderId="2" xfId="0" applyFont="1" applyBorder="1" applyAlignment="1">
      <alignment horizontal="center" vertical="center"/>
    </xf>
    <xf numFmtId="0" fontId="5" fillId="0" borderId="2" xfId="0" applyFont="1" applyBorder="1" applyAlignment="1">
      <alignment horizontal="center"/>
    </xf>
    <xf numFmtId="166" fontId="2" fillId="0" borderId="2" xfId="2" applyNumberFormat="1" applyFont="1" applyBorder="1" applyAlignment="1" applyProtection="1">
      <alignment horizontal="center" vertical="center" wrapText="1"/>
      <protection locked="0"/>
    </xf>
    <xf numFmtId="164" fontId="5" fillId="0" borderId="2" xfId="1" applyNumberFormat="1" applyFont="1" applyBorder="1" applyAlignment="1" applyProtection="1">
      <alignment horizontal="center" vertical="center" wrapText="1"/>
      <protection locked="0"/>
    </xf>
    <xf numFmtId="167" fontId="6" fillId="0" borderId="2" xfId="0" applyNumberFormat="1" applyFont="1" applyBorder="1" applyAlignment="1" applyProtection="1">
      <alignment horizontal="center" vertical="center" wrapText="1"/>
      <protection locked="0"/>
    </xf>
    <xf numFmtId="167" fontId="2" fillId="0" borderId="2" xfId="0" applyNumberFormat="1" applyFont="1" applyBorder="1" applyAlignment="1">
      <alignment horizontal="center" vertical="center" wrapText="1"/>
    </xf>
    <xf numFmtId="9" fontId="2" fillId="0" borderId="2" xfId="0" applyNumberFormat="1" applyFont="1" applyBorder="1" applyAlignment="1">
      <alignment horizontal="center" vertical="center"/>
    </xf>
    <xf numFmtId="14" fontId="2" fillId="0" borderId="2" xfId="0" applyNumberFormat="1" applyFont="1" applyBorder="1" applyAlignment="1">
      <alignment horizontal="center"/>
    </xf>
    <xf numFmtId="0" fontId="2" fillId="0" borderId="0" xfId="0" applyFont="1"/>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xf>
    <xf numFmtId="49" fontId="9" fillId="0" borderId="2" xfId="0" applyNumberFormat="1" applyFont="1" applyBorder="1" applyAlignment="1">
      <alignment horizontal="center"/>
    </xf>
    <xf numFmtId="167" fontId="2" fillId="0" borderId="0" xfId="0" applyNumberFormat="1" applyFont="1" applyAlignment="1">
      <alignment horizontal="center" vertical="center"/>
    </xf>
    <xf numFmtId="167" fontId="2" fillId="0" borderId="0" xfId="0" applyNumberFormat="1" applyFont="1"/>
    <xf numFmtId="49" fontId="10" fillId="0" borderId="2" xfId="0" applyNumberFormat="1" applyFont="1" applyBorder="1" applyAlignment="1">
      <alignment horizontal="center"/>
    </xf>
    <xf numFmtId="169" fontId="9" fillId="0" borderId="2" xfId="0" applyNumberFormat="1" applyFont="1" applyBorder="1" applyAlignment="1" applyProtection="1">
      <alignment horizontal="center" vertical="center" wrapText="1"/>
      <protection locked="0"/>
    </xf>
    <xf numFmtId="167" fontId="6" fillId="0" borderId="5" xfId="0" applyNumberFormat="1" applyFont="1" applyBorder="1" applyAlignment="1" applyProtection="1">
      <alignment horizontal="center" vertical="center" wrapText="1"/>
      <protection locked="0"/>
    </xf>
    <xf numFmtId="167" fontId="6" fillId="0" borderId="3" xfId="0" applyNumberFormat="1" applyFont="1" applyBorder="1" applyAlignment="1" applyProtection="1">
      <alignment horizontal="center" vertical="center" wrapText="1"/>
      <protection locked="0"/>
    </xf>
    <xf numFmtId="167" fontId="6" fillId="0" borderId="4" xfId="0" applyNumberFormat="1" applyFont="1" applyBorder="1" applyAlignment="1" applyProtection="1">
      <alignment horizontal="center" vertical="center" wrapText="1"/>
      <protection locked="0"/>
    </xf>
    <xf numFmtId="49" fontId="5" fillId="2" borderId="6" xfId="2" applyNumberFormat="1" applyFont="1" applyFill="1" applyBorder="1" applyAlignment="1">
      <alignment horizontal="left" vertical="center"/>
    </xf>
    <xf numFmtId="49" fontId="5" fillId="2" borderId="7" xfId="2" applyNumberFormat="1" applyFont="1" applyFill="1" applyBorder="1" applyAlignment="1">
      <alignment horizontal="left" vertical="center"/>
    </xf>
    <xf numFmtId="49" fontId="5" fillId="2" borderId="8" xfId="2" applyNumberFormat="1" applyFont="1" applyFill="1" applyBorder="1" applyAlignment="1">
      <alignment horizontal="left" vertical="center"/>
    </xf>
    <xf numFmtId="49" fontId="10" fillId="0" borderId="3" xfId="0" applyNumberFormat="1" applyFont="1" applyBorder="1" applyAlignment="1">
      <alignment horizontal="center" vertical="center"/>
    </xf>
    <xf numFmtId="49" fontId="10" fillId="0" borderId="4" xfId="0" applyNumberFormat="1" applyFont="1" applyBorder="1" applyAlignment="1">
      <alignment horizontal="center" vertical="center"/>
    </xf>
  </cellXfs>
  <cellStyles count="10">
    <cellStyle name="Excel Built-in Currency" xfId="1"/>
    <cellStyle name="Excel Built-in Normal" xfId="2"/>
    <cellStyle name="Excel Built-in Normal 1" xfId="3"/>
    <cellStyle name="Excel Built-in Normal 2" xfId="8"/>
    <cellStyle name="Heading" xfId="4"/>
    <cellStyle name="Heading1" xfId="5"/>
    <cellStyle name="Normale" xfId="0" builtinId="0" customBuiltin="1"/>
    <cellStyle name="Normale 2" xfId="9"/>
    <cellStyle name="Result" xfId="6"/>
    <cellStyle name="Result2" xfId="7"/>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
  <sheetViews>
    <sheetView tabSelected="1" zoomScaleNormal="100" workbookViewId="0">
      <pane xSplit="2" ySplit="2" topLeftCell="C3" activePane="bottomRight" state="frozen"/>
      <selection pane="topRight" activeCell="C1" sqref="C1"/>
      <selection pane="bottomLeft" activeCell="A3" sqref="A3"/>
      <selection pane="bottomRight" activeCell="D11" sqref="D11"/>
    </sheetView>
  </sheetViews>
  <sheetFormatPr defaultRowHeight="14.25"/>
  <cols>
    <col min="1" max="1" width="8.125" customWidth="1"/>
    <col min="2" max="2" width="7.625" customWidth="1"/>
    <col min="3" max="3" width="14.5" customWidth="1"/>
    <col min="4" max="4" width="71.5" bestFit="1" customWidth="1"/>
    <col min="5" max="6" width="10.75" customWidth="1"/>
    <col min="7" max="7" width="16.25" customWidth="1"/>
    <col min="8" max="8" width="12" bestFit="1" customWidth="1"/>
    <col min="9" max="9" width="19" customWidth="1"/>
    <col min="10" max="10" width="25.625" customWidth="1"/>
    <col min="11" max="11" width="19.5" bestFit="1" customWidth="1"/>
    <col min="12" max="12" width="21.25" style="7" customWidth="1"/>
    <col min="13" max="13" width="19.625" style="4" customWidth="1"/>
    <col min="14" max="14" width="18.25" style="4" customWidth="1"/>
    <col min="15" max="15" width="23.625" style="4" customWidth="1"/>
    <col min="16" max="16" width="14" bestFit="1" customWidth="1"/>
    <col min="17" max="17" width="48.25" bestFit="1" customWidth="1"/>
    <col min="18" max="18" width="14.625" customWidth="1"/>
    <col min="19" max="19" width="24.125" bestFit="1" customWidth="1"/>
    <col min="20" max="20" width="15" customWidth="1"/>
    <col min="21" max="21" width="14.75" style="5" customWidth="1"/>
    <col min="22" max="22" width="52.375" bestFit="1" customWidth="1"/>
    <col min="23" max="23" width="11.875" bestFit="1" customWidth="1"/>
    <col min="24" max="24" width="19.625" customWidth="1"/>
    <col min="25" max="25" width="17.875" customWidth="1"/>
    <col min="26" max="26" width="10.75" customWidth="1"/>
    <col min="27" max="27" width="30" style="6" customWidth="1"/>
    <col min="28" max="28" width="10.75" customWidth="1"/>
    <col min="29" max="29" width="16.25" style="5" bestFit="1" customWidth="1"/>
    <col min="30" max="30" width="19.875" customWidth="1"/>
    <col min="31" max="31" width="37.875" customWidth="1"/>
    <col min="32" max="32" width="21.5" customWidth="1"/>
    <col min="33" max="33" width="14.375" customWidth="1"/>
    <col min="34" max="34" width="9" customWidth="1"/>
  </cols>
  <sheetData>
    <row r="1" spans="1:33" ht="52.9" customHeight="1">
      <c r="A1" s="29" t="s">
        <v>36</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1"/>
    </row>
    <row r="2" spans="1:33" ht="47.25" customHeight="1">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2" t="s">
        <v>26</v>
      </c>
      <c r="AB2" s="1" t="s">
        <v>27</v>
      </c>
      <c r="AC2" s="1" t="s">
        <v>28</v>
      </c>
      <c r="AD2" s="1" t="s">
        <v>29</v>
      </c>
      <c r="AE2" s="1" t="s">
        <v>30</v>
      </c>
      <c r="AF2" s="3" t="s">
        <v>31</v>
      </c>
      <c r="AG2" s="1" t="s">
        <v>32</v>
      </c>
    </row>
    <row r="3" spans="1:33">
      <c r="A3" s="21" t="s">
        <v>35</v>
      </c>
      <c r="B3" s="21" t="s">
        <v>33</v>
      </c>
      <c r="C3" s="32" t="s">
        <v>38</v>
      </c>
      <c r="D3" s="24" t="s">
        <v>39</v>
      </c>
      <c r="E3" s="24" t="s">
        <v>40</v>
      </c>
      <c r="F3" s="24" t="s">
        <v>41</v>
      </c>
      <c r="G3" s="21" t="s">
        <v>42</v>
      </c>
      <c r="H3" s="11">
        <v>2160</v>
      </c>
      <c r="I3" s="12">
        <v>420.91</v>
      </c>
      <c r="J3" s="10">
        <v>420.81900000000002</v>
      </c>
      <c r="K3" s="13">
        <v>908969.04</v>
      </c>
      <c r="L3" s="26">
        <f>SUM(K3:K5)</f>
        <v>7877731.6799999997</v>
      </c>
      <c r="M3" s="9">
        <v>0</v>
      </c>
      <c r="N3" s="9" t="s">
        <v>47</v>
      </c>
      <c r="O3" s="9" t="s">
        <v>48</v>
      </c>
      <c r="P3" s="8" t="s">
        <v>49</v>
      </c>
      <c r="Q3" s="9" t="s">
        <v>52</v>
      </c>
      <c r="R3" s="8" t="s">
        <v>50</v>
      </c>
      <c r="S3" s="8" t="s">
        <v>51</v>
      </c>
      <c r="T3" s="25" t="s">
        <v>57</v>
      </c>
      <c r="U3" s="8" t="s">
        <v>40</v>
      </c>
      <c r="V3" s="8" t="s">
        <v>53</v>
      </c>
      <c r="W3" s="14">
        <v>420.81900000000002</v>
      </c>
      <c r="X3" s="8" t="s">
        <v>54</v>
      </c>
      <c r="Y3" s="14">
        <v>10851.88</v>
      </c>
      <c r="Z3" s="15">
        <v>0.1</v>
      </c>
      <c r="AA3" s="8" t="s">
        <v>55</v>
      </c>
      <c r="AB3" s="8" t="s">
        <v>35</v>
      </c>
      <c r="AC3" s="16">
        <v>49459</v>
      </c>
      <c r="AD3" s="8">
        <v>10</v>
      </c>
      <c r="AE3" s="8" t="s">
        <v>56</v>
      </c>
      <c r="AF3" s="8">
        <v>0</v>
      </c>
      <c r="AG3" s="8">
        <v>-2.1619823999999999E-2</v>
      </c>
    </row>
    <row r="4" spans="1:33">
      <c r="A4" s="21" t="s">
        <v>35</v>
      </c>
      <c r="B4" s="21" t="s">
        <v>37</v>
      </c>
      <c r="C4" s="32"/>
      <c r="D4" s="24" t="s">
        <v>39</v>
      </c>
      <c r="E4" s="24" t="s">
        <v>43</v>
      </c>
      <c r="F4" s="24" t="s">
        <v>41</v>
      </c>
      <c r="G4" s="21" t="s">
        <v>44</v>
      </c>
      <c r="H4" s="11">
        <v>14400</v>
      </c>
      <c r="I4" s="12">
        <v>420.91</v>
      </c>
      <c r="J4" s="10">
        <v>420.81900000000002</v>
      </c>
      <c r="K4" s="13">
        <v>6059793.5999999996</v>
      </c>
      <c r="L4" s="27"/>
      <c r="M4" s="9">
        <v>0</v>
      </c>
      <c r="N4" s="9" t="s">
        <v>47</v>
      </c>
      <c r="O4" s="9" t="s">
        <v>48</v>
      </c>
      <c r="P4" s="8" t="s">
        <v>49</v>
      </c>
      <c r="Q4" s="9" t="s">
        <v>52</v>
      </c>
      <c r="R4" s="8" t="s">
        <v>50</v>
      </c>
      <c r="S4" s="8" t="s">
        <v>51</v>
      </c>
      <c r="T4" s="25" t="s">
        <v>57</v>
      </c>
      <c r="U4" s="8" t="s">
        <v>43</v>
      </c>
      <c r="V4" s="8" t="s">
        <v>53</v>
      </c>
      <c r="W4" s="14">
        <v>420.81900000000002</v>
      </c>
      <c r="X4" s="8" t="s">
        <v>54</v>
      </c>
      <c r="Y4" s="14">
        <v>10851.88</v>
      </c>
      <c r="Z4" s="15">
        <v>0.1</v>
      </c>
      <c r="AA4" s="8" t="s">
        <v>55</v>
      </c>
      <c r="AB4" s="8" t="s">
        <v>35</v>
      </c>
      <c r="AC4" s="16">
        <v>49459</v>
      </c>
      <c r="AD4" s="8">
        <v>10</v>
      </c>
      <c r="AE4" s="8" t="s">
        <v>56</v>
      </c>
      <c r="AF4" s="8">
        <v>0</v>
      </c>
      <c r="AG4" s="8">
        <v>-2.1619823999999999E-2</v>
      </c>
    </row>
    <row r="5" spans="1:33">
      <c r="A5" s="21" t="s">
        <v>35</v>
      </c>
      <c r="B5" s="21" t="s">
        <v>34</v>
      </c>
      <c r="C5" s="33"/>
      <c r="D5" s="24" t="s">
        <v>39</v>
      </c>
      <c r="E5" s="24" t="s">
        <v>45</v>
      </c>
      <c r="F5" s="24" t="s">
        <v>41</v>
      </c>
      <c r="G5" s="21" t="s">
        <v>46</v>
      </c>
      <c r="H5" s="11">
        <v>2160</v>
      </c>
      <c r="I5" s="12">
        <v>420.91</v>
      </c>
      <c r="J5" s="10">
        <v>420.81900000000002</v>
      </c>
      <c r="K5" s="13">
        <v>908969.04</v>
      </c>
      <c r="L5" s="28"/>
      <c r="M5" s="9">
        <v>0</v>
      </c>
      <c r="N5" s="9" t="s">
        <v>47</v>
      </c>
      <c r="O5" s="9" t="s">
        <v>48</v>
      </c>
      <c r="P5" s="8" t="s">
        <v>49</v>
      </c>
      <c r="Q5" s="9" t="s">
        <v>52</v>
      </c>
      <c r="R5" s="8" t="s">
        <v>50</v>
      </c>
      <c r="S5" s="8" t="s">
        <v>51</v>
      </c>
      <c r="T5" s="25" t="s">
        <v>57</v>
      </c>
      <c r="U5" s="8" t="s">
        <v>45</v>
      </c>
      <c r="V5" s="8" t="s">
        <v>53</v>
      </c>
      <c r="W5" s="14">
        <v>420.81900000000002</v>
      </c>
      <c r="X5" s="8" t="s">
        <v>54</v>
      </c>
      <c r="Y5" s="14">
        <v>10851.88</v>
      </c>
      <c r="Z5" s="15">
        <v>0.1</v>
      </c>
      <c r="AA5" s="8" t="s">
        <v>55</v>
      </c>
      <c r="AB5" s="8" t="s">
        <v>35</v>
      </c>
      <c r="AC5" s="16">
        <v>49459</v>
      </c>
      <c r="AD5" s="8">
        <v>10</v>
      </c>
      <c r="AE5" s="8" t="s">
        <v>56</v>
      </c>
      <c r="AF5" s="8">
        <v>0</v>
      </c>
      <c r="AG5" s="8">
        <v>-2.1619823999999999E-2</v>
      </c>
    </row>
    <row r="6" spans="1:33">
      <c r="A6" s="17"/>
      <c r="B6" s="17"/>
      <c r="C6" s="17"/>
      <c r="D6" s="17"/>
      <c r="E6" s="17"/>
      <c r="F6" s="17"/>
      <c r="G6" s="17"/>
      <c r="H6" s="17"/>
      <c r="I6" s="17"/>
      <c r="J6" s="17"/>
      <c r="K6" s="23"/>
      <c r="L6" s="22"/>
      <c r="M6" s="18"/>
      <c r="N6" s="18"/>
      <c r="O6" s="18"/>
      <c r="P6" s="17"/>
      <c r="Q6" s="17"/>
      <c r="R6" s="17"/>
      <c r="S6" s="17"/>
      <c r="T6" s="17"/>
      <c r="U6" s="19"/>
      <c r="V6" s="17"/>
      <c r="W6" s="17"/>
      <c r="X6" s="17"/>
      <c r="Y6" s="17"/>
      <c r="Z6" s="17"/>
      <c r="AA6" s="20"/>
      <c r="AB6" s="17"/>
      <c r="AC6" s="19"/>
      <c r="AD6" s="17"/>
      <c r="AE6" s="17"/>
      <c r="AF6" s="17"/>
      <c r="AG6" s="17"/>
    </row>
    <row r="7" spans="1:33">
      <c r="A7" s="17"/>
      <c r="B7" s="17"/>
      <c r="C7" s="17"/>
      <c r="D7" s="17"/>
      <c r="E7" s="17"/>
      <c r="F7" s="17"/>
      <c r="G7" s="17"/>
      <c r="H7" s="17"/>
      <c r="I7" s="17"/>
      <c r="J7" s="17"/>
      <c r="K7" s="17"/>
      <c r="L7" s="18"/>
      <c r="M7" s="18"/>
      <c r="N7" s="18"/>
      <c r="O7" s="18"/>
      <c r="P7" s="17"/>
      <c r="Q7" s="17"/>
      <c r="R7" s="17"/>
      <c r="S7" s="17"/>
      <c r="T7" s="17"/>
      <c r="U7" s="19"/>
      <c r="V7" s="17"/>
      <c r="W7" s="17"/>
      <c r="X7" s="17"/>
      <c r="Y7" s="17"/>
      <c r="Z7" s="17"/>
      <c r="AA7" s="20"/>
      <c r="AB7" s="17"/>
      <c r="AC7" s="19"/>
      <c r="AD7" s="17"/>
      <c r="AE7" s="17"/>
      <c r="AF7" s="17"/>
      <c r="AG7" s="17"/>
    </row>
  </sheetData>
  <mergeCells count="3">
    <mergeCell ref="A1:AG1"/>
    <mergeCell ref="C3:C5"/>
    <mergeCell ref="L3:L5"/>
  </mergeCells>
  <pageMargins left="0" right="0" top="0.39409448818897608" bottom="0.39409448818897608" header="0" footer="0"/>
  <pageSetup paperSize="9" fitToWidth="0" fitToHeight="0" orientation="portrait" r:id="rId1"/>
  <headerFooter>
    <oddHeader>&amp;C&amp;A</oddHeader>
    <oddFooter>&amp;CPagina &amp;P</oddFooter>
  </headerFooter>
</worksheet>
</file>

<file path=docProps/app.xml><?xml version="1.0" encoding="utf-8"?>
<Properties xmlns="http://schemas.openxmlformats.org/officeDocument/2006/extended-properties" xmlns:vt="http://schemas.openxmlformats.org/officeDocument/2006/docPropsVTypes">
  <TotalTime>29</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Prospetto_Aggiudicazione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dc:creator>
  <cp:lastModifiedBy>Cristina Milazzo</cp:lastModifiedBy>
  <cp:revision>1</cp:revision>
  <dcterms:created xsi:type="dcterms:W3CDTF">2022-12-05T09:12:13Z</dcterms:created>
  <dcterms:modified xsi:type="dcterms:W3CDTF">2023-06-20T09:28:21Z</dcterms:modified>
</cp:coreProperties>
</file>